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mochoa\Documents\ARCHIVO PLATAFORMA NORTE\2024\AGOSTO\340_AGOSTO_RECAUDACION\"/>
    </mc:Choice>
  </mc:AlternateContent>
  <xr:revisionPtr revIDLastSave="0" documentId="13_ncr:1_{2BFF9825-A5D9-4296-9F58-CA584EEC3944}" xr6:coauthVersionLast="46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0" sheetId="1" r:id="rId1"/>
    <sheet name="Hoja2" sheetId="2" r:id="rId2"/>
  </sheets>
  <externalReferences>
    <externalReference r:id="rId3"/>
  </externalReferences>
  <definedNames>
    <definedName name="_xlnm._FilterDatabase" localSheetId="0" hidden="1">Sheet0!$A$1:$P$185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2" i="1"/>
</calcChain>
</file>

<file path=xl/sharedStrings.xml><?xml version="1.0" encoding="utf-8"?>
<sst xmlns="http://schemas.openxmlformats.org/spreadsheetml/2006/main" count="2039" uniqueCount="592">
  <si>
    <t>OFI</t>
  </si>
  <si>
    <t>PROCESO</t>
  </si>
  <si>
    <t>USUARIO</t>
  </si>
  <si>
    <t>TRAMITE</t>
  </si>
  <si>
    <t>ESTADO</t>
  </si>
  <si>
    <t>IDENTIFICACION</t>
  </si>
  <si>
    <t>NOMBRE_COMPLETO</t>
  </si>
  <si>
    <t>FECHA_SOLICITA</t>
  </si>
  <si>
    <t>FECHA_TERMINO</t>
  </si>
  <si>
    <t>PAGADA</t>
  </si>
  <si>
    <t>COMPROBANTE_PAGO</t>
  </si>
  <si>
    <t>FECHA_COMPROBANTE</t>
  </si>
  <si>
    <t>ID_FINANCIERA</t>
  </si>
  <si>
    <t>VALOR</t>
  </si>
  <si>
    <t>ID_CLASE</t>
  </si>
  <si>
    <t>FECHA_CONSULTA</t>
  </si>
  <si>
    <t>UCO</t>
  </si>
  <si>
    <t>Duplicado o Reimpresión de Licencia</t>
  </si>
  <si>
    <t>XCARRERA</t>
  </si>
  <si>
    <t>FINALIZADO</t>
  </si>
  <si>
    <t>1716183981</t>
  </si>
  <si>
    <t>SERRANO APOLO WENDY VANESSA</t>
  </si>
  <si>
    <t>S</t>
  </si>
  <si>
    <t>240321000070</t>
  </si>
  <si>
    <t>BPIC</t>
  </si>
  <si>
    <t>B</t>
  </si>
  <si>
    <t>1723946446</t>
  </si>
  <si>
    <t>CHAVEZ LOOR  PEDRO PAULO</t>
  </si>
  <si>
    <t>2200280979</t>
  </si>
  <si>
    <t>PRO</t>
  </si>
  <si>
    <t>A</t>
  </si>
  <si>
    <t>1761175064</t>
  </si>
  <si>
    <t>SUAREZ ACEVEDO DAMARIS MAGNOLIA</t>
  </si>
  <si>
    <t>060301004952691</t>
  </si>
  <si>
    <t>BPA</t>
  </si>
  <si>
    <t>1713436127</t>
  </si>
  <si>
    <t>ILBAY AREVALO EDISSON JAVIER</t>
  </si>
  <si>
    <t>4281228186122</t>
  </si>
  <si>
    <t>1754757142</t>
  </si>
  <si>
    <t>RUMIGUANO CARGUAYTONGO DIEGO IVAN</t>
  </si>
  <si>
    <t>804312</t>
  </si>
  <si>
    <t>BGYE</t>
  </si>
  <si>
    <t>1721042743</t>
  </si>
  <si>
    <t>BECERRA VARGAS ANDRES SEBASTIAN</t>
  </si>
  <si>
    <t>000043307455</t>
  </si>
  <si>
    <t>DINN</t>
  </si>
  <si>
    <t>Emisión de Licencia por Primera Vez</t>
  </si>
  <si>
    <t>CMIELES</t>
  </si>
  <si>
    <t>1711252005</t>
  </si>
  <si>
    <t>VACA ZURITA MARCO ANTONIO</t>
  </si>
  <si>
    <t>052005941638720</t>
  </si>
  <si>
    <t>EN EVALUACI�N</t>
  </si>
  <si>
    <t>1722907464</t>
  </si>
  <si>
    <t>JACOME ACUÑA FRANCISCO JAVIER</t>
  </si>
  <si>
    <t>060505579011820</t>
  </si>
  <si>
    <t>GENERACION T.H.</t>
  </si>
  <si>
    <t>1761442423</t>
  </si>
  <si>
    <t>RAMIREZ CONTRERAS ELIS  OMAR</t>
  </si>
  <si>
    <t>072501000001969</t>
  </si>
  <si>
    <t>ESANTILLAN</t>
  </si>
  <si>
    <t>1753914561</t>
  </si>
  <si>
    <t>HARO ESTEVEZ  KAREN  PAMELA</t>
  </si>
  <si>
    <t>2080662407</t>
  </si>
  <si>
    <t>1721250668</t>
  </si>
  <si>
    <t>SIVI PALLO MANUEL</t>
  </si>
  <si>
    <t>42342738016490</t>
  </si>
  <si>
    <t>C</t>
  </si>
  <si>
    <t>1717666935</t>
  </si>
  <si>
    <t>ESCOBAR MAYANQUER  GONZALO MICHAEL</t>
  </si>
  <si>
    <t>240523001311</t>
  </si>
  <si>
    <t>1719767533</t>
  </si>
  <si>
    <t>ROBLES ARBOLEDA VICTOR ROLANDO</t>
  </si>
  <si>
    <t>060405579426020</t>
  </si>
  <si>
    <t>E</t>
  </si>
  <si>
    <t>1755930201</t>
  </si>
  <si>
    <t>SUQUILLO TIPANTASIG  KEVIN  ARIEL</t>
  </si>
  <si>
    <t>5128639435743</t>
  </si>
  <si>
    <t>0604936344</t>
  </si>
  <si>
    <t>ROMERO ABARCA MARIA JOSE</t>
  </si>
  <si>
    <t>060505088201520</t>
  </si>
  <si>
    <t>1724576614</t>
  </si>
  <si>
    <t>ORBES LLANGUAN  DIANA  ELIZABETH</t>
  </si>
  <si>
    <t>2940322880</t>
  </si>
  <si>
    <t>1004683502</t>
  </si>
  <si>
    <t>DUQUE TITUAÑA  VICTOR  STALIN</t>
  </si>
  <si>
    <t>240712000812</t>
  </si>
  <si>
    <t>1753031432</t>
  </si>
  <si>
    <t>CALEÑO PROAÑO JHONNY FABRICIO</t>
  </si>
  <si>
    <t>15371236720157</t>
  </si>
  <si>
    <t>1105426918</t>
  </si>
  <si>
    <t>CAMPOVERDE ROSARIO  GUVER  JOSE</t>
  </si>
  <si>
    <t>240713000631</t>
  </si>
  <si>
    <t>1750792515</t>
  </si>
  <si>
    <t>LOPEZ SANTANA  JENIFFER JACQUELINE</t>
  </si>
  <si>
    <t>3130491143</t>
  </si>
  <si>
    <t>1761643657</t>
  </si>
  <si>
    <t>MARTINEZ CARRERO JOSNEL GASTON</t>
  </si>
  <si>
    <t>19125520685138</t>
  </si>
  <si>
    <t>VGUILLEN</t>
  </si>
  <si>
    <t>1726442930</t>
  </si>
  <si>
    <t>TOAPANTA FUENTES ALAN  ISRAEL</t>
  </si>
  <si>
    <t>240120001257</t>
  </si>
  <si>
    <t>1750799494</t>
  </si>
  <si>
    <t>CORRAL GUEVARA AILYN ESTHELA</t>
  </si>
  <si>
    <t>240520005840</t>
  </si>
  <si>
    <t>1719957639</t>
  </si>
  <si>
    <t>SOTO SIMBA EMELY GEOMARA</t>
  </si>
  <si>
    <t>240601000395</t>
  </si>
  <si>
    <t>1721673885</t>
  </si>
  <si>
    <t>MENDEZ MORALES DARWIN MAURICIO</t>
  </si>
  <si>
    <t>000043844136</t>
  </si>
  <si>
    <t>1104726227</t>
  </si>
  <si>
    <t>JARAMILLO PIEDRA PAOLA GABRIELA</t>
  </si>
  <si>
    <t>000045903243</t>
  </si>
  <si>
    <t>1757399322</t>
  </si>
  <si>
    <t>AL MAAMARI ALYA FAOZI  MAHMOOD</t>
  </si>
  <si>
    <t>000047126670</t>
  </si>
  <si>
    <t>Permisos Internacionales de Conducir</t>
  </si>
  <si>
    <t>1704299831</t>
  </si>
  <si>
    <t>YEPEZ MALDONADO PATRICIO</t>
  </si>
  <si>
    <t>Renovación de Licencia</t>
  </si>
  <si>
    <t>GENERACI�N T.H.</t>
  </si>
  <si>
    <t>1801039437</t>
  </si>
  <si>
    <t>BASANTES JARA PABLO HUMBERTO</t>
  </si>
  <si>
    <t>565286738</t>
  </si>
  <si>
    <t>0923269245</t>
  </si>
  <si>
    <t>MOSQUERA NAULA CAROLINA MONSERRATH</t>
  </si>
  <si>
    <t>995904239</t>
  </si>
  <si>
    <t>0914445366</t>
  </si>
  <si>
    <t>VARELA ALVARADO TANIA PRISCILLA</t>
  </si>
  <si>
    <t>1360311961</t>
  </si>
  <si>
    <t>1721820866</t>
  </si>
  <si>
    <t>ALVAREZ CAMACHO SILVIA EUGENIA</t>
  </si>
  <si>
    <t>1380774238</t>
  </si>
  <si>
    <t>1722200308</t>
  </si>
  <si>
    <t>PAZ ZAMBRANO ANDREA CAROLINA</t>
  </si>
  <si>
    <t>020701000007242</t>
  </si>
  <si>
    <t>1102053665</t>
  </si>
  <si>
    <t>DAVILA LOAIZA HECTOR ALFREDO</t>
  </si>
  <si>
    <t>31308939186367</t>
  </si>
  <si>
    <t>1003315353</t>
  </si>
  <si>
    <t>ERAZO BALDEON ERIKA ESTEFANIA</t>
  </si>
  <si>
    <t>000038760124</t>
  </si>
  <si>
    <t>1721265575</t>
  </si>
  <si>
    <t>CASTILLO ASIMBAYA ANDRES ALEXANDER</t>
  </si>
  <si>
    <t>040305937495420</t>
  </si>
  <si>
    <t>1712962974</t>
  </si>
  <si>
    <t>LEMA SANGUCHO VIVIANA DEL PILAR</t>
  </si>
  <si>
    <t>1940286343</t>
  </si>
  <si>
    <t>0201828217</t>
  </si>
  <si>
    <t>NARANJO VELASCO ALVARO BOLIVAR</t>
  </si>
  <si>
    <t>240404000358</t>
  </si>
  <si>
    <t>1710194281</t>
  </si>
  <si>
    <t>ORTIZ DEL SALTO CARLA LORENA</t>
  </si>
  <si>
    <t>040405051878820</t>
  </si>
  <si>
    <t>1708253578</t>
  </si>
  <si>
    <t>CARRILLO MOLINA  JUAN FRANCISCO</t>
  </si>
  <si>
    <t>042405032551220</t>
  </si>
  <si>
    <t>1702511963</t>
  </si>
  <si>
    <t>FLORES CACUANGO HUGO</t>
  </si>
  <si>
    <t>000041418114</t>
  </si>
  <si>
    <t>0300987906</t>
  </si>
  <si>
    <t>AVILA LAZO CESAR SIMON</t>
  </si>
  <si>
    <t>848325170123</t>
  </si>
  <si>
    <t>1711310365</t>
  </si>
  <si>
    <t>HARO ACOSTA DANIEL EDUARDO</t>
  </si>
  <si>
    <t>052101003835058</t>
  </si>
  <si>
    <t>0601103005</t>
  </si>
  <si>
    <t>FRAY RAMIREZ ALONSO NAPOLEON</t>
  </si>
  <si>
    <t>2420346096</t>
  </si>
  <si>
    <t>1801706878</t>
  </si>
  <si>
    <t>NAVAS FREIRE BOLIVAR LEONARDO</t>
  </si>
  <si>
    <t>053005825676020</t>
  </si>
  <si>
    <t>1710476274</t>
  </si>
  <si>
    <t>VACA LOPEZ HELEN ALICIA</t>
  </si>
  <si>
    <t>053105088845020</t>
  </si>
  <si>
    <t>1710015536</t>
  </si>
  <si>
    <t>MORALES CEVALLOS JUAN CARLOS</t>
  </si>
  <si>
    <t>240603002373</t>
  </si>
  <si>
    <t>1001512399</t>
  </si>
  <si>
    <t>HERBOZO CUEVA MARIA LUISA</t>
  </si>
  <si>
    <t>060305506573520</t>
  </si>
  <si>
    <t>1707971014</t>
  </si>
  <si>
    <t>MONTESDEOCA CORREA ADRIANA ALEXANDRA</t>
  </si>
  <si>
    <t>5103239435743</t>
  </si>
  <si>
    <t>0601084601</t>
  </si>
  <si>
    <t>ROMAN LOPEZ PEDRO FERNANDO</t>
  </si>
  <si>
    <t>060601005237094</t>
  </si>
  <si>
    <t>1708271646</t>
  </si>
  <si>
    <t>ROSERO QUINCHUQUI EDGAR HERNAN</t>
  </si>
  <si>
    <t>4998916325367</t>
  </si>
  <si>
    <t>D</t>
  </si>
  <si>
    <t>1311105926</t>
  </si>
  <si>
    <t>VERA PONCE HENRY JAVIER</t>
  </si>
  <si>
    <t>240604006706</t>
  </si>
  <si>
    <t>1705872826</t>
  </si>
  <si>
    <t>TORRES NOVILLO CATALINA ELIZABETH</t>
  </si>
  <si>
    <t>060601005236700</t>
  </si>
  <si>
    <t>1103791040</t>
  </si>
  <si>
    <t>CASTRO OJEDA VERONICA LUCIA</t>
  </si>
  <si>
    <t>062805056768620</t>
  </si>
  <si>
    <t>0100721885</t>
  </si>
  <si>
    <t>TORRES PEÑA RODRIGO IGNACIO</t>
  </si>
  <si>
    <t>240704000889</t>
  </si>
  <si>
    <t>1709900276</t>
  </si>
  <si>
    <t>PEÑA CORDOVA DENIS ORLANDO</t>
  </si>
  <si>
    <t>240704003494</t>
  </si>
  <si>
    <t>1716496714</t>
  </si>
  <si>
    <t>RACINES QUINGA ROBERTO ROLANDO</t>
  </si>
  <si>
    <t>070905426071020</t>
  </si>
  <si>
    <t>1717912164</t>
  </si>
  <si>
    <t>CRUZ SIERRA RAFAEL ALBERTO</t>
  </si>
  <si>
    <t>2920250111</t>
  </si>
  <si>
    <t>1202878409</t>
  </si>
  <si>
    <t>VASQUEZ JATIVA LUIS MIGUEL</t>
  </si>
  <si>
    <t>13128139184102</t>
  </si>
  <si>
    <t>1713468740</t>
  </si>
  <si>
    <t>FLORES FLORES NOLVINA ANTONIETA</t>
  </si>
  <si>
    <t>13633928186122</t>
  </si>
  <si>
    <t>1727385351</t>
  </si>
  <si>
    <t>ANALUISA LEMA IVON FERNANDA</t>
  </si>
  <si>
    <t>240712004442</t>
  </si>
  <si>
    <t>1712222759</t>
  </si>
  <si>
    <t>MENDIETA JACOME MARCO DANIEL</t>
  </si>
  <si>
    <t>354979</t>
  </si>
  <si>
    <t>1001453065</t>
  </si>
  <si>
    <t>QUIROZ MOREJON LUIS ANIBAL</t>
  </si>
  <si>
    <t>071505309805520</t>
  </si>
  <si>
    <t>1716180102</t>
  </si>
  <si>
    <t>DE NICOLAIS MANRIQUE  JUAN DIEGO</t>
  </si>
  <si>
    <t>071505082834520</t>
  </si>
  <si>
    <t>1716214208</t>
  </si>
  <si>
    <t>SIMBAÑA ALVARO HOLGER XAVIER</t>
  </si>
  <si>
    <t>2970323779</t>
  </si>
  <si>
    <t>1716107816</t>
  </si>
  <si>
    <t>COSTA JIMENEZ JIMMY STALIN</t>
  </si>
  <si>
    <t>072410004206220</t>
  </si>
  <si>
    <t>1717153819</t>
  </si>
  <si>
    <t>GORDON ERAZO FRANCISCO XAVIER</t>
  </si>
  <si>
    <t>000047006103</t>
  </si>
  <si>
    <t>1705920765</t>
  </si>
  <si>
    <t>RIVADENEIRA MANZANO IVAN PATRICIO</t>
  </si>
  <si>
    <t>073001002105993</t>
  </si>
  <si>
    <t>1715960371</t>
  </si>
  <si>
    <t>ROJAS TRUJILLO MARIA DEL CISNE</t>
  </si>
  <si>
    <t>240731001519</t>
  </si>
  <si>
    <t>1715460067</t>
  </si>
  <si>
    <t>VILLAFUERTE MOSQUERA JUAN MARTIN</t>
  </si>
  <si>
    <t>080501000874244</t>
  </si>
  <si>
    <t>1702404862</t>
  </si>
  <si>
    <t>TAMAYO ORTEGA  GLADYS INES MARIANA DE JESUS</t>
  </si>
  <si>
    <t>112705507155120</t>
  </si>
  <si>
    <t>1716025364</t>
  </si>
  <si>
    <t>JURADO PALLO MERCY BELEN</t>
  </si>
  <si>
    <t>23195731129127</t>
  </si>
  <si>
    <t>1708187743</t>
  </si>
  <si>
    <t>VELASTEGUI HARO GEOVANI BLADIMIR</t>
  </si>
  <si>
    <t>4520316424</t>
  </si>
  <si>
    <t>0601004534</t>
  </si>
  <si>
    <t>SEVILLA LLAGUNO VICTOR HUGO</t>
  </si>
  <si>
    <t>933507</t>
  </si>
  <si>
    <t>SOLICITADO</t>
  </si>
  <si>
    <t>1717205700</t>
  </si>
  <si>
    <t>AIMACAÑA RIVERA DENNIS JOEL</t>
  </si>
  <si>
    <t>16819833957749</t>
  </si>
  <si>
    <t>0702517020</t>
  </si>
  <si>
    <t>ELIZALDE ROMERO LENIN STALIN</t>
  </si>
  <si>
    <t>1790303048</t>
  </si>
  <si>
    <t>1718044470</t>
  </si>
  <si>
    <t>QUINTERO ALCIVAR DAVID XAVIER</t>
  </si>
  <si>
    <t>1780371415</t>
  </si>
  <si>
    <t>1727410340</t>
  </si>
  <si>
    <t>JACOME SANGUCHO EDISON GEOVANNY</t>
  </si>
  <si>
    <t>1810597132</t>
  </si>
  <si>
    <t>1712707742</t>
  </si>
  <si>
    <t>MORENO ALAVA JOSE IGNACIO</t>
  </si>
  <si>
    <t>240322004118</t>
  </si>
  <si>
    <t>1707874721</t>
  </si>
  <si>
    <t>ESPINOZA GALARZA CARLOS ALBERTO</t>
  </si>
  <si>
    <t>1820615949</t>
  </si>
  <si>
    <t>1721061503</t>
  </si>
  <si>
    <t>ESPINOZA SILVA RICARDO DAVID</t>
  </si>
  <si>
    <t>000038890137</t>
  </si>
  <si>
    <t>1715574578</t>
  </si>
  <si>
    <t>ARELLANO DIAZ CARLOS LEONARDO</t>
  </si>
  <si>
    <t>240328004216</t>
  </si>
  <si>
    <t>1717852253</t>
  </si>
  <si>
    <t>CALDERON PINTO ANA DANIELA</t>
  </si>
  <si>
    <t>040301009449540</t>
  </si>
  <si>
    <t>1704186996</t>
  </si>
  <si>
    <t>LASTRA CLAVIJO EDGAR OSWALDO</t>
  </si>
  <si>
    <t>240404000659</t>
  </si>
  <si>
    <t>1715976294</t>
  </si>
  <si>
    <t>BENITEZ CASTILLO WILSON MIGUEL</t>
  </si>
  <si>
    <t>040401009650681</t>
  </si>
  <si>
    <t>1004048128</t>
  </si>
  <si>
    <t>CONTENTO VILLAGRAN FRANCISCO DAVID</t>
  </si>
  <si>
    <t>000039335346</t>
  </si>
  <si>
    <t>1703801470</t>
  </si>
  <si>
    <t>ESCALANTE DAVILA JUAN MANUEL</t>
  </si>
  <si>
    <t>040405051879620</t>
  </si>
  <si>
    <t>1721081055</t>
  </si>
  <si>
    <t>PINO INTRIAGO ANGELICA ARIANNA</t>
  </si>
  <si>
    <t>069017</t>
  </si>
  <si>
    <t>1715693766</t>
  </si>
  <si>
    <t>VINUEZA MORA CESAR ANIBAL</t>
  </si>
  <si>
    <t>38866316325367</t>
  </si>
  <si>
    <t>1711429801</t>
  </si>
  <si>
    <t>MOLINEROS GUERRERO FAUSTO EDWIN</t>
  </si>
  <si>
    <t>050601002411529</t>
  </si>
  <si>
    <t>1000695393</t>
  </si>
  <si>
    <t>FUENTES RIVERA GERMAN ABDON</t>
  </si>
  <si>
    <t>240517001379</t>
  </si>
  <si>
    <t>1719087858</t>
  </si>
  <si>
    <t>TAIPE TORRES STEVEN ALEJANDRO</t>
  </si>
  <si>
    <t>532967</t>
  </si>
  <si>
    <t>1709557548</t>
  </si>
  <si>
    <t>MURILLO TORO DARWIN PATRICIO</t>
  </si>
  <si>
    <t>1078226872743</t>
  </si>
  <si>
    <t>0501515498</t>
  </si>
  <si>
    <t>MERIZALDE YEPEZ INDYRA MARIA ELENA</t>
  </si>
  <si>
    <t>053001000001201</t>
  </si>
  <si>
    <t>1712583259</t>
  </si>
  <si>
    <t>GUEVARA VARGAS KARINA SOLEDAD</t>
  </si>
  <si>
    <t>3724339435743</t>
  </si>
  <si>
    <t>1704175015</t>
  </si>
  <si>
    <t>MARTINEZ MANCERO ZULEMA ODERAY</t>
  </si>
  <si>
    <t>053105948720520</t>
  </si>
  <si>
    <t>1715646392</t>
  </si>
  <si>
    <t>BONILLA NATO MONICA PATRICIA</t>
  </si>
  <si>
    <t>240531004923</t>
  </si>
  <si>
    <t>1726932757</t>
  </si>
  <si>
    <t>VELEZ MOREIRA  LINDA MILDREY</t>
  </si>
  <si>
    <t>240531005224</t>
  </si>
  <si>
    <t>1716119837</t>
  </si>
  <si>
    <t>RECALDE LOAIZA MARIA JOSE</t>
  </si>
  <si>
    <t>240601001658</t>
  </si>
  <si>
    <t>1712634821</t>
  </si>
  <si>
    <t>FRANCO GONZALEZ NARCISA ARACELI</t>
  </si>
  <si>
    <t>240603000511</t>
  </si>
  <si>
    <t>0927621573</t>
  </si>
  <si>
    <t>SEMINARIO VERGARA XAVIER RICARDO</t>
  </si>
  <si>
    <t>060305199564720</t>
  </si>
  <si>
    <t>0400530440</t>
  </si>
  <si>
    <t xml:space="preserve">GARCIA CALVACHI CARLOS LIBARDO </t>
  </si>
  <si>
    <t>4536938076367</t>
  </si>
  <si>
    <t>1100622404</t>
  </si>
  <si>
    <t>PIEDRA LARRIVA YOMAR SILVANA</t>
  </si>
  <si>
    <t>772632</t>
  </si>
  <si>
    <t>1206132472</t>
  </si>
  <si>
    <t>SUAREZ ALAVA EVERT ADAIR</t>
  </si>
  <si>
    <t>4826527678743</t>
  </si>
  <si>
    <t>1722343207</t>
  </si>
  <si>
    <t>CAMACHO AMAYA  DANIELA JAMILETH</t>
  </si>
  <si>
    <t>000043306782</t>
  </si>
  <si>
    <t>1705506598</t>
  </si>
  <si>
    <t>LOACHAMIN SIMBAÑA MANUEL RAMIRO</t>
  </si>
  <si>
    <t>2560489850</t>
  </si>
  <si>
    <t>1721438347</t>
  </si>
  <si>
    <t>ANDRANGO TRUJILLO JUAN JOSE</t>
  </si>
  <si>
    <t>060505308174620</t>
  </si>
  <si>
    <t>1306582618</t>
  </si>
  <si>
    <t>SANCHEZ MEDINA JUAN CARLOS</t>
  </si>
  <si>
    <t>060405505753320</t>
  </si>
  <si>
    <t>1719813923</t>
  </si>
  <si>
    <t>BRAVO MOLINA FREDDY ALEJANDRO</t>
  </si>
  <si>
    <t>000043356784</t>
  </si>
  <si>
    <t>1727582734</t>
  </si>
  <si>
    <t>SANCHEZ PERALTA ANGEL ANDRES</t>
  </si>
  <si>
    <t>240605000307</t>
  </si>
  <si>
    <t>2300227861</t>
  </si>
  <si>
    <t>ALARCON ORTIZ ADRIANA CAROLINA</t>
  </si>
  <si>
    <t>240605000823</t>
  </si>
  <si>
    <t>1721929196</t>
  </si>
  <si>
    <t>RAMIREZ CAZCO CYNTIA ELIZABETH</t>
  </si>
  <si>
    <t>060505101198220</t>
  </si>
  <si>
    <t>1310177967</t>
  </si>
  <si>
    <t>COELLO MARQUEZ ELITO JOSE</t>
  </si>
  <si>
    <t>060601000013098</t>
  </si>
  <si>
    <t>1718417130</t>
  </si>
  <si>
    <t>NICOLALDE GUANOLUISA MARIA CRISTINA</t>
  </si>
  <si>
    <t>060605088123620</t>
  </si>
  <si>
    <t>1712167491</t>
  </si>
  <si>
    <t>POZO VELASTEGUI MICHELLE ALEXANDRA</t>
  </si>
  <si>
    <t>240605005638</t>
  </si>
  <si>
    <t>1713633046</t>
  </si>
  <si>
    <t>GALARZA BARRERA ELBA LEONOR</t>
  </si>
  <si>
    <t>060601005288074</t>
  </si>
  <si>
    <t>1718303355</t>
  </si>
  <si>
    <t xml:space="preserve">CAZAR CEVALLOS JUAN CARLOS </t>
  </si>
  <si>
    <t>061205946185520</t>
  </si>
  <si>
    <t>1720752110</t>
  </si>
  <si>
    <t>IMBA ARANDA DIEGO JAVIER</t>
  </si>
  <si>
    <t>240704003844</t>
  </si>
  <si>
    <t>1708888308</t>
  </si>
  <si>
    <t>ORTIZ BENAVIDES JULIO CESAR</t>
  </si>
  <si>
    <t>070401007878350</t>
  </si>
  <si>
    <t>1711115640</t>
  </si>
  <si>
    <t>CORAL LOZA GERMANA JUDITH</t>
  </si>
  <si>
    <t>240710002200</t>
  </si>
  <si>
    <t>0502291289</t>
  </si>
  <si>
    <t>ORBEA MONTENEGRO JORGE LUIS</t>
  </si>
  <si>
    <t>240710000664</t>
  </si>
  <si>
    <t>1721321923</t>
  </si>
  <si>
    <t>CEVALLOS CARRERA SARA LIZETH</t>
  </si>
  <si>
    <t>240712004517</t>
  </si>
  <si>
    <t>1717467201</t>
  </si>
  <si>
    <t>MENA MONTALVO JUAN BERNARDO</t>
  </si>
  <si>
    <t>000046068793</t>
  </si>
  <si>
    <t>1719372375</t>
  </si>
  <si>
    <t>VIZUETE AYALA RAFAEL ALEXANDER</t>
  </si>
  <si>
    <t>15363019360168</t>
  </si>
  <si>
    <t>1707771067</t>
  </si>
  <si>
    <t>MORA CARRILLO PABLITO IVAN</t>
  </si>
  <si>
    <t>071501000000208</t>
  </si>
  <si>
    <t>1717322877</t>
  </si>
  <si>
    <t>ARROBA CABALLERO MARIA BELEN</t>
  </si>
  <si>
    <t>000046029032</t>
  </si>
  <si>
    <t>0501717177</t>
  </si>
  <si>
    <t>ARIAS LEON  SEGUNDO LUIS</t>
  </si>
  <si>
    <t>071705878074920</t>
  </si>
  <si>
    <t>1701606376</t>
  </si>
  <si>
    <t>ORBEA GRADOS GABRIEL BALTAZAR</t>
  </si>
  <si>
    <t>3050248856</t>
  </si>
  <si>
    <t>0200697829</t>
  </si>
  <si>
    <t>RAMOS CABEZAS MAURO HUMBERTO</t>
  </si>
  <si>
    <t>240725000797</t>
  </si>
  <si>
    <t>1204554560</t>
  </si>
  <si>
    <t>LIMONES PORTILLA JHEONY BONIFACIO</t>
  </si>
  <si>
    <t>072605936612720</t>
  </si>
  <si>
    <t>1702206267</t>
  </si>
  <si>
    <t>DAVALOS ROMAN LUIS ALFREDO</t>
  </si>
  <si>
    <t>10981338017661</t>
  </si>
  <si>
    <t>1717600512</t>
  </si>
  <si>
    <t>OÑA PAUCAR EDWIN STEEVEN</t>
  </si>
  <si>
    <t>240802001694</t>
  </si>
  <si>
    <t>1804259909</t>
  </si>
  <si>
    <t>ARELLANO VALLEJO WAGNER MAURICIO</t>
  </si>
  <si>
    <t>240802001712</t>
  </si>
  <si>
    <t>1711678688</t>
  </si>
  <si>
    <t>VITERI DILLON VERONICA GABRIELA</t>
  </si>
  <si>
    <t>240805002621</t>
  </si>
  <si>
    <t>1700726431</t>
  </si>
  <si>
    <t>OÑA  SEGUNDO FERNANDO</t>
  </si>
  <si>
    <t>19882239497138</t>
  </si>
  <si>
    <t>0601282916</t>
  </si>
  <si>
    <t>CACHOTE QUIROZ CARLOS RAUL</t>
  </si>
  <si>
    <t>231218003550</t>
  </si>
  <si>
    <t>1707032254</t>
  </si>
  <si>
    <t>OBANDO CEVALLOS LUIS PATRICIO</t>
  </si>
  <si>
    <t>17638537788490</t>
  </si>
  <si>
    <t>1725625543</t>
  </si>
  <si>
    <t>GARCIA ALVAREZ OSCAR EDUARDO</t>
  </si>
  <si>
    <t>000036481881</t>
  </si>
  <si>
    <t>1801090364</t>
  </si>
  <si>
    <t>BRBORICH DEFRANC EDDY GERARDO</t>
  </si>
  <si>
    <t>240220000803</t>
  </si>
  <si>
    <t>1718391905</t>
  </si>
  <si>
    <t xml:space="preserve">POZO CEVALLOS  ESTEFANIA CAROLINA </t>
  </si>
  <si>
    <t>240304001051</t>
  </si>
  <si>
    <t>0501086219</t>
  </si>
  <si>
    <t>LANAS CAJIAO  ADRIANA EUGENIA</t>
  </si>
  <si>
    <t>240318005764</t>
  </si>
  <si>
    <t>0922793740</t>
  </si>
  <si>
    <t>HERRERA VELIZ MARIA ELIZABETH</t>
  </si>
  <si>
    <t>032701000003952</t>
  </si>
  <si>
    <t>1725437840</t>
  </si>
  <si>
    <t>GUEVARA GUEVARA GABRIELA TATIANA</t>
  </si>
  <si>
    <t>30721126152122</t>
  </si>
  <si>
    <t>1711926889</t>
  </si>
  <si>
    <t>ROSERO NOBOA IVAN PATRICIO</t>
  </si>
  <si>
    <t>000039180164</t>
  </si>
  <si>
    <t>1711399459</t>
  </si>
  <si>
    <t>YASELGA ISAMA LUIS ALBERTO</t>
  </si>
  <si>
    <t>240402006122</t>
  </si>
  <si>
    <t>1709987406</t>
  </si>
  <si>
    <t>NEGRETE ANDRADE FRANCISCO JAVIER</t>
  </si>
  <si>
    <t>240404000263</t>
  </si>
  <si>
    <t>1723027734</t>
  </si>
  <si>
    <t>LLERENA MORENO MICHAEL ARMANDO</t>
  </si>
  <si>
    <t>240404000907</t>
  </si>
  <si>
    <t>1712404001</t>
  </si>
  <si>
    <t>RODRIGUEZ VARGAS ALEX RENATO</t>
  </si>
  <si>
    <t>1950574590</t>
  </si>
  <si>
    <t>1706680244</t>
  </si>
  <si>
    <t>BUENO RUEDA RICARDO ALFREDO</t>
  </si>
  <si>
    <t>1950398550</t>
  </si>
  <si>
    <t>1717839011</t>
  </si>
  <si>
    <t>SANTACRUZ TORRES KARLA SOFIA</t>
  </si>
  <si>
    <t>240404004099</t>
  </si>
  <si>
    <t>1722257043</t>
  </si>
  <si>
    <t>RIERA MENA DANIELA ESTEFANIA</t>
  </si>
  <si>
    <t>240408004573</t>
  </si>
  <si>
    <t>0502934334</t>
  </si>
  <si>
    <t>MUÑOZ SANCHEZ JOSE FABRICIO</t>
  </si>
  <si>
    <t>000041826984</t>
  </si>
  <si>
    <t>1713268033</t>
  </si>
  <si>
    <t>VARGAS FLORES DENNIS ALEXANDER</t>
  </si>
  <si>
    <t>240521002030</t>
  </si>
  <si>
    <t>1702450048</t>
  </si>
  <si>
    <t>ACOSTA ESPINOSA VERONICA DE LA DOLOROSA</t>
  </si>
  <si>
    <t>052305035096020</t>
  </si>
  <si>
    <t>1708803463</t>
  </si>
  <si>
    <t>GUALA CHOCHOS  EDGAR MARCELO</t>
  </si>
  <si>
    <t>2281420904194</t>
  </si>
  <si>
    <t>1712442068</t>
  </si>
  <si>
    <t>GUERRERO FERNANDEZ ERWIN ROMMEL</t>
  </si>
  <si>
    <t>3139638076367</t>
  </si>
  <si>
    <t>1713897161</t>
  </si>
  <si>
    <t>CRUZ GUALANCAÑAY JUAN OSWALDO</t>
  </si>
  <si>
    <t>240601000475</t>
  </si>
  <si>
    <t>1719297713</t>
  </si>
  <si>
    <t>CORONADO VACA JESSICA LIZETH</t>
  </si>
  <si>
    <t>1105650723</t>
  </si>
  <si>
    <t>GRANDA VIVANCO VERONICA SALOME</t>
  </si>
  <si>
    <t>240603001839</t>
  </si>
  <si>
    <t>1713391629</t>
  </si>
  <si>
    <t>TOSCANO BASTIDAS ABEL MESIAS</t>
  </si>
  <si>
    <t>060301004919477</t>
  </si>
  <si>
    <t>1716608789</t>
  </si>
  <si>
    <t>CHACON OBANDO ROSANA GISSELA</t>
  </si>
  <si>
    <t>2550489624</t>
  </si>
  <si>
    <t>1756259469</t>
  </si>
  <si>
    <t>PEÑON VIVAS PEDRO ANGEL</t>
  </si>
  <si>
    <t>000043287427</t>
  </si>
  <si>
    <t>1714130547</t>
  </si>
  <si>
    <t>MUÑOZ MARTINEZ RICARDO JAVIER</t>
  </si>
  <si>
    <t>240604000051</t>
  </si>
  <si>
    <t>1756221840</t>
  </si>
  <si>
    <t>MOREIRA RODRIGUEZ PATRICIA</t>
  </si>
  <si>
    <t>000043295575</t>
  </si>
  <si>
    <t>1707870190</t>
  </si>
  <si>
    <t>MELENA OROZCO MARCELO VINICIO</t>
  </si>
  <si>
    <t>060505505273320</t>
  </si>
  <si>
    <t>1712465085</t>
  </si>
  <si>
    <t>CORDOVA ROLDAN EDGAR OLMEDO</t>
  </si>
  <si>
    <t>4303639051175</t>
  </si>
  <si>
    <t>1716429558</t>
  </si>
  <si>
    <t>MORA PEREZ EDUARDO GABRIEL</t>
  </si>
  <si>
    <t>240605000227</t>
  </si>
  <si>
    <t>1712449949</t>
  </si>
  <si>
    <t>AROCA ROBLES CHRISTIAN EDUARDO</t>
  </si>
  <si>
    <t>240605004099</t>
  </si>
  <si>
    <t>1709468589</t>
  </si>
  <si>
    <t>FORERO GARCIA ANGELA MARIA</t>
  </si>
  <si>
    <t>240605004881</t>
  </si>
  <si>
    <t>0925316614</t>
  </si>
  <si>
    <t>ARMAS RUANO OSCAR EMILIO</t>
  </si>
  <si>
    <t>240619001858</t>
  </si>
  <si>
    <t>1723256853</t>
  </si>
  <si>
    <t>NAVARRETE JARA PAULINA JANETH</t>
  </si>
  <si>
    <t>070905055145520</t>
  </si>
  <si>
    <t>1724473515</t>
  </si>
  <si>
    <t>QUINATOA GUAMAN EDWIN OSWALDO</t>
  </si>
  <si>
    <t>240709003582</t>
  </si>
  <si>
    <t>1703778272</t>
  </si>
  <si>
    <t>URGELLES FALCONI JOSE LUIS GERARDO</t>
  </si>
  <si>
    <t>14259427070767</t>
  </si>
  <si>
    <t>0105552343</t>
  </si>
  <si>
    <t>RODAS MUY PEDRO FERNANDO</t>
  </si>
  <si>
    <t>052757</t>
  </si>
  <si>
    <t>1801378462</t>
  </si>
  <si>
    <t>MOLINA MAQUILON ALICIA PIEDAD</t>
  </si>
  <si>
    <t>14259527070767</t>
  </si>
  <si>
    <t>1718274937</t>
  </si>
  <si>
    <t>VALDIVIEZO URRESTA HECTOR DANIEL</t>
  </si>
  <si>
    <t>240714000462</t>
  </si>
  <si>
    <t>1712846698</t>
  </si>
  <si>
    <t xml:space="preserve">FLORES   MARIO GONZALO </t>
  </si>
  <si>
    <t>240714000257</t>
  </si>
  <si>
    <t>1707839781</t>
  </si>
  <si>
    <t>TRUJILLO CORDOVA GERMAN WLADIMIR</t>
  </si>
  <si>
    <t>071501000002752</t>
  </si>
  <si>
    <t>1713286639</t>
  </si>
  <si>
    <t>FILIAN NARVAEZ DARIO PATRICIO</t>
  </si>
  <si>
    <t>000046069578</t>
  </si>
  <si>
    <t>1710817998</t>
  </si>
  <si>
    <t>LANDIVAR ROSALES ROBERTO MARTIN</t>
  </si>
  <si>
    <t>071501000000644</t>
  </si>
  <si>
    <t>1714861885</t>
  </si>
  <si>
    <t>MURILLO SOLORZANO JONATHAN MAURICIO</t>
  </si>
  <si>
    <t>071505309802520</t>
  </si>
  <si>
    <t>1705279519</t>
  </si>
  <si>
    <t>CASTILLO RODRIGUEZ REINALDO ANIBAL</t>
  </si>
  <si>
    <t>240715001733</t>
  </si>
  <si>
    <t>1716672082</t>
  </si>
  <si>
    <t>RAMOS SUAREZ JOSE ALBERTO</t>
  </si>
  <si>
    <t>3090277017</t>
  </si>
  <si>
    <t>1713279311</t>
  </si>
  <si>
    <t>CUMBAL CUMBAL MARIA ELIZABETH</t>
  </si>
  <si>
    <t>073101002115043</t>
  </si>
  <si>
    <t>Columna1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</si>
</sst>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m/yyyy\ hh:mm:ss\ \a"/>
    <numFmt numFmtId="165" formatCode="#,###.00;\(#,###.00\)"/>
  </numFmts>
  <fonts count="2" x14ac:knownFonts="1">
    <font>
      <sz val="10"/>
      <name val="Arial"/>
      <family val="2"/>
    </font>
    <font>
      <sz val="10"/>
      <color indexed="8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right" vertical="top" wrapText="1"/>
    </xf>
    <xf numFmtId="164" fontId="1" fillId="0" borderId="0" xfId="0" applyNumberFormat="1" applyFont="1" applyAlignment="1">
      <alignment horizontal="left" vertical="top" wrapText="1"/>
    </xf>
    <xf numFmtId="165" fontId="1" fillId="0" borderId="0" xfId="0" applyNumberFormat="1" applyFont="1" applyAlignment="1">
      <alignment horizontal="right" vertical="top" wrapText="1"/>
    </xf>
    <xf numFmtId="14" fontId="0" fillId="0" borderId="0" xfId="0" applyNumberFormat="1"/>
  </cellXfs>
  <cellStyles count="1">
    <cellStyle name="Normal" xfId="0" builtinId="0"/>
  </cellStyles>
  <dxfs count="18"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imes New Roman"/>
        <family val="1"/>
        <scheme val="none"/>
      </font>
      <numFmt numFmtId="164" formatCode="d/mm/yyyy\ hh:mm:ss\ \a"/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imes New Roman"/>
        <family val="1"/>
        <scheme val="none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imes New Roman"/>
        <family val="1"/>
        <scheme val="none"/>
      </font>
      <numFmt numFmtId="165" formatCode="#,###.00;\(#,###.00\)"/>
      <alignment horizontal="righ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imes New Roman"/>
        <family val="1"/>
        <scheme val="none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imes New Roman"/>
        <family val="1"/>
        <scheme val="none"/>
      </font>
      <numFmt numFmtId="164" formatCode="d/mm/yyyy\ hh:mm:ss\ \a"/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imes New Roman"/>
        <family val="1"/>
        <scheme val="none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imes New Roman"/>
        <family val="1"/>
        <scheme val="none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imes New Roman"/>
        <family val="1"/>
        <scheme val="none"/>
      </font>
      <numFmt numFmtId="164" formatCode="d/mm/yyyy\ hh:mm:ss\ \a"/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imes New Roman"/>
        <family val="1"/>
        <scheme val="none"/>
      </font>
      <numFmt numFmtId="164" formatCode="d/mm/yyyy\ hh:mm:ss\ \a"/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imes New Roman"/>
        <family val="1"/>
        <scheme val="none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imes New Roman"/>
        <family val="1"/>
        <scheme val="none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imes New Roman"/>
        <family val="1"/>
        <scheme val="none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imes New Roman"/>
        <family val="1"/>
        <scheme val="none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imes New Roman"/>
        <family val="1"/>
        <scheme val="none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imes New Roman"/>
        <family val="1"/>
        <scheme val="none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imes New Roman"/>
        <family val="1"/>
        <scheme val="none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imes New Roman"/>
        <family val="1"/>
        <scheme val="none"/>
      </font>
      <alignment horizontal="left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XCARRERA/Downloads/Turnos%2007-08-202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3008399-74FD-4F3F-B732-DDA32E8CA024}" name="Tabla1" displayName="Tabla1" ref="A1:Q185" totalsRowShown="0" headerRowDxfId="17">
  <autoFilter ref="A1:Q185" xr:uid="{439E3260-CCB9-4BEF-BFD8-775AA2346F0E}"/>
  <tableColumns count="17">
    <tableColumn id="1" xr3:uid="{C916171D-4AC1-46B4-8F5A-D3DE021F7862}" name="OFI" dataDxfId="16"/>
    <tableColumn id="2" xr3:uid="{7D923590-CAA8-48D7-B00F-86CB0075FD3E}" name="PROCESO" dataDxfId="15"/>
    <tableColumn id="3" xr3:uid="{9CB79BBD-3154-4470-B930-7FED6CAAD15C}" name="USUARIO" dataDxfId="14"/>
    <tableColumn id="4" xr3:uid="{6CEFA7A5-C09A-430A-BFD6-2A333ABB0BC8}" name="TRAMITE" dataDxfId="13"/>
    <tableColumn id="5" xr3:uid="{7DFBF4DA-871A-4CAC-A6EF-71BDD0545863}" name="ESTADO" dataDxfId="12"/>
    <tableColumn id="6" xr3:uid="{87E0D535-62AC-481D-8A65-1DA0A0FF5992}" name="IDENTIFICACION" dataDxfId="11"/>
    <tableColumn id="7" xr3:uid="{BDD58E0F-E79B-458E-B9C9-099094621D20}" name="NOMBRE_COMPLETO" dataDxfId="10"/>
    <tableColumn id="8" xr3:uid="{2F126151-742A-48C1-8CEF-B017CC13BF0D}" name="FECHA_SOLICITA" dataDxfId="9"/>
    <tableColumn id="9" xr3:uid="{39D0FE07-862C-4B4E-8C15-8C22648621C4}" name="FECHA_TERMINO" dataDxfId="8"/>
    <tableColumn id="10" xr3:uid="{466F86FC-378A-43B2-95B1-BF88F7E22B52}" name="PAGADA" dataDxfId="7"/>
    <tableColumn id="11" xr3:uid="{4253DEF7-314F-4CD7-9724-5401081D1511}" name="COMPROBANTE_PAGO" dataDxfId="6"/>
    <tableColumn id="12" xr3:uid="{98C75C13-278C-4CAF-8DFC-3120DE21B6B1}" name="FECHA_COMPROBANTE" dataDxfId="5"/>
    <tableColumn id="13" xr3:uid="{1D69F67E-9E41-4F9B-ADAC-997D80897DEE}" name="ID_FINANCIERA" dataDxfId="4"/>
    <tableColumn id="14" xr3:uid="{8F764560-B679-4FA6-AC18-346F07895F6F}" name="VALOR" dataDxfId="3"/>
    <tableColumn id="15" xr3:uid="{65005758-6C9D-4F97-AF44-2822D56D6F90}" name="ID_CLASE" dataDxfId="2"/>
    <tableColumn id="16" xr3:uid="{C7A87511-8D0B-4829-B294-5F2269FD9824}" name="FECHA_CONSULTA" dataDxfId="1"/>
    <tableColumn id="17" xr3:uid="{2852A5CC-2E78-442B-90EE-D00419CBEC4E}" name="Columna1" dataDxfId="0">
      <calculatedColumnFormula>VLOOKUP($D2,[1]Hoja1!$A$1:$D$325,3,0)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85"/>
  <sheetViews>
    <sheetView tabSelected="1" topLeftCell="A175" workbookViewId="0">
      <selection activeCell="A186" sqref="A186:XFD186"/>
    </sheetView>
  </sheetViews>
  <sheetFormatPr baseColWidth="10" defaultRowHeight="15" customHeight="1" x14ac:dyDescent="0.2"/>
  <cols>
    <col min="1" max="1" width="6.140625" customWidth="1"/>
    <col min="2" max="2" width="11.85546875" customWidth="1"/>
    <col min="3" max="4" width="11.140625" customWidth="1"/>
    <col min="5" max="5" width="10.42578125" customWidth="1"/>
    <col min="6" max="6" width="17.7109375" customWidth="1"/>
    <col min="7" max="7" width="30" customWidth="1"/>
    <col min="8" max="8" width="18.5703125" customWidth="1"/>
    <col min="9" max="9" width="18.28515625" customWidth="1"/>
    <col min="10" max="10" width="10.7109375" customWidth="1"/>
    <col min="11" max="11" width="23.42578125" customWidth="1"/>
    <col min="12" max="12" width="24.140625" customWidth="1"/>
    <col min="13" max="13" width="16.85546875" customWidth="1"/>
    <col min="14" max="14" width="9.5703125" customWidth="1"/>
    <col min="15" max="15" width="11.85546875" customWidth="1"/>
    <col min="16" max="16" width="19.85546875" customWidth="1"/>
    <col min="17" max="17" width="12.28515625" style="5" customWidth="1"/>
    <col min="18" max="256" width="9.140625" customWidth="1"/>
  </cols>
  <sheetData>
    <row r="1" spans="1:17" ht="1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  <c r="O1" s="1" t="s">
        <v>14</v>
      </c>
      <c r="P1" s="1" t="s">
        <v>15</v>
      </c>
      <c r="Q1" s="5" t="s">
        <v>591</v>
      </c>
    </row>
    <row r="2" spans="1:17" ht="15" customHeight="1" x14ac:dyDescent="0.2">
      <c r="A2" s="1" t="s">
        <v>16</v>
      </c>
      <c r="B2" s="1" t="s">
        <v>17</v>
      </c>
      <c r="C2" s="1" t="s">
        <v>18</v>
      </c>
      <c r="D2" s="1">
        <v>78486823</v>
      </c>
      <c r="E2" s="1" t="s">
        <v>19</v>
      </c>
      <c r="F2" s="1" t="s">
        <v>20</v>
      </c>
      <c r="G2" s="1" t="s">
        <v>21</v>
      </c>
      <c r="H2" s="3">
        <v>45372.311018518521</v>
      </c>
      <c r="I2" s="3">
        <v>45511.377858796295</v>
      </c>
      <c r="J2" s="1" t="s">
        <v>22</v>
      </c>
      <c r="K2" s="1" t="s">
        <v>23</v>
      </c>
      <c r="L2" s="3">
        <v>45372.321932870371</v>
      </c>
      <c r="M2" s="1" t="s">
        <v>24</v>
      </c>
      <c r="N2" s="4">
        <v>26</v>
      </c>
      <c r="O2" s="1" t="s">
        <v>25</v>
      </c>
      <c r="P2" s="3">
        <v>45511.377708333333</v>
      </c>
      <c r="Q2" s="5" t="e">
        <f>VLOOKUP($D2,[1]Hoja1!$A$1:$D$325,3,0)</f>
        <v>#N/A</v>
      </c>
    </row>
    <row r="3" spans="1:17" ht="15" customHeight="1" x14ac:dyDescent="0.2">
      <c r="A3" s="1" t="s">
        <v>16</v>
      </c>
      <c r="B3" s="1" t="s">
        <v>17</v>
      </c>
      <c r="C3" s="1" t="s">
        <v>18</v>
      </c>
      <c r="D3" s="1">
        <v>79562398</v>
      </c>
      <c r="E3" s="1" t="s">
        <v>19</v>
      </c>
      <c r="F3" s="1" t="s">
        <v>26</v>
      </c>
      <c r="G3" s="1" t="s">
        <v>27</v>
      </c>
      <c r="H3" s="3">
        <v>45411.426342592589</v>
      </c>
      <c r="I3" s="3">
        <v>45511.383645833332</v>
      </c>
      <c r="J3" s="1" t="s">
        <v>22</v>
      </c>
      <c r="K3" s="1" t="s">
        <v>28</v>
      </c>
      <c r="L3" s="3">
        <v>45411.428101851852</v>
      </c>
      <c r="M3" s="1" t="s">
        <v>29</v>
      </c>
      <c r="N3" s="4">
        <v>26</v>
      </c>
      <c r="O3" s="1" t="s">
        <v>30</v>
      </c>
      <c r="P3" s="3">
        <v>45511.383472222224</v>
      </c>
      <c r="Q3" s="5" t="e">
        <f>VLOOKUP($D3,[1]Hoja1!$A$1:$D$325,3,0)</f>
        <v>#N/A</v>
      </c>
    </row>
    <row r="4" spans="1:17" ht="15" customHeight="1" x14ac:dyDescent="0.2">
      <c r="A4" s="1" t="s">
        <v>16</v>
      </c>
      <c r="B4" s="1" t="s">
        <v>17</v>
      </c>
      <c r="C4" s="1" t="s">
        <v>18</v>
      </c>
      <c r="D4" s="1">
        <v>80646703</v>
      </c>
      <c r="E4" s="1" t="s">
        <v>19</v>
      </c>
      <c r="F4" s="1" t="s">
        <v>31</v>
      </c>
      <c r="G4" s="1" t="s">
        <v>32</v>
      </c>
      <c r="H4" s="3">
        <v>45446.573078703703</v>
      </c>
      <c r="I4" s="3">
        <v>45511.367789351854</v>
      </c>
      <c r="J4" s="1" t="s">
        <v>22</v>
      </c>
      <c r="K4" s="1" t="s">
        <v>33</v>
      </c>
      <c r="L4" s="3">
        <v>45446.617071759261</v>
      </c>
      <c r="M4" s="1" t="s">
        <v>34</v>
      </c>
      <c r="N4" s="4">
        <v>26</v>
      </c>
      <c r="O4" s="1" t="s">
        <v>25</v>
      </c>
      <c r="P4" s="3">
        <v>45511.367615740739</v>
      </c>
      <c r="Q4" s="5" t="e">
        <f>VLOOKUP($D4,[1]Hoja1!$A$1:$D$325,3,0)</f>
        <v>#N/A</v>
      </c>
    </row>
    <row r="5" spans="1:17" ht="15" customHeight="1" x14ac:dyDescent="0.2">
      <c r="A5" s="1" t="s">
        <v>16</v>
      </c>
      <c r="B5" s="1" t="s">
        <v>17</v>
      </c>
      <c r="C5" s="1" t="s">
        <v>18</v>
      </c>
      <c r="D5" s="1">
        <v>80651051</v>
      </c>
      <c r="E5" s="1" t="s">
        <v>19</v>
      </c>
      <c r="F5" s="1" t="s">
        <v>35</v>
      </c>
      <c r="G5" s="1" t="s">
        <v>36</v>
      </c>
      <c r="H5" s="3">
        <v>45446.613020833334</v>
      </c>
      <c r="I5" s="3">
        <v>45511.381296296298</v>
      </c>
      <c r="J5" s="1" t="s">
        <v>22</v>
      </c>
      <c r="K5" s="1" t="s">
        <v>37</v>
      </c>
      <c r="L5" s="3">
        <v>45446.722581018519</v>
      </c>
      <c r="M5" s="1" t="s">
        <v>29</v>
      </c>
      <c r="N5" s="4">
        <v>26</v>
      </c>
      <c r="O5" s="1" t="s">
        <v>25</v>
      </c>
      <c r="P5" s="3">
        <v>45511.381145833337</v>
      </c>
      <c r="Q5" s="5" t="e">
        <f>VLOOKUP($D5,[1]Hoja1!$A$1:$D$325,3,0)</f>
        <v>#N/A</v>
      </c>
    </row>
    <row r="6" spans="1:17" ht="15" customHeight="1" x14ac:dyDescent="0.2">
      <c r="A6" s="1" t="s">
        <v>16</v>
      </c>
      <c r="B6" s="1" t="s">
        <v>17</v>
      </c>
      <c r="C6" s="1" t="s">
        <v>18</v>
      </c>
      <c r="D6" s="1">
        <v>80655101</v>
      </c>
      <c r="E6" s="1" t="s">
        <v>19</v>
      </c>
      <c r="F6" s="1" t="s">
        <v>38</v>
      </c>
      <c r="G6" s="1" t="s">
        <v>39</v>
      </c>
      <c r="H6" s="3">
        <v>45446.646851851852</v>
      </c>
      <c r="I6" s="3">
        <v>45511.374548611115</v>
      </c>
      <c r="J6" s="1" t="s">
        <v>22</v>
      </c>
      <c r="K6" s="1" t="s">
        <v>40</v>
      </c>
      <c r="L6" s="3">
        <v>45446.65283564815</v>
      </c>
      <c r="M6" s="1" t="s">
        <v>41</v>
      </c>
      <c r="N6" s="4">
        <v>26</v>
      </c>
      <c r="O6" s="1" t="s">
        <v>25</v>
      </c>
      <c r="P6" s="3">
        <v>45511.374421296299</v>
      </c>
      <c r="Q6" s="5" t="e">
        <f>VLOOKUP($D6,[1]Hoja1!$A$1:$D$325,3,0)</f>
        <v>#N/A</v>
      </c>
    </row>
    <row r="7" spans="1:17" ht="15" customHeight="1" x14ac:dyDescent="0.2">
      <c r="A7" s="1" t="s">
        <v>16</v>
      </c>
      <c r="B7" s="1" t="s">
        <v>17</v>
      </c>
      <c r="C7" s="1" t="s">
        <v>18</v>
      </c>
      <c r="D7" s="1">
        <v>80669059</v>
      </c>
      <c r="E7" s="1" t="s">
        <v>19</v>
      </c>
      <c r="F7" s="1" t="s">
        <v>42</v>
      </c>
      <c r="G7" s="1" t="s">
        <v>43</v>
      </c>
      <c r="H7" s="3">
        <v>45447.385312500002</v>
      </c>
      <c r="I7" s="3">
        <v>45511.372083333335</v>
      </c>
      <c r="J7" s="1" t="s">
        <v>22</v>
      </c>
      <c r="K7" s="1" t="s">
        <v>44</v>
      </c>
      <c r="L7" s="3">
        <v>45447.389282407406</v>
      </c>
      <c r="M7" s="1" t="s">
        <v>45</v>
      </c>
      <c r="N7" s="4">
        <v>26</v>
      </c>
      <c r="O7" s="1" t="s">
        <v>25</v>
      </c>
      <c r="P7" s="3">
        <v>45511.371932870374</v>
      </c>
      <c r="Q7" s="5" t="e">
        <f>VLOOKUP($D7,[1]Hoja1!$A$1:$D$325,3,0)</f>
        <v>#N/A</v>
      </c>
    </row>
    <row r="8" spans="1:17" ht="15" customHeight="1" x14ac:dyDescent="0.2">
      <c r="A8" s="1" t="s">
        <v>16</v>
      </c>
      <c r="B8" s="1" t="s">
        <v>46</v>
      </c>
      <c r="C8" s="1" t="s">
        <v>47</v>
      </c>
      <c r="D8" s="1">
        <v>80214903</v>
      </c>
      <c r="E8" s="1" t="s">
        <v>19</v>
      </c>
      <c r="F8" s="1" t="s">
        <v>48</v>
      </c>
      <c r="G8" s="1" t="s">
        <v>49</v>
      </c>
      <c r="H8" s="3">
        <v>45432.635312500002</v>
      </c>
      <c r="I8" s="3">
        <v>45511.442256944443</v>
      </c>
      <c r="J8" s="1" t="s">
        <v>22</v>
      </c>
      <c r="K8" s="1" t="s">
        <v>50</v>
      </c>
      <c r="L8" s="3">
        <v>45432.638206018521</v>
      </c>
      <c r="M8" s="1" t="s">
        <v>34</v>
      </c>
      <c r="N8" s="4">
        <v>68</v>
      </c>
      <c r="O8" s="1" t="s">
        <v>30</v>
      </c>
      <c r="P8" s="3">
        <v>45511.426759259259</v>
      </c>
      <c r="Q8" s="5" t="e">
        <f>VLOOKUP($D8,[1]Hoja1!$A$1:$D$325,3,0)</f>
        <v>#N/A</v>
      </c>
    </row>
    <row r="9" spans="1:17" ht="15" customHeight="1" x14ac:dyDescent="0.2">
      <c r="A9" s="1" t="s">
        <v>16</v>
      </c>
      <c r="B9" s="1" t="s">
        <v>46</v>
      </c>
      <c r="C9" s="1" t="s">
        <v>47</v>
      </c>
      <c r="D9" s="1">
        <v>80712473</v>
      </c>
      <c r="E9" s="1" t="s">
        <v>51</v>
      </c>
      <c r="F9" s="1" t="s">
        <v>52</v>
      </c>
      <c r="G9" s="1" t="s">
        <v>53</v>
      </c>
      <c r="H9" s="3">
        <v>45448.396041666667</v>
      </c>
      <c r="I9" s="5">
        <v>45511</v>
      </c>
      <c r="J9" s="1" t="s">
        <v>22</v>
      </c>
      <c r="K9" s="1" t="s">
        <v>54</v>
      </c>
      <c r="L9" s="3">
        <v>45448.558368055557</v>
      </c>
      <c r="M9" s="1" t="s">
        <v>34</v>
      </c>
      <c r="N9" s="4">
        <v>68</v>
      </c>
      <c r="O9" s="1" t="s">
        <v>25</v>
      </c>
      <c r="P9" s="3">
        <v>45511.630833333336</v>
      </c>
      <c r="Q9" s="5" t="e">
        <f>VLOOKUP($D9,[1]Hoja1!$A$1:$D$325,3,0)</f>
        <v>#N/A</v>
      </c>
    </row>
    <row r="10" spans="1:17" ht="15" customHeight="1" x14ac:dyDescent="0.2">
      <c r="A10" s="1" t="s">
        <v>16</v>
      </c>
      <c r="B10" s="1" t="s">
        <v>46</v>
      </c>
      <c r="C10" s="1" t="s">
        <v>47</v>
      </c>
      <c r="D10" s="1">
        <v>82236033</v>
      </c>
      <c r="E10" s="1" t="s">
        <v>55</v>
      </c>
      <c r="F10" s="1" t="s">
        <v>56</v>
      </c>
      <c r="G10" s="1" t="s">
        <v>57</v>
      </c>
      <c r="H10" s="3">
        <v>45497.580879629626</v>
      </c>
      <c r="I10" s="5">
        <v>45511</v>
      </c>
      <c r="J10" s="1" t="s">
        <v>22</v>
      </c>
      <c r="K10" s="1" t="s">
        <v>58</v>
      </c>
      <c r="L10" s="3">
        <v>45498.483622685184</v>
      </c>
      <c r="M10" s="1" t="s">
        <v>34</v>
      </c>
      <c r="N10" s="4">
        <v>68</v>
      </c>
      <c r="O10" s="1" t="s">
        <v>25</v>
      </c>
      <c r="P10" s="3">
        <v>45511.678553240738</v>
      </c>
      <c r="Q10" s="5" t="e">
        <f>VLOOKUP($D10,[1]Hoja1!$A$1:$D$325,3,0)</f>
        <v>#N/A</v>
      </c>
    </row>
    <row r="11" spans="1:17" ht="15" customHeight="1" x14ac:dyDescent="0.2">
      <c r="A11" s="1" t="s">
        <v>16</v>
      </c>
      <c r="B11" s="1" t="s">
        <v>46</v>
      </c>
      <c r="C11" s="1" t="s">
        <v>59</v>
      </c>
      <c r="D11" s="1">
        <v>79279427</v>
      </c>
      <c r="E11" s="1" t="s">
        <v>19</v>
      </c>
      <c r="F11" s="1" t="s">
        <v>60</v>
      </c>
      <c r="G11" s="1" t="s">
        <v>61</v>
      </c>
      <c r="H11" s="3">
        <v>45399.69804398148</v>
      </c>
      <c r="I11" s="3">
        <v>45511.579629629632</v>
      </c>
      <c r="J11" s="1" t="s">
        <v>22</v>
      </c>
      <c r="K11" s="1" t="s">
        <v>62</v>
      </c>
      <c r="L11" s="3">
        <v>45399.700775462959</v>
      </c>
      <c r="M11" s="1" t="s">
        <v>29</v>
      </c>
      <c r="N11" s="4">
        <v>68</v>
      </c>
      <c r="O11" s="1" t="s">
        <v>25</v>
      </c>
      <c r="P11" s="3">
        <v>45511.521053240744</v>
      </c>
      <c r="Q11" s="5" t="e">
        <f>VLOOKUP($D11,[1]Hoja1!$A$1:$D$325,3,0)</f>
        <v>#N/A</v>
      </c>
    </row>
    <row r="12" spans="1:17" ht="15" customHeight="1" x14ac:dyDescent="0.2">
      <c r="A12" s="1" t="s">
        <v>16</v>
      </c>
      <c r="B12" s="1" t="s">
        <v>46</v>
      </c>
      <c r="C12" s="1" t="s">
        <v>59</v>
      </c>
      <c r="D12" s="1">
        <v>79957984</v>
      </c>
      <c r="E12" s="1" t="s">
        <v>19</v>
      </c>
      <c r="F12" s="1" t="s">
        <v>63</v>
      </c>
      <c r="G12" s="1" t="s">
        <v>64</v>
      </c>
      <c r="H12" s="3">
        <v>45422.604513888888</v>
      </c>
      <c r="I12" s="3">
        <v>45511.48940972222</v>
      </c>
      <c r="J12" s="1" t="s">
        <v>22</v>
      </c>
      <c r="K12" s="1" t="s">
        <v>65</v>
      </c>
      <c r="L12" s="3">
        <v>45422.621921296297</v>
      </c>
      <c r="M12" s="1" t="s">
        <v>29</v>
      </c>
      <c r="N12" s="4">
        <v>110</v>
      </c>
      <c r="O12" s="1" t="s">
        <v>66</v>
      </c>
      <c r="P12" s="3">
        <v>45511.473425925928</v>
      </c>
      <c r="Q12" s="5" t="e">
        <f>VLOOKUP($D12,[1]Hoja1!$A$1:$D$325,3,0)</f>
        <v>#N/A</v>
      </c>
    </row>
    <row r="13" spans="1:17" ht="15" customHeight="1" x14ac:dyDescent="0.2">
      <c r="A13" s="1" t="s">
        <v>16</v>
      </c>
      <c r="B13" s="1" t="s">
        <v>46</v>
      </c>
      <c r="C13" s="1" t="s">
        <v>59</v>
      </c>
      <c r="D13" s="1">
        <v>80265412</v>
      </c>
      <c r="E13" s="1" t="s">
        <v>19</v>
      </c>
      <c r="F13" s="1" t="s">
        <v>67</v>
      </c>
      <c r="G13" s="1" t="s">
        <v>68</v>
      </c>
      <c r="H13" s="3">
        <v>45433.678460648145</v>
      </c>
      <c r="I13" s="3">
        <v>45511.585601851853</v>
      </c>
      <c r="J13" s="1" t="s">
        <v>22</v>
      </c>
      <c r="K13" s="1" t="s">
        <v>69</v>
      </c>
      <c r="L13" s="3">
        <v>45435.444085648145</v>
      </c>
      <c r="M13" s="1" t="s">
        <v>24</v>
      </c>
      <c r="N13" s="4">
        <v>68</v>
      </c>
      <c r="O13" s="1" t="s">
        <v>30</v>
      </c>
      <c r="P13" s="3">
        <v>45511.535208333335</v>
      </c>
      <c r="Q13" s="5" t="e">
        <f>VLOOKUP($D13,[1]Hoja1!$A$1:$D$325,3,0)</f>
        <v>#N/A</v>
      </c>
    </row>
    <row r="14" spans="1:17" ht="15" customHeight="1" x14ac:dyDescent="0.2">
      <c r="A14" s="1" t="s">
        <v>16</v>
      </c>
      <c r="B14" s="1" t="s">
        <v>46</v>
      </c>
      <c r="C14" s="1" t="s">
        <v>59</v>
      </c>
      <c r="D14" s="1">
        <v>80648993</v>
      </c>
      <c r="E14" s="1" t="s">
        <v>51</v>
      </c>
      <c r="F14" s="1" t="s">
        <v>70</v>
      </c>
      <c r="G14" s="1" t="s">
        <v>71</v>
      </c>
      <c r="H14" s="3">
        <v>45446.595891203702</v>
      </c>
      <c r="I14" s="5">
        <v>45511</v>
      </c>
      <c r="J14" s="1" t="s">
        <v>22</v>
      </c>
      <c r="K14" s="1" t="s">
        <v>72</v>
      </c>
      <c r="L14" s="3">
        <v>45447.436840277776</v>
      </c>
      <c r="M14" s="1" t="s">
        <v>34</v>
      </c>
      <c r="N14" s="4">
        <v>110</v>
      </c>
      <c r="O14" s="1" t="s">
        <v>73</v>
      </c>
      <c r="P14" s="3">
        <v>45511.451435185183</v>
      </c>
      <c r="Q14" s="5" t="e">
        <f>VLOOKUP($D14,[1]Hoja1!$A$1:$D$325,3,0)</f>
        <v>#N/A</v>
      </c>
    </row>
    <row r="15" spans="1:17" ht="15" customHeight="1" x14ac:dyDescent="0.2">
      <c r="A15" s="1" t="s">
        <v>16</v>
      </c>
      <c r="B15" s="1" t="s">
        <v>46</v>
      </c>
      <c r="C15" s="1" t="s">
        <v>59</v>
      </c>
      <c r="D15" s="1">
        <v>80688935</v>
      </c>
      <c r="E15" s="1" t="s">
        <v>19</v>
      </c>
      <c r="F15" s="1" t="s">
        <v>74</v>
      </c>
      <c r="G15" s="1" t="s">
        <v>75</v>
      </c>
      <c r="H15" s="3">
        <v>45447.557916666665</v>
      </c>
      <c r="I15" s="3">
        <v>45511.66741898148</v>
      </c>
      <c r="J15" s="1" t="s">
        <v>22</v>
      </c>
      <c r="K15" s="1" t="s">
        <v>76</v>
      </c>
      <c r="L15" s="3">
        <v>45447.670231481483</v>
      </c>
      <c r="M15" s="1" t="s">
        <v>29</v>
      </c>
      <c r="N15" s="4">
        <v>110</v>
      </c>
      <c r="O15" s="1" t="s">
        <v>66</v>
      </c>
      <c r="P15" s="3">
        <v>45511.653460648151</v>
      </c>
      <c r="Q15" s="5" t="e">
        <f>VLOOKUP($D15,[1]Hoja1!$A$1:$D$325,3,0)</f>
        <v>#N/A</v>
      </c>
    </row>
    <row r="16" spans="1:17" ht="15" customHeight="1" x14ac:dyDescent="0.2">
      <c r="A16" s="1" t="s">
        <v>16</v>
      </c>
      <c r="B16" s="1" t="s">
        <v>46</v>
      </c>
      <c r="C16" s="1" t="s">
        <v>59</v>
      </c>
      <c r="D16" s="1">
        <v>80716483</v>
      </c>
      <c r="E16" s="1" t="s">
        <v>19</v>
      </c>
      <c r="F16" s="1" t="s">
        <v>77</v>
      </c>
      <c r="G16" s="1" t="s">
        <v>78</v>
      </c>
      <c r="H16" s="3">
        <v>45448.428171296298</v>
      </c>
      <c r="I16" s="3">
        <v>45511.587789351855</v>
      </c>
      <c r="J16" s="1" t="s">
        <v>22</v>
      </c>
      <c r="K16" s="1" t="s">
        <v>79</v>
      </c>
      <c r="L16" s="3">
        <v>45448.571493055555</v>
      </c>
      <c r="M16" s="1" t="s">
        <v>34</v>
      </c>
      <c r="N16" s="4">
        <v>68</v>
      </c>
      <c r="O16" s="1" t="s">
        <v>25</v>
      </c>
      <c r="P16" s="3">
        <v>45511.57230324074</v>
      </c>
      <c r="Q16" s="5" t="e">
        <f>VLOOKUP($D16,[1]Hoja1!$A$1:$D$325,3,0)</f>
        <v>#N/A</v>
      </c>
    </row>
    <row r="17" spans="1:17" ht="15" customHeight="1" x14ac:dyDescent="0.2">
      <c r="A17" s="1" t="s">
        <v>16</v>
      </c>
      <c r="B17" s="1" t="s">
        <v>46</v>
      </c>
      <c r="C17" s="1" t="s">
        <v>59</v>
      </c>
      <c r="D17" s="1">
        <v>81818121</v>
      </c>
      <c r="E17" s="1" t="s">
        <v>55</v>
      </c>
      <c r="F17" s="1" t="s">
        <v>80</v>
      </c>
      <c r="G17" s="1" t="s">
        <v>81</v>
      </c>
      <c r="H17" s="3">
        <v>45484.249224537038</v>
      </c>
      <c r="I17" s="5">
        <v>45511</v>
      </c>
      <c r="J17" s="1" t="s">
        <v>22</v>
      </c>
      <c r="K17" s="1" t="s">
        <v>82</v>
      </c>
      <c r="L17" s="3">
        <v>45485.629236111112</v>
      </c>
      <c r="M17" s="1" t="s">
        <v>29</v>
      </c>
      <c r="N17" s="4">
        <v>68</v>
      </c>
      <c r="O17" s="1" t="s">
        <v>25</v>
      </c>
      <c r="P17" s="3">
        <v>45511.680810185186</v>
      </c>
      <c r="Q17" s="5" t="e">
        <f>VLOOKUP($D17,[1]Hoja1!$A$1:$D$325,3,0)</f>
        <v>#N/A</v>
      </c>
    </row>
    <row r="18" spans="1:17" ht="15" customHeight="1" x14ac:dyDescent="0.2">
      <c r="A18" s="1" t="s">
        <v>16</v>
      </c>
      <c r="B18" s="1" t="s">
        <v>46</v>
      </c>
      <c r="C18" s="1" t="s">
        <v>59</v>
      </c>
      <c r="D18" s="1">
        <v>81838649</v>
      </c>
      <c r="E18" s="1" t="s">
        <v>19</v>
      </c>
      <c r="F18" s="1" t="s">
        <v>83</v>
      </c>
      <c r="G18" s="1" t="s">
        <v>84</v>
      </c>
      <c r="H18" s="3">
        <v>45484.523738425924</v>
      </c>
      <c r="I18" s="3">
        <v>45511.573865740742</v>
      </c>
      <c r="J18" s="1" t="s">
        <v>22</v>
      </c>
      <c r="K18" s="1" t="s">
        <v>85</v>
      </c>
      <c r="L18" s="3">
        <v>45485.420138888891</v>
      </c>
      <c r="M18" s="1" t="s">
        <v>24</v>
      </c>
      <c r="N18" s="4">
        <v>68</v>
      </c>
      <c r="O18" s="1" t="s">
        <v>25</v>
      </c>
      <c r="P18" s="3">
        <v>45511.511921296296</v>
      </c>
      <c r="Q18" s="5" t="e">
        <f>VLOOKUP($D18,[1]Hoja1!$A$1:$D$325,3,0)</f>
        <v>#N/A</v>
      </c>
    </row>
    <row r="19" spans="1:17" ht="15" customHeight="1" x14ac:dyDescent="0.2">
      <c r="A19" s="1" t="s">
        <v>16</v>
      </c>
      <c r="B19" s="1" t="s">
        <v>46</v>
      </c>
      <c r="C19" s="1" t="s">
        <v>59</v>
      </c>
      <c r="D19" s="1">
        <v>81857163</v>
      </c>
      <c r="E19" s="1" t="s">
        <v>19</v>
      </c>
      <c r="F19" s="1" t="s">
        <v>86</v>
      </c>
      <c r="G19" s="1" t="s">
        <v>87</v>
      </c>
      <c r="H19" s="3">
        <v>45484.857129629629</v>
      </c>
      <c r="I19" s="3">
        <v>45511.457800925928</v>
      </c>
      <c r="J19" s="1" t="s">
        <v>22</v>
      </c>
      <c r="K19" s="1" t="s">
        <v>88</v>
      </c>
      <c r="L19" s="3">
        <v>45485.620729166665</v>
      </c>
      <c r="M19" s="1" t="s">
        <v>29</v>
      </c>
      <c r="N19" s="4">
        <v>68</v>
      </c>
      <c r="O19" s="1" t="s">
        <v>30</v>
      </c>
      <c r="P19" s="3">
        <v>45511.430671296293</v>
      </c>
      <c r="Q19" s="5" t="e">
        <f>VLOOKUP($D19,[1]Hoja1!$A$1:$D$325,3,0)</f>
        <v>#N/A</v>
      </c>
    </row>
    <row r="20" spans="1:17" ht="15" customHeight="1" x14ac:dyDescent="0.2">
      <c r="A20" s="1" t="s">
        <v>16</v>
      </c>
      <c r="B20" s="1" t="s">
        <v>46</v>
      </c>
      <c r="C20" s="1" t="s">
        <v>59</v>
      </c>
      <c r="D20" s="1">
        <v>81897360</v>
      </c>
      <c r="E20" s="1" t="s">
        <v>19</v>
      </c>
      <c r="F20" s="1" t="s">
        <v>89</v>
      </c>
      <c r="G20" s="1" t="s">
        <v>90</v>
      </c>
      <c r="H20" s="3">
        <v>45486.464756944442</v>
      </c>
      <c r="I20" s="3">
        <v>45511.501342592594</v>
      </c>
      <c r="J20" s="1" t="s">
        <v>22</v>
      </c>
      <c r="K20" s="1" t="s">
        <v>91</v>
      </c>
      <c r="L20" s="3">
        <v>45486.468194444446</v>
      </c>
      <c r="M20" s="1" t="s">
        <v>24</v>
      </c>
      <c r="N20" s="4">
        <v>68</v>
      </c>
      <c r="O20" s="1" t="s">
        <v>25</v>
      </c>
      <c r="P20" s="3">
        <v>45511.490763888891</v>
      </c>
      <c r="Q20" s="5" t="e">
        <f>VLOOKUP($D20,[1]Hoja1!$A$1:$D$325,3,0)</f>
        <v>#N/A</v>
      </c>
    </row>
    <row r="21" spans="1:17" ht="15" customHeight="1" x14ac:dyDescent="0.2">
      <c r="A21" s="1" t="s">
        <v>16</v>
      </c>
      <c r="B21" s="1" t="s">
        <v>46</v>
      </c>
      <c r="C21" s="1" t="s">
        <v>59</v>
      </c>
      <c r="D21" s="1">
        <v>82479694</v>
      </c>
      <c r="E21" s="1" t="s">
        <v>55</v>
      </c>
      <c r="F21" s="1" t="s">
        <v>92</v>
      </c>
      <c r="G21" s="1" t="s">
        <v>93</v>
      </c>
      <c r="H21" s="3">
        <v>45504.748344907406</v>
      </c>
      <c r="I21" s="5">
        <v>45511</v>
      </c>
      <c r="J21" s="1" t="s">
        <v>22</v>
      </c>
      <c r="K21" s="1" t="s">
        <v>94</v>
      </c>
      <c r="L21" s="3">
        <v>45504.785844907405</v>
      </c>
      <c r="M21" s="1" t="s">
        <v>29</v>
      </c>
      <c r="N21" s="4">
        <v>68</v>
      </c>
      <c r="O21" s="1" t="s">
        <v>30</v>
      </c>
      <c r="P21" s="3">
        <v>45511.6643287037</v>
      </c>
      <c r="Q21" s="5" t="e">
        <f>VLOOKUP($D21,[1]Hoja1!$A$1:$D$325,3,0)</f>
        <v>#N/A</v>
      </c>
    </row>
    <row r="22" spans="1:17" ht="15" customHeight="1" x14ac:dyDescent="0.2">
      <c r="A22" s="1" t="s">
        <v>16</v>
      </c>
      <c r="B22" s="1" t="s">
        <v>46</v>
      </c>
      <c r="C22" s="1" t="s">
        <v>59</v>
      </c>
      <c r="D22" s="1">
        <v>82494996</v>
      </c>
      <c r="E22" s="1" t="s">
        <v>19</v>
      </c>
      <c r="F22" s="1" t="s">
        <v>95</v>
      </c>
      <c r="G22" s="1" t="s">
        <v>96</v>
      </c>
      <c r="H22" s="3">
        <v>45505.462743055556</v>
      </c>
      <c r="I22" s="3">
        <v>45511.673611111109</v>
      </c>
      <c r="J22" s="1" t="s">
        <v>22</v>
      </c>
      <c r="K22" s="1" t="s">
        <v>97</v>
      </c>
      <c r="L22" s="3">
        <v>45505.674733796295</v>
      </c>
      <c r="M22" s="1" t="s">
        <v>29</v>
      </c>
      <c r="N22" s="4">
        <v>68</v>
      </c>
      <c r="O22" s="1" t="s">
        <v>30</v>
      </c>
      <c r="P22" s="3">
        <v>45511.518310185187</v>
      </c>
      <c r="Q22" s="5" t="e">
        <f>VLOOKUP($D22,[1]Hoja1!$A$1:$D$325,3,0)</f>
        <v>#N/A</v>
      </c>
    </row>
    <row r="23" spans="1:17" ht="15" customHeight="1" x14ac:dyDescent="0.2">
      <c r="A23" s="1" t="s">
        <v>16</v>
      </c>
      <c r="B23" s="1" t="s">
        <v>46</v>
      </c>
      <c r="C23" s="1" t="s">
        <v>98</v>
      </c>
      <c r="D23" s="1">
        <v>76866050</v>
      </c>
      <c r="E23" s="1" t="s">
        <v>19</v>
      </c>
      <c r="F23" s="1" t="s">
        <v>99</v>
      </c>
      <c r="G23" s="1" t="s">
        <v>100</v>
      </c>
      <c r="H23" s="3">
        <v>45310.821493055555</v>
      </c>
      <c r="I23" s="3">
        <v>45511.571805555555</v>
      </c>
      <c r="J23" s="1" t="s">
        <v>22</v>
      </c>
      <c r="K23" s="1" t="s">
        <v>101</v>
      </c>
      <c r="L23" s="3">
        <v>45311.776701388888</v>
      </c>
      <c r="M23" s="1" t="s">
        <v>24</v>
      </c>
      <c r="N23" s="4">
        <v>68</v>
      </c>
      <c r="O23" s="1" t="s">
        <v>25</v>
      </c>
      <c r="P23" s="3">
        <v>45511.517453703702</v>
      </c>
      <c r="Q23" s="5" t="e">
        <f>VLOOKUP($D23,[1]Hoja1!$A$1:$D$325,3,0)</f>
        <v>#N/A</v>
      </c>
    </row>
    <row r="24" spans="1:17" ht="15" customHeight="1" x14ac:dyDescent="0.2">
      <c r="A24" s="1" t="s">
        <v>16</v>
      </c>
      <c r="B24" s="1" t="s">
        <v>46</v>
      </c>
      <c r="C24" s="1" t="s">
        <v>98</v>
      </c>
      <c r="D24" s="1">
        <v>80223980</v>
      </c>
      <c r="E24" s="1" t="s">
        <v>19</v>
      </c>
      <c r="F24" s="1" t="s">
        <v>102</v>
      </c>
      <c r="G24" s="1" t="s">
        <v>103</v>
      </c>
      <c r="H24" s="3">
        <v>45432.738935185182</v>
      </c>
      <c r="I24" s="3">
        <v>45511.435057870367</v>
      </c>
      <c r="J24" s="1" t="s">
        <v>22</v>
      </c>
      <c r="K24" s="1" t="s">
        <v>104</v>
      </c>
      <c r="L24" s="3">
        <v>45432.763993055552</v>
      </c>
      <c r="M24" s="1" t="s">
        <v>24</v>
      </c>
      <c r="N24" s="4">
        <v>68</v>
      </c>
      <c r="O24" s="1" t="s">
        <v>30</v>
      </c>
      <c r="P24" s="3">
        <v>45511.403692129628</v>
      </c>
      <c r="Q24" s="5" t="e">
        <f>VLOOKUP($D24,[1]Hoja1!$A$1:$D$325,3,0)</f>
        <v>#N/A</v>
      </c>
    </row>
    <row r="25" spans="1:17" ht="15" customHeight="1" x14ac:dyDescent="0.2">
      <c r="A25" s="1" t="s">
        <v>16</v>
      </c>
      <c r="B25" s="1" t="s">
        <v>46</v>
      </c>
      <c r="C25" s="1" t="s">
        <v>98</v>
      </c>
      <c r="D25" s="1">
        <v>80612687</v>
      </c>
      <c r="E25" s="1" t="s">
        <v>19</v>
      </c>
      <c r="F25" s="1" t="s">
        <v>105</v>
      </c>
      <c r="G25" s="1" t="s">
        <v>106</v>
      </c>
      <c r="H25" s="3">
        <v>45443.831122685187</v>
      </c>
      <c r="I25" s="3">
        <v>45511.673877314817</v>
      </c>
      <c r="J25" s="1" t="s">
        <v>22</v>
      </c>
      <c r="K25" s="1" t="s">
        <v>107</v>
      </c>
      <c r="L25" s="3">
        <v>45444.416006944448</v>
      </c>
      <c r="M25" s="1" t="s">
        <v>24</v>
      </c>
      <c r="N25" s="4">
        <v>68</v>
      </c>
      <c r="O25" s="1" t="s">
        <v>25</v>
      </c>
      <c r="P25" s="3">
        <v>45511.662916666668</v>
      </c>
      <c r="Q25" s="5" t="e">
        <f>VLOOKUP($D25,[1]Hoja1!$A$1:$D$325,3,0)</f>
        <v>#N/A</v>
      </c>
    </row>
    <row r="26" spans="1:17" ht="15" customHeight="1" x14ac:dyDescent="0.2">
      <c r="A26" s="1" t="s">
        <v>16</v>
      </c>
      <c r="B26" s="1" t="s">
        <v>46</v>
      </c>
      <c r="C26" s="1" t="s">
        <v>98</v>
      </c>
      <c r="D26" s="1">
        <v>80917444</v>
      </c>
      <c r="E26" s="1" t="s">
        <v>19</v>
      </c>
      <c r="F26" s="1" t="s">
        <v>108</v>
      </c>
      <c r="G26" s="1" t="s">
        <v>109</v>
      </c>
      <c r="H26" s="3">
        <v>45455.341666666667</v>
      </c>
      <c r="I26" s="3">
        <v>45511.502106481479</v>
      </c>
      <c r="J26" s="1" t="s">
        <v>22</v>
      </c>
      <c r="K26" s="1" t="s">
        <v>110</v>
      </c>
      <c r="L26" s="3">
        <v>45455.342951388891</v>
      </c>
      <c r="M26" s="1" t="s">
        <v>45</v>
      </c>
      <c r="N26" s="4">
        <v>68</v>
      </c>
      <c r="O26" s="1" t="s">
        <v>25</v>
      </c>
      <c r="P26" s="3">
        <v>45511.491273148145</v>
      </c>
      <c r="Q26" s="5" t="e">
        <f>VLOOKUP($D26,[1]Hoja1!$A$1:$D$325,3,0)</f>
        <v>#N/A</v>
      </c>
    </row>
    <row r="27" spans="1:17" ht="15" customHeight="1" x14ac:dyDescent="0.2">
      <c r="A27" s="1" t="s">
        <v>16</v>
      </c>
      <c r="B27" s="1" t="s">
        <v>46</v>
      </c>
      <c r="C27" s="1" t="s">
        <v>98</v>
      </c>
      <c r="D27" s="1">
        <v>81857173</v>
      </c>
      <c r="E27" s="1" t="s">
        <v>19</v>
      </c>
      <c r="F27" s="1" t="s">
        <v>111</v>
      </c>
      <c r="G27" s="1" t="s">
        <v>112</v>
      </c>
      <c r="H27" s="3">
        <v>45484.858287037037</v>
      </c>
      <c r="I27" s="3">
        <v>45511.458090277774</v>
      </c>
      <c r="J27" s="1" t="s">
        <v>22</v>
      </c>
      <c r="K27" s="1" t="s">
        <v>113</v>
      </c>
      <c r="L27" s="3">
        <v>45485.367245370369</v>
      </c>
      <c r="M27" s="1" t="s">
        <v>45</v>
      </c>
      <c r="N27" s="4">
        <v>68</v>
      </c>
      <c r="O27" s="1" t="s">
        <v>25</v>
      </c>
      <c r="P27" s="3">
        <v>45511.442789351851</v>
      </c>
      <c r="Q27" s="5" t="e">
        <f>VLOOKUP($D27,[1]Hoja1!$A$1:$D$325,3,0)</f>
        <v>#N/A</v>
      </c>
    </row>
    <row r="28" spans="1:17" ht="15" customHeight="1" x14ac:dyDescent="0.2">
      <c r="A28" s="1" t="s">
        <v>16</v>
      </c>
      <c r="B28" s="1" t="s">
        <v>46</v>
      </c>
      <c r="C28" s="1" t="s">
        <v>98</v>
      </c>
      <c r="D28" s="1">
        <v>82376611</v>
      </c>
      <c r="E28" s="1" t="s">
        <v>19</v>
      </c>
      <c r="F28" s="1" t="s">
        <v>114</v>
      </c>
      <c r="G28" s="1" t="s">
        <v>115</v>
      </c>
      <c r="H28" s="3">
        <v>45502.898344907408</v>
      </c>
      <c r="I28" s="3">
        <v>45511.584930555553</v>
      </c>
      <c r="J28" s="1" t="s">
        <v>22</v>
      </c>
      <c r="K28" s="1" t="s">
        <v>116</v>
      </c>
      <c r="L28" s="3">
        <v>45504.456307870372</v>
      </c>
      <c r="M28" s="1" t="s">
        <v>45</v>
      </c>
      <c r="N28" s="4">
        <v>68</v>
      </c>
      <c r="O28" s="1" t="s">
        <v>25</v>
      </c>
      <c r="P28" s="3">
        <v>45511.523587962962</v>
      </c>
      <c r="Q28" s="5" t="e">
        <f>VLOOKUP($D28,[1]Hoja1!$A$1:$D$325,3,0)</f>
        <v>#N/A</v>
      </c>
    </row>
    <row r="29" spans="1:17" ht="15" customHeight="1" x14ac:dyDescent="0.2">
      <c r="A29" s="1" t="s">
        <v>16</v>
      </c>
      <c r="B29" s="1" t="s">
        <v>117</v>
      </c>
      <c r="C29" s="1" t="s">
        <v>98</v>
      </c>
      <c r="D29" s="1">
        <v>82648042</v>
      </c>
      <c r="E29" s="1" t="s">
        <v>19</v>
      </c>
      <c r="F29" s="1" t="s">
        <v>118</v>
      </c>
      <c r="G29" s="1" t="s">
        <v>119</v>
      </c>
      <c r="H29" s="3">
        <v>45510</v>
      </c>
      <c r="I29" s="3">
        <v>45511</v>
      </c>
      <c r="J29" s="1" t="s">
        <v>22</v>
      </c>
      <c r="K29" s="1">
        <v>14468825</v>
      </c>
      <c r="L29" s="3">
        <v>45510</v>
      </c>
      <c r="M29" s="1" t="s">
        <v>29</v>
      </c>
      <c r="N29" s="4">
        <v>127</v>
      </c>
      <c r="O29" s="1" t="s">
        <v>25</v>
      </c>
      <c r="P29" s="3">
        <v>45511</v>
      </c>
      <c r="Q29" s="5" t="e">
        <f>VLOOKUP($D29,[1]Hoja1!$A$1:$D$325,3,0)</f>
        <v>#N/A</v>
      </c>
    </row>
    <row r="30" spans="1:17" ht="14.25" customHeight="1" x14ac:dyDescent="0.2">
      <c r="A30" s="1" t="s">
        <v>16</v>
      </c>
      <c r="B30" s="1" t="s">
        <v>120</v>
      </c>
      <c r="C30" s="1" t="s">
        <v>47</v>
      </c>
      <c r="D30" s="1">
        <v>19498535</v>
      </c>
      <c r="E30" s="1" t="s">
        <v>121</v>
      </c>
      <c r="F30" s="1" t="s">
        <v>122</v>
      </c>
      <c r="G30" s="1" t="s">
        <v>123</v>
      </c>
      <c r="H30" s="3">
        <v>43038.555393518516</v>
      </c>
      <c r="I30" s="5">
        <v>45511</v>
      </c>
      <c r="J30" s="1" t="s">
        <v>22</v>
      </c>
      <c r="K30" s="1" t="s">
        <v>124</v>
      </c>
      <c r="L30" s="3">
        <v>43038.697083333333</v>
      </c>
      <c r="M30" s="1" t="s">
        <v>29</v>
      </c>
      <c r="N30" s="4">
        <v>65</v>
      </c>
      <c r="O30" s="1" t="s">
        <v>25</v>
      </c>
      <c r="P30" s="3">
        <v>45511.665833333333</v>
      </c>
      <c r="Q30" s="5" t="e">
        <f>VLOOKUP($D30,[1]Hoja1!$A$1:$D$325,3,0)</f>
        <v>#N/A</v>
      </c>
    </row>
    <row r="31" spans="1:17" ht="15" customHeight="1" x14ac:dyDescent="0.2">
      <c r="A31" s="1" t="s">
        <v>16</v>
      </c>
      <c r="B31" s="1" t="s">
        <v>120</v>
      </c>
      <c r="C31" s="1" t="s">
        <v>47</v>
      </c>
      <c r="D31" s="1">
        <v>46673665</v>
      </c>
      <c r="E31" s="1" t="s">
        <v>19</v>
      </c>
      <c r="F31" s="1" t="s">
        <v>125</v>
      </c>
      <c r="G31" s="1" t="s">
        <v>126</v>
      </c>
      <c r="H31" s="3">
        <v>44204.379918981482</v>
      </c>
      <c r="I31" s="3">
        <v>45511.458020833335</v>
      </c>
      <c r="J31" s="1" t="s">
        <v>22</v>
      </c>
      <c r="K31" s="1" t="s">
        <v>127</v>
      </c>
      <c r="L31" s="3">
        <v>44204.634479166663</v>
      </c>
      <c r="M31" s="1" t="s">
        <v>29</v>
      </c>
      <c r="N31" s="4">
        <v>68</v>
      </c>
      <c r="O31" s="1" t="s">
        <v>25</v>
      </c>
      <c r="P31" s="3">
        <v>45511.441458333335</v>
      </c>
      <c r="Q31" s="5" t="e">
        <f>VLOOKUP($D31,[1]Hoja1!$A$1:$D$325,3,0)</f>
        <v>#N/A</v>
      </c>
    </row>
    <row r="32" spans="1:17" ht="15" customHeight="1" x14ac:dyDescent="0.2">
      <c r="A32" s="1" t="s">
        <v>16</v>
      </c>
      <c r="B32" s="1" t="s">
        <v>120</v>
      </c>
      <c r="C32" s="1" t="s">
        <v>47</v>
      </c>
      <c r="D32" s="1">
        <v>77223451</v>
      </c>
      <c r="E32" s="1" t="s">
        <v>19</v>
      </c>
      <c r="F32" s="1" t="s">
        <v>128</v>
      </c>
      <c r="G32" s="1" t="s">
        <v>129</v>
      </c>
      <c r="H32" s="3">
        <v>45327.465520833335</v>
      </c>
      <c r="I32" s="3">
        <v>45511.638819444444</v>
      </c>
      <c r="J32" s="1" t="s">
        <v>22</v>
      </c>
      <c r="K32" s="1" t="s">
        <v>130</v>
      </c>
      <c r="L32" s="3">
        <v>45327.471365740741</v>
      </c>
      <c r="M32" s="1" t="s">
        <v>29</v>
      </c>
      <c r="N32" s="4">
        <v>68</v>
      </c>
      <c r="O32" s="1" t="s">
        <v>25</v>
      </c>
      <c r="P32" s="3">
        <v>45511.621990740743</v>
      </c>
      <c r="Q32" s="5" t="e">
        <f>VLOOKUP($D32,[1]Hoja1!$A$1:$D$325,3,0)</f>
        <v>#N/A</v>
      </c>
    </row>
    <row r="33" spans="1:17" ht="15" customHeight="1" x14ac:dyDescent="0.2">
      <c r="A33" s="1" t="s">
        <v>16</v>
      </c>
      <c r="B33" s="1" t="s">
        <v>120</v>
      </c>
      <c r="C33" s="1" t="s">
        <v>47</v>
      </c>
      <c r="D33" s="1">
        <v>77289644</v>
      </c>
      <c r="E33" s="1" t="s">
        <v>19</v>
      </c>
      <c r="F33" s="1" t="s">
        <v>131</v>
      </c>
      <c r="G33" s="1" t="s">
        <v>132</v>
      </c>
      <c r="H33" s="3">
        <v>45329.370879629627</v>
      </c>
      <c r="I33" s="3">
        <v>45511.406527777777</v>
      </c>
      <c r="J33" s="1" t="s">
        <v>22</v>
      </c>
      <c r="K33" s="1" t="s">
        <v>133</v>
      </c>
      <c r="L33" s="3">
        <v>45329.590925925928</v>
      </c>
      <c r="M33" s="1" t="s">
        <v>29</v>
      </c>
      <c r="N33" s="4">
        <v>34</v>
      </c>
      <c r="O33" s="1" t="s">
        <v>25</v>
      </c>
      <c r="P33" s="3">
        <v>45511.378553240742</v>
      </c>
      <c r="Q33" s="5" t="e">
        <f>VLOOKUP($D33,[1]Hoja1!$A$1:$D$325,3,0)</f>
        <v>#N/A</v>
      </c>
    </row>
    <row r="34" spans="1:17" ht="15" customHeight="1" x14ac:dyDescent="0.2">
      <c r="A34" s="1" t="s">
        <v>16</v>
      </c>
      <c r="B34" s="1" t="s">
        <v>120</v>
      </c>
      <c r="C34" s="1" t="s">
        <v>47</v>
      </c>
      <c r="D34" s="1">
        <v>77289922</v>
      </c>
      <c r="E34" s="1" t="s">
        <v>19</v>
      </c>
      <c r="F34" s="1" t="s">
        <v>134</v>
      </c>
      <c r="G34" s="1" t="s">
        <v>135</v>
      </c>
      <c r="H34" s="3">
        <v>45329.374224537038</v>
      </c>
      <c r="I34" s="3">
        <v>45511.651261574072</v>
      </c>
      <c r="J34" s="1" t="s">
        <v>22</v>
      </c>
      <c r="K34" s="1" t="s">
        <v>136</v>
      </c>
      <c r="L34" s="3">
        <v>45329.673738425925</v>
      </c>
      <c r="M34" s="1" t="s">
        <v>34</v>
      </c>
      <c r="N34" s="4">
        <v>34</v>
      </c>
      <c r="O34" s="1" t="s">
        <v>25</v>
      </c>
      <c r="P34" s="3">
        <v>45511.642708333333</v>
      </c>
      <c r="Q34" s="5" t="e">
        <f>VLOOKUP($D34,[1]Hoja1!$A$1:$D$325,3,0)</f>
        <v>#N/A</v>
      </c>
    </row>
    <row r="35" spans="1:17" ht="15" customHeight="1" x14ac:dyDescent="0.2">
      <c r="A35" s="1" t="s">
        <v>16</v>
      </c>
      <c r="B35" s="1" t="s">
        <v>120</v>
      </c>
      <c r="C35" s="1" t="s">
        <v>47</v>
      </c>
      <c r="D35" s="1">
        <v>78626519</v>
      </c>
      <c r="E35" s="1" t="s">
        <v>19</v>
      </c>
      <c r="F35" s="1" t="s">
        <v>137</v>
      </c>
      <c r="G35" s="1" t="s">
        <v>138</v>
      </c>
      <c r="H35" s="3">
        <v>45376.717534722222</v>
      </c>
      <c r="I35" s="3">
        <v>45511.438090277778</v>
      </c>
      <c r="J35" s="1" t="s">
        <v>22</v>
      </c>
      <c r="K35" s="1" t="s">
        <v>139</v>
      </c>
      <c r="L35" s="3">
        <v>45376.732314814813</v>
      </c>
      <c r="M35" s="1" t="s">
        <v>29</v>
      </c>
      <c r="N35" s="4">
        <v>68</v>
      </c>
      <c r="O35" s="1" t="s">
        <v>25</v>
      </c>
      <c r="P35" s="3">
        <v>45511.423402777778</v>
      </c>
      <c r="Q35" s="5" t="e">
        <f>VLOOKUP($D35,[1]Hoja1!$A$1:$D$325,3,0)</f>
        <v>#N/A</v>
      </c>
    </row>
    <row r="36" spans="1:17" ht="15" customHeight="1" x14ac:dyDescent="0.2">
      <c r="A36" s="1" t="s">
        <v>16</v>
      </c>
      <c r="B36" s="1" t="s">
        <v>120</v>
      </c>
      <c r="C36" s="1" t="s">
        <v>47</v>
      </c>
      <c r="D36" s="1">
        <v>78640436</v>
      </c>
      <c r="E36" s="1" t="s">
        <v>19</v>
      </c>
      <c r="F36" s="1" t="s">
        <v>140</v>
      </c>
      <c r="G36" s="1" t="s">
        <v>141</v>
      </c>
      <c r="H36" s="3">
        <v>45377.421620370369</v>
      </c>
      <c r="I36" s="3">
        <v>45511.410590277781</v>
      </c>
      <c r="J36" s="1" t="s">
        <v>22</v>
      </c>
      <c r="K36" s="1" t="s">
        <v>142</v>
      </c>
      <c r="L36" s="3">
        <v>45377.424143518518</v>
      </c>
      <c r="M36" s="1" t="s">
        <v>45</v>
      </c>
      <c r="N36" s="4">
        <v>68</v>
      </c>
      <c r="O36" s="1" t="s">
        <v>25</v>
      </c>
      <c r="P36" s="3">
        <v>45511.393842592595</v>
      </c>
      <c r="Q36" s="5" t="e">
        <f>VLOOKUP($D36,[1]Hoja1!$A$1:$D$325,3,0)</f>
        <v>#N/A</v>
      </c>
    </row>
    <row r="37" spans="1:17" ht="15" customHeight="1" x14ac:dyDescent="0.2">
      <c r="A37" s="1" t="s">
        <v>16</v>
      </c>
      <c r="B37" s="1" t="s">
        <v>120</v>
      </c>
      <c r="C37" s="1" t="s">
        <v>47</v>
      </c>
      <c r="D37" s="1">
        <v>78833412</v>
      </c>
      <c r="E37" s="1" t="s">
        <v>19</v>
      </c>
      <c r="F37" s="1" t="s">
        <v>143</v>
      </c>
      <c r="G37" s="1" t="s">
        <v>144</v>
      </c>
      <c r="H37" s="3">
        <v>45383.744363425925</v>
      </c>
      <c r="I37" s="3">
        <v>45511.585300925923</v>
      </c>
      <c r="J37" s="1" t="s">
        <v>22</v>
      </c>
      <c r="K37" s="1" t="s">
        <v>145</v>
      </c>
      <c r="L37" s="3">
        <v>45385.430277777778</v>
      </c>
      <c r="M37" s="1" t="s">
        <v>34</v>
      </c>
      <c r="N37" s="4">
        <v>68</v>
      </c>
      <c r="O37" s="1" t="s">
        <v>25</v>
      </c>
      <c r="P37" s="3">
        <v>45511.547013888892</v>
      </c>
      <c r="Q37" s="5" t="e">
        <f>VLOOKUP($D37,[1]Hoja1!$A$1:$D$325,3,0)</f>
        <v>#N/A</v>
      </c>
    </row>
    <row r="38" spans="1:17" ht="15" customHeight="1" x14ac:dyDescent="0.2">
      <c r="A38" s="1" t="s">
        <v>16</v>
      </c>
      <c r="B38" s="1" t="s">
        <v>120</v>
      </c>
      <c r="C38" s="1" t="s">
        <v>47</v>
      </c>
      <c r="D38" s="1">
        <v>78884666</v>
      </c>
      <c r="E38" s="1" t="s">
        <v>19</v>
      </c>
      <c r="F38" s="1" t="s">
        <v>146</v>
      </c>
      <c r="G38" s="1" t="s">
        <v>147</v>
      </c>
      <c r="H38" s="3">
        <v>45385.431377314817</v>
      </c>
      <c r="I38" s="3">
        <v>45511.463356481479</v>
      </c>
      <c r="J38" s="1" t="s">
        <v>22</v>
      </c>
      <c r="K38" s="1" t="s">
        <v>148</v>
      </c>
      <c r="L38" s="3">
        <v>45385.498726851853</v>
      </c>
      <c r="M38" s="1" t="s">
        <v>29</v>
      </c>
      <c r="N38" s="4">
        <v>68</v>
      </c>
      <c r="O38" s="1" t="s">
        <v>25</v>
      </c>
      <c r="P38" s="3">
        <v>45511.453414351854</v>
      </c>
      <c r="Q38" s="5" t="e">
        <f>VLOOKUP($D38,[1]Hoja1!$A$1:$D$325,3,0)</f>
        <v>#N/A</v>
      </c>
    </row>
    <row r="39" spans="1:17" ht="15" customHeight="1" x14ac:dyDescent="0.2">
      <c r="A39" s="1" t="s">
        <v>16</v>
      </c>
      <c r="B39" s="1" t="s">
        <v>120</v>
      </c>
      <c r="C39" s="1" t="s">
        <v>47</v>
      </c>
      <c r="D39" s="1">
        <v>78914784</v>
      </c>
      <c r="E39" s="1" t="s">
        <v>19</v>
      </c>
      <c r="F39" s="1" t="s">
        <v>149</v>
      </c>
      <c r="G39" s="1" t="s">
        <v>150</v>
      </c>
      <c r="H39" s="3">
        <v>45386.351481481484</v>
      </c>
      <c r="I39" s="3">
        <v>45511.587592592594</v>
      </c>
      <c r="J39" s="1" t="s">
        <v>22</v>
      </c>
      <c r="K39" s="1" t="s">
        <v>151</v>
      </c>
      <c r="L39" s="3">
        <v>45386.363495370373</v>
      </c>
      <c r="M39" s="1" t="s">
        <v>24</v>
      </c>
      <c r="N39" s="4">
        <v>110</v>
      </c>
      <c r="O39" s="1" t="s">
        <v>66</v>
      </c>
      <c r="P39" s="3">
        <v>45511.568310185183</v>
      </c>
      <c r="Q39" s="5" t="e">
        <f>VLOOKUP($D39,[1]Hoja1!$A$1:$D$325,3,0)</f>
        <v>#N/A</v>
      </c>
    </row>
    <row r="40" spans="1:17" ht="15" customHeight="1" x14ac:dyDescent="0.2">
      <c r="A40" s="1" t="s">
        <v>16</v>
      </c>
      <c r="B40" s="1" t="s">
        <v>120</v>
      </c>
      <c r="C40" s="1" t="s">
        <v>47</v>
      </c>
      <c r="D40" s="1">
        <v>78936918</v>
      </c>
      <c r="E40" s="1" t="s">
        <v>19</v>
      </c>
      <c r="F40" s="1" t="s">
        <v>152</v>
      </c>
      <c r="G40" s="1" t="s">
        <v>153</v>
      </c>
      <c r="H40" s="3">
        <v>45386.553148148145</v>
      </c>
      <c r="I40" s="3">
        <v>45511.587384259263</v>
      </c>
      <c r="J40" s="1" t="s">
        <v>22</v>
      </c>
      <c r="K40" s="1" t="s">
        <v>154</v>
      </c>
      <c r="L40" s="3">
        <v>45386.587048611109</v>
      </c>
      <c r="M40" s="1" t="s">
        <v>34</v>
      </c>
      <c r="N40" s="4">
        <v>34</v>
      </c>
      <c r="O40" s="1" t="s">
        <v>25</v>
      </c>
      <c r="P40" s="3">
        <v>45511.536979166667</v>
      </c>
      <c r="Q40" s="5" t="e">
        <f>VLOOKUP($D40,[1]Hoja1!$A$1:$D$325,3,0)</f>
        <v>#N/A</v>
      </c>
    </row>
    <row r="41" spans="1:17" ht="15" customHeight="1" x14ac:dyDescent="0.2">
      <c r="A41" s="1" t="s">
        <v>16</v>
      </c>
      <c r="B41" s="1" t="s">
        <v>120</v>
      </c>
      <c r="C41" s="1" t="s">
        <v>47</v>
      </c>
      <c r="D41" s="1">
        <v>79347927</v>
      </c>
      <c r="E41" s="1" t="s">
        <v>19</v>
      </c>
      <c r="F41" s="1" t="s">
        <v>155</v>
      </c>
      <c r="G41" s="1" t="s">
        <v>156</v>
      </c>
      <c r="H41" s="3">
        <v>45404.839895833335</v>
      </c>
      <c r="I41" s="3">
        <v>45511.664953703701</v>
      </c>
      <c r="J41" s="1" t="s">
        <v>22</v>
      </c>
      <c r="K41" s="1" t="s">
        <v>157</v>
      </c>
      <c r="L41" s="3">
        <v>45406.465844907405</v>
      </c>
      <c r="M41" s="1" t="s">
        <v>34</v>
      </c>
      <c r="N41" s="4">
        <v>110</v>
      </c>
      <c r="O41" s="1" t="s">
        <v>73</v>
      </c>
      <c r="P41" s="3">
        <v>45511.647881944446</v>
      </c>
      <c r="Q41" s="5" t="e">
        <f>VLOOKUP($D41,[1]Hoja1!$A$1:$D$325,3,0)</f>
        <v>#N/A</v>
      </c>
    </row>
    <row r="42" spans="1:17" ht="15" customHeight="1" x14ac:dyDescent="0.2">
      <c r="A42" s="1" t="s">
        <v>16</v>
      </c>
      <c r="B42" s="1" t="s">
        <v>120</v>
      </c>
      <c r="C42" s="1" t="s">
        <v>47</v>
      </c>
      <c r="D42" s="1">
        <v>79890298</v>
      </c>
      <c r="E42" s="1" t="s">
        <v>19</v>
      </c>
      <c r="F42" s="1" t="s">
        <v>158</v>
      </c>
      <c r="G42" s="1" t="s">
        <v>159</v>
      </c>
      <c r="H42" s="3">
        <v>45420.755983796298</v>
      </c>
      <c r="I42" s="3">
        <v>45511.628923611112</v>
      </c>
      <c r="J42" s="1" t="s">
        <v>22</v>
      </c>
      <c r="K42" s="1" t="s">
        <v>160</v>
      </c>
      <c r="L42" s="3">
        <v>45420.764293981483</v>
      </c>
      <c r="M42" s="1" t="s">
        <v>45</v>
      </c>
      <c r="N42" s="4">
        <v>68</v>
      </c>
      <c r="O42" s="1" t="s">
        <v>25</v>
      </c>
      <c r="P42" s="3">
        <v>45511.614062499997</v>
      </c>
      <c r="Q42" s="5" t="e">
        <f>VLOOKUP($D42,[1]Hoja1!$A$1:$D$325,3,0)</f>
        <v>#N/A</v>
      </c>
    </row>
    <row r="43" spans="1:17" ht="15" customHeight="1" x14ac:dyDescent="0.2">
      <c r="A43" s="1" t="s">
        <v>16</v>
      </c>
      <c r="B43" s="1" t="s">
        <v>120</v>
      </c>
      <c r="C43" s="1" t="s">
        <v>47</v>
      </c>
      <c r="D43" s="1">
        <v>80179643</v>
      </c>
      <c r="E43" s="1" t="s">
        <v>19</v>
      </c>
      <c r="F43" s="1" t="s">
        <v>161</v>
      </c>
      <c r="G43" s="1" t="s">
        <v>162</v>
      </c>
      <c r="H43" s="3">
        <v>45431.644490740742</v>
      </c>
      <c r="I43" s="3">
        <v>45511.673935185187</v>
      </c>
      <c r="J43" s="1" t="s">
        <v>22</v>
      </c>
      <c r="K43" s="1" t="s">
        <v>163</v>
      </c>
      <c r="L43" s="3">
        <v>45432.697384259256</v>
      </c>
      <c r="M43" s="1" t="s">
        <v>29</v>
      </c>
      <c r="N43" s="4">
        <v>55</v>
      </c>
      <c r="O43" s="1" t="s">
        <v>73</v>
      </c>
      <c r="P43" s="3">
        <v>45511.66002314815</v>
      </c>
      <c r="Q43" s="5" t="e">
        <f>VLOOKUP($D43,[1]Hoja1!$A$1:$D$325,3,0)</f>
        <v>#N/A</v>
      </c>
    </row>
    <row r="44" spans="1:17" ht="15" customHeight="1" x14ac:dyDescent="0.2">
      <c r="A44" s="1" t="s">
        <v>16</v>
      </c>
      <c r="B44" s="1" t="s">
        <v>120</v>
      </c>
      <c r="C44" s="1" t="s">
        <v>47</v>
      </c>
      <c r="D44" s="1">
        <v>80240299</v>
      </c>
      <c r="E44" s="1" t="s">
        <v>19</v>
      </c>
      <c r="F44" s="1" t="s">
        <v>164</v>
      </c>
      <c r="G44" s="1" t="s">
        <v>165</v>
      </c>
      <c r="H44" s="3">
        <v>45433.455104166664</v>
      </c>
      <c r="I44" s="3">
        <v>45511.402430555558</v>
      </c>
      <c r="J44" s="1" t="s">
        <v>22</v>
      </c>
      <c r="K44" s="1" t="s">
        <v>166</v>
      </c>
      <c r="L44" s="3">
        <v>45433.468634259261</v>
      </c>
      <c r="M44" s="1" t="s">
        <v>34</v>
      </c>
      <c r="N44" s="4">
        <v>34</v>
      </c>
      <c r="O44" s="1" t="s">
        <v>25</v>
      </c>
      <c r="P44" s="3">
        <v>45511.350902777776</v>
      </c>
      <c r="Q44" s="5" t="e">
        <f>VLOOKUP($D44,[1]Hoja1!$A$1:$D$325,3,0)</f>
        <v>#N/A</v>
      </c>
    </row>
    <row r="45" spans="1:17" ht="15" customHeight="1" x14ac:dyDescent="0.2">
      <c r="A45" s="1" t="s">
        <v>16</v>
      </c>
      <c r="B45" s="1" t="s">
        <v>120</v>
      </c>
      <c r="C45" s="1" t="s">
        <v>47</v>
      </c>
      <c r="D45" s="1">
        <v>80248172</v>
      </c>
      <c r="E45" s="1" t="s">
        <v>19</v>
      </c>
      <c r="F45" s="1" t="s">
        <v>167</v>
      </c>
      <c r="G45" s="1" t="s">
        <v>168</v>
      </c>
      <c r="H45" s="3">
        <v>45433.520543981482</v>
      </c>
      <c r="I45" s="3">
        <v>45511.651354166665</v>
      </c>
      <c r="J45" s="1" t="s">
        <v>22</v>
      </c>
      <c r="K45" s="1" t="s">
        <v>169</v>
      </c>
      <c r="L45" s="3">
        <v>45433.603506944448</v>
      </c>
      <c r="M45" s="1" t="s">
        <v>29</v>
      </c>
      <c r="N45" s="4">
        <v>68</v>
      </c>
      <c r="O45" s="1" t="s">
        <v>25</v>
      </c>
      <c r="P45" s="3">
        <v>45511.638032407405</v>
      </c>
      <c r="Q45" s="5" t="e">
        <f>VLOOKUP($D45,[1]Hoja1!$A$1:$D$325,3,0)</f>
        <v>#N/A</v>
      </c>
    </row>
    <row r="46" spans="1:17" ht="15" customHeight="1" x14ac:dyDescent="0.2">
      <c r="A46" s="1" t="s">
        <v>16</v>
      </c>
      <c r="B46" s="1" t="s">
        <v>120</v>
      </c>
      <c r="C46" s="1" t="s">
        <v>47</v>
      </c>
      <c r="D46" s="1">
        <v>80456920</v>
      </c>
      <c r="E46" s="1" t="s">
        <v>19</v>
      </c>
      <c r="F46" s="1" t="s">
        <v>170</v>
      </c>
      <c r="G46" s="1" t="s">
        <v>171</v>
      </c>
      <c r="H46" s="3">
        <v>45441.353159722225</v>
      </c>
      <c r="I46" s="3">
        <v>45511.400833333333</v>
      </c>
      <c r="J46" s="1" t="s">
        <v>22</v>
      </c>
      <c r="K46" s="1" t="s">
        <v>172</v>
      </c>
      <c r="L46" s="3">
        <v>45442.574594907404</v>
      </c>
      <c r="M46" s="1" t="s">
        <v>34</v>
      </c>
      <c r="N46" s="4">
        <v>110</v>
      </c>
      <c r="O46" s="1" t="s">
        <v>73</v>
      </c>
      <c r="P46" s="3">
        <v>45511.340798611112</v>
      </c>
      <c r="Q46" s="5" t="e">
        <f>VLOOKUP($D46,[1]Hoja1!$A$1:$D$325,3,0)</f>
        <v>#N/A</v>
      </c>
    </row>
    <row r="47" spans="1:17" ht="15" customHeight="1" x14ac:dyDescent="0.2">
      <c r="A47" s="1" t="s">
        <v>16</v>
      </c>
      <c r="B47" s="1" t="s">
        <v>120</v>
      </c>
      <c r="C47" s="1" t="s">
        <v>47</v>
      </c>
      <c r="D47" s="1">
        <v>80501823</v>
      </c>
      <c r="E47" s="1" t="s">
        <v>19</v>
      </c>
      <c r="F47" s="1" t="s">
        <v>173</v>
      </c>
      <c r="G47" s="1" t="s">
        <v>174</v>
      </c>
      <c r="H47" s="3">
        <v>45441.640127314815</v>
      </c>
      <c r="I47" s="3">
        <v>45511.403124999997</v>
      </c>
      <c r="J47" s="1" t="s">
        <v>22</v>
      </c>
      <c r="K47" s="1" t="s">
        <v>175</v>
      </c>
      <c r="L47" s="3">
        <v>45443.611388888887</v>
      </c>
      <c r="M47" s="1" t="s">
        <v>34</v>
      </c>
      <c r="N47" s="4">
        <v>34</v>
      </c>
      <c r="O47" s="1" t="s">
        <v>25</v>
      </c>
      <c r="P47" s="3">
        <v>45511.368518518517</v>
      </c>
      <c r="Q47" s="5" t="e">
        <f>VLOOKUP($D47,[1]Hoja1!$A$1:$D$325,3,0)</f>
        <v>#N/A</v>
      </c>
    </row>
    <row r="48" spans="1:17" ht="15" customHeight="1" x14ac:dyDescent="0.2">
      <c r="A48" s="1" t="s">
        <v>16</v>
      </c>
      <c r="B48" s="1" t="s">
        <v>120</v>
      </c>
      <c r="C48" s="1" t="s">
        <v>47</v>
      </c>
      <c r="D48" s="1">
        <v>80622410</v>
      </c>
      <c r="E48" s="1" t="s">
        <v>19</v>
      </c>
      <c r="F48" s="1" t="s">
        <v>176</v>
      </c>
      <c r="G48" s="1" t="s">
        <v>177</v>
      </c>
      <c r="H48" s="3">
        <v>45446.376944444448</v>
      </c>
      <c r="I48" s="3">
        <v>45511.435162037036</v>
      </c>
      <c r="J48" s="1" t="s">
        <v>22</v>
      </c>
      <c r="K48" s="1" t="s">
        <v>178</v>
      </c>
      <c r="L48" s="3">
        <v>45446.495335648149</v>
      </c>
      <c r="M48" s="1" t="s">
        <v>24</v>
      </c>
      <c r="N48" s="4">
        <v>68</v>
      </c>
      <c r="O48" s="1" t="s">
        <v>25</v>
      </c>
      <c r="P48" s="3">
        <v>45511.413854166669</v>
      </c>
      <c r="Q48" s="5" t="e">
        <f>VLOOKUP($D48,[1]Hoja1!$A$1:$D$325,3,0)</f>
        <v>#N/A</v>
      </c>
    </row>
    <row r="49" spans="1:17" ht="15" customHeight="1" x14ac:dyDescent="0.2">
      <c r="A49" s="1" t="s">
        <v>16</v>
      </c>
      <c r="B49" s="1" t="s">
        <v>120</v>
      </c>
      <c r="C49" s="1" t="s">
        <v>47</v>
      </c>
      <c r="D49" s="1">
        <v>80625267</v>
      </c>
      <c r="E49" s="1" t="s">
        <v>19</v>
      </c>
      <c r="F49" s="1" t="s">
        <v>179</v>
      </c>
      <c r="G49" s="1" t="s">
        <v>180</v>
      </c>
      <c r="H49" s="3">
        <v>45446.399467592593</v>
      </c>
      <c r="I49" s="3">
        <v>45511.436701388891</v>
      </c>
      <c r="J49" s="1" t="s">
        <v>22</v>
      </c>
      <c r="K49" s="1" t="s">
        <v>181</v>
      </c>
      <c r="L49" s="3">
        <v>45446.494270833333</v>
      </c>
      <c r="M49" s="1" t="s">
        <v>34</v>
      </c>
      <c r="N49" s="4">
        <v>34</v>
      </c>
      <c r="O49" s="1" t="s">
        <v>25</v>
      </c>
      <c r="P49" s="3">
        <v>45511.415914351855</v>
      </c>
      <c r="Q49" s="5" t="e">
        <f>VLOOKUP($D49,[1]Hoja1!$A$1:$D$325,3,0)</f>
        <v>#N/A</v>
      </c>
    </row>
    <row r="50" spans="1:17" ht="15" customHeight="1" x14ac:dyDescent="0.2">
      <c r="A50" s="1" t="s">
        <v>16</v>
      </c>
      <c r="B50" s="1" t="s">
        <v>120</v>
      </c>
      <c r="C50" s="1" t="s">
        <v>47</v>
      </c>
      <c r="D50" s="1">
        <v>80653012</v>
      </c>
      <c r="E50" s="1" t="s">
        <v>19</v>
      </c>
      <c r="F50" s="1" t="s">
        <v>182</v>
      </c>
      <c r="G50" s="1" t="s">
        <v>183</v>
      </c>
      <c r="H50" s="3">
        <v>45446.62872685185</v>
      </c>
      <c r="I50" s="3">
        <v>45511.46292824074</v>
      </c>
      <c r="J50" s="1" t="s">
        <v>22</v>
      </c>
      <c r="K50" s="1" t="s">
        <v>184</v>
      </c>
      <c r="L50" s="3">
        <v>45447.461493055554</v>
      </c>
      <c r="M50" s="1" t="s">
        <v>29</v>
      </c>
      <c r="N50" s="4">
        <v>34</v>
      </c>
      <c r="O50" s="1" t="s">
        <v>25</v>
      </c>
      <c r="P50" s="3">
        <v>45511.446388888886</v>
      </c>
      <c r="Q50" s="5" t="e">
        <f>VLOOKUP($D50,[1]Hoja1!$A$1:$D$325,3,0)</f>
        <v>#N/A</v>
      </c>
    </row>
    <row r="51" spans="1:17" ht="15" customHeight="1" x14ac:dyDescent="0.2">
      <c r="A51" s="1" t="s">
        <v>16</v>
      </c>
      <c r="B51" s="1" t="s">
        <v>120</v>
      </c>
      <c r="C51" s="1" t="s">
        <v>47</v>
      </c>
      <c r="D51" s="1">
        <v>80670012</v>
      </c>
      <c r="E51" s="1" t="s">
        <v>19</v>
      </c>
      <c r="F51" s="1" t="s">
        <v>185</v>
      </c>
      <c r="G51" s="1" t="s">
        <v>186</v>
      </c>
      <c r="H51" s="3">
        <v>45447.392060185186</v>
      </c>
      <c r="I51" s="3">
        <v>45511.587511574071</v>
      </c>
      <c r="J51" s="1" t="s">
        <v>22</v>
      </c>
      <c r="K51" s="1" t="s">
        <v>187</v>
      </c>
      <c r="L51" s="3">
        <v>45448.712361111109</v>
      </c>
      <c r="M51" s="1" t="s">
        <v>34</v>
      </c>
      <c r="N51" s="4">
        <v>34</v>
      </c>
      <c r="O51" s="1" t="s">
        <v>25</v>
      </c>
      <c r="P51" s="3">
        <v>45511.573761574073</v>
      </c>
      <c r="Q51" s="5" t="e">
        <f>VLOOKUP($D51,[1]Hoja1!$A$1:$D$325,3,0)</f>
        <v>#N/A</v>
      </c>
    </row>
    <row r="52" spans="1:17" ht="15" customHeight="1" x14ac:dyDescent="0.2">
      <c r="A52" s="1" t="s">
        <v>16</v>
      </c>
      <c r="B52" s="1" t="s">
        <v>120</v>
      </c>
      <c r="C52" s="1" t="s">
        <v>47</v>
      </c>
      <c r="D52" s="1">
        <v>80674861</v>
      </c>
      <c r="E52" s="1" t="s">
        <v>19</v>
      </c>
      <c r="F52" s="1" t="s">
        <v>188</v>
      </c>
      <c r="G52" s="1" t="s">
        <v>189</v>
      </c>
      <c r="H52" s="3">
        <v>45447.431261574071</v>
      </c>
      <c r="I52" s="3">
        <v>45511.600185185183</v>
      </c>
      <c r="J52" s="1" t="s">
        <v>22</v>
      </c>
      <c r="K52" s="1" t="s">
        <v>190</v>
      </c>
      <c r="L52" s="3">
        <v>45448.482199074075</v>
      </c>
      <c r="M52" s="1" t="s">
        <v>29</v>
      </c>
      <c r="N52" s="4">
        <v>55</v>
      </c>
      <c r="O52" s="1" t="s">
        <v>191</v>
      </c>
      <c r="P52" s="3">
        <v>45511.586550925924</v>
      </c>
      <c r="Q52" s="5" t="e">
        <f>VLOOKUP($D52,[1]Hoja1!$A$1:$D$325,3,0)</f>
        <v>#N/A</v>
      </c>
    </row>
    <row r="53" spans="1:17" ht="15" customHeight="1" x14ac:dyDescent="0.2">
      <c r="A53" s="1" t="s">
        <v>16</v>
      </c>
      <c r="B53" s="1" t="s">
        <v>120</v>
      </c>
      <c r="C53" s="1" t="s">
        <v>47</v>
      </c>
      <c r="D53" s="1">
        <v>80705861</v>
      </c>
      <c r="E53" s="1" t="s">
        <v>19</v>
      </c>
      <c r="F53" s="1" t="s">
        <v>192</v>
      </c>
      <c r="G53" s="1" t="s">
        <v>193</v>
      </c>
      <c r="H53" s="3">
        <v>45447.851666666669</v>
      </c>
      <c r="I53" s="3">
        <v>45511.494513888887</v>
      </c>
      <c r="J53" s="1" t="s">
        <v>22</v>
      </c>
      <c r="K53" s="1" t="s">
        <v>194</v>
      </c>
      <c r="L53" s="3">
        <v>45447.874594907407</v>
      </c>
      <c r="M53" s="1" t="s">
        <v>24</v>
      </c>
      <c r="N53" s="4">
        <v>68</v>
      </c>
      <c r="O53" s="1" t="s">
        <v>30</v>
      </c>
      <c r="P53" s="3">
        <v>45511.481562499997</v>
      </c>
      <c r="Q53" s="5" t="e">
        <f>VLOOKUP($D53,[1]Hoja1!$A$1:$D$325,3,0)</f>
        <v>#N/A</v>
      </c>
    </row>
    <row r="54" spans="1:17" ht="15" customHeight="1" x14ac:dyDescent="0.2">
      <c r="A54" s="1" t="s">
        <v>16</v>
      </c>
      <c r="B54" s="1" t="s">
        <v>120</v>
      </c>
      <c r="C54" s="1" t="s">
        <v>47</v>
      </c>
      <c r="D54" s="1">
        <v>80723865</v>
      </c>
      <c r="E54" s="1" t="s">
        <v>19</v>
      </c>
      <c r="F54" s="1" t="s">
        <v>195</v>
      </c>
      <c r="G54" s="1" t="s">
        <v>196</v>
      </c>
      <c r="H54" s="3">
        <v>45448.489236111112</v>
      </c>
      <c r="I54" s="3">
        <v>45511.593449074076</v>
      </c>
      <c r="J54" s="1" t="s">
        <v>22</v>
      </c>
      <c r="K54" s="1" t="s">
        <v>197</v>
      </c>
      <c r="L54" s="3">
        <v>45448.710752314815</v>
      </c>
      <c r="M54" s="1" t="s">
        <v>34</v>
      </c>
      <c r="N54" s="4">
        <v>68</v>
      </c>
      <c r="O54" s="1" t="s">
        <v>25</v>
      </c>
      <c r="P54" s="3">
        <v>45511.578796296293</v>
      </c>
      <c r="Q54" s="5" t="e">
        <f>VLOOKUP($D54,[1]Hoja1!$A$1:$D$325,3,0)</f>
        <v>#N/A</v>
      </c>
    </row>
    <row r="55" spans="1:17" ht="15" customHeight="1" x14ac:dyDescent="0.2">
      <c r="A55" s="1" t="s">
        <v>16</v>
      </c>
      <c r="B55" s="1" t="s">
        <v>120</v>
      </c>
      <c r="C55" s="1" t="s">
        <v>47</v>
      </c>
      <c r="D55" s="1">
        <v>81477524</v>
      </c>
      <c r="E55" s="1" t="s">
        <v>19</v>
      </c>
      <c r="F55" s="1" t="s">
        <v>198</v>
      </c>
      <c r="G55" s="1" t="s">
        <v>199</v>
      </c>
      <c r="H55" s="3">
        <v>45471.687569444446</v>
      </c>
      <c r="I55" s="3">
        <v>45511.489548611113</v>
      </c>
      <c r="J55" s="1" t="s">
        <v>22</v>
      </c>
      <c r="K55" s="1" t="s">
        <v>200</v>
      </c>
      <c r="L55" s="3">
        <v>45471.690717592595</v>
      </c>
      <c r="M55" s="1" t="s">
        <v>34</v>
      </c>
      <c r="N55" s="4">
        <v>68</v>
      </c>
      <c r="O55" s="1" t="s">
        <v>25</v>
      </c>
      <c r="P55" s="3">
        <v>45511.472881944443</v>
      </c>
      <c r="Q55" s="5" t="e">
        <f>VLOOKUP($D55,[1]Hoja1!$A$1:$D$325,3,0)</f>
        <v>#N/A</v>
      </c>
    </row>
    <row r="56" spans="1:17" ht="15" customHeight="1" x14ac:dyDescent="0.2">
      <c r="A56" s="1" t="s">
        <v>16</v>
      </c>
      <c r="B56" s="1" t="s">
        <v>120</v>
      </c>
      <c r="C56" s="1" t="s">
        <v>47</v>
      </c>
      <c r="D56" s="1">
        <v>81606557</v>
      </c>
      <c r="E56" s="1" t="s">
        <v>19</v>
      </c>
      <c r="F56" s="1" t="s">
        <v>201</v>
      </c>
      <c r="G56" s="1" t="s">
        <v>202</v>
      </c>
      <c r="H56" s="3">
        <v>45476.658194444448</v>
      </c>
      <c r="I56" s="3">
        <v>45511.432986111111</v>
      </c>
      <c r="J56" s="1" t="s">
        <v>22</v>
      </c>
      <c r="K56" s="1" t="s">
        <v>203</v>
      </c>
      <c r="L56" s="3">
        <v>45477.407083333332</v>
      </c>
      <c r="M56" s="1" t="s">
        <v>24</v>
      </c>
      <c r="N56" s="4">
        <v>68</v>
      </c>
      <c r="O56" s="1" t="s">
        <v>25</v>
      </c>
      <c r="P56" s="3">
        <v>45511.399872685186</v>
      </c>
      <c r="Q56" s="5" t="e">
        <f>VLOOKUP($D56,[1]Hoja1!$A$1:$D$325,3,0)</f>
        <v>#N/A</v>
      </c>
    </row>
    <row r="57" spans="1:17" ht="15" customHeight="1" x14ac:dyDescent="0.2">
      <c r="A57" s="1" t="s">
        <v>16</v>
      </c>
      <c r="B57" s="1" t="s">
        <v>120</v>
      </c>
      <c r="C57" s="1" t="s">
        <v>47</v>
      </c>
      <c r="D57" s="1">
        <v>81640267</v>
      </c>
      <c r="E57" s="1" t="s">
        <v>19</v>
      </c>
      <c r="F57" s="1" t="s">
        <v>204</v>
      </c>
      <c r="G57" s="1" t="s">
        <v>205</v>
      </c>
      <c r="H57" s="3">
        <v>45477.584456018521</v>
      </c>
      <c r="I57" s="3">
        <v>45511.66505787037</v>
      </c>
      <c r="J57" s="1" t="s">
        <v>22</v>
      </c>
      <c r="K57" s="1" t="s">
        <v>206</v>
      </c>
      <c r="L57" s="3">
        <v>45477.586180555554</v>
      </c>
      <c r="M57" s="1" t="s">
        <v>24</v>
      </c>
      <c r="N57" s="4">
        <v>68</v>
      </c>
      <c r="O57" s="1" t="s">
        <v>25</v>
      </c>
      <c r="P57" s="3">
        <v>45511.654456018521</v>
      </c>
      <c r="Q57" s="5" t="e">
        <f>VLOOKUP($D57,[1]Hoja1!$A$1:$D$325,3,0)</f>
        <v>#N/A</v>
      </c>
    </row>
    <row r="58" spans="1:17" ht="15" customHeight="1" x14ac:dyDescent="0.2">
      <c r="A58" s="1" t="s">
        <v>16</v>
      </c>
      <c r="B58" s="1" t="s">
        <v>120</v>
      </c>
      <c r="C58" s="1" t="s">
        <v>47</v>
      </c>
      <c r="D58" s="1">
        <v>81692721</v>
      </c>
      <c r="E58" s="1" t="s">
        <v>19</v>
      </c>
      <c r="F58" s="1" t="s">
        <v>207</v>
      </c>
      <c r="G58" s="1" t="s">
        <v>208</v>
      </c>
      <c r="H58" s="3">
        <v>45480.455312500002</v>
      </c>
      <c r="I58" s="3">
        <v>45511.402268518519</v>
      </c>
      <c r="J58" s="1" t="s">
        <v>22</v>
      </c>
      <c r="K58" s="1" t="s">
        <v>209</v>
      </c>
      <c r="L58" s="3">
        <v>45482.569895833331</v>
      </c>
      <c r="M58" s="1" t="s">
        <v>34</v>
      </c>
      <c r="N58" s="4">
        <v>34</v>
      </c>
      <c r="O58" s="1" t="s">
        <v>30</v>
      </c>
      <c r="P58" s="3">
        <v>45511.357233796298</v>
      </c>
      <c r="Q58" s="5" t="e">
        <f>VLOOKUP($D58,[1]Hoja1!$A$1:$D$325,3,0)</f>
        <v>#N/A</v>
      </c>
    </row>
    <row r="59" spans="1:17" ht="15" customHeight="1" x14ac:dyDescent="0.2">
      <c r="A59" s="1" t="s">
        <v>16</v>
      </c>
      <c r="B59" s="1" t="s">
        <v>120</v>
      </c>
      <c r="C59" s="1" t="s">
        <v>47</v>
      </c>
      <c r="D59" s="1">
        <v>81733542</v>
      </c>
      <c r="E59" s="1" t="s">
        <v>19</v>
      </c>
      <c r="F59" s="1" t="s">
        <v>210</v>
      </c>
      <c r="G59" s="1" t="s">
        <v>211</v>
      </c>
      <c r="H59" s="3">
        <v>45482.326793981483</v>
      </c>
      <c r="I59" s="3">
        <v>45511.470636574071</v>
      </c>
      <c r="J59" s="1" t="s">
        <v>22</v>
      </c>
      <c r="K59" s="1" t="s">
        <v>212</v>
      </c>
      <c r="L59" s="3">
        <v>45483.445729166669</v>
      </c>
      <c r="M59" s="1" t="s">
        <v>29</v>
      </c>
      <c r="N59" s="4">
        <v>34</v>
      </c>
      <c r="O59" s="1" t="s">
        <v>25</v>
      </c>
      <c r="P59" s="3">
        <v>45511.460787037038</v>
      </c>
      <c r="Q59" s="5" t="e">
        <f>VLOOKUP($D59,[1]Hoja1!$A$1:$D$325,3,0)</f>
        <v>#N/A</v>
      </c>
    </row>
    <row r="60" spans="1:17" ht="15" customHeight="1" x14ac:dyDescent="0.2">
      <c r="A60" s="1" t="s">
        <v>16</v>
      </c>
      <c r="B60" s="1" t="s">
        <v>120</v>
      </c>
      <c r="C60" s="1" t="s">
        <v>47</v>
      </c>
      <c r="D60" s="1">
        <v>81853734</v>
      </c>
      <c r="E60" s="1" t="s">
        <v>19</v>
      </c>
      <c r="F60" s="1" t="s">
        <v>213</v>
      </c>
      <c r="G60" s="1" t="s">
        <v>214</v>
      </c>
      <c r="H60" s="3">
        <v>45484.68173611111</v>
      </c>
      <c r="I60" s="3">
        <v>45511.488622685189</v>
      </c>
      <c r="J60" s="1" t="s">
        <v>22</v>
      </c>
      <c r="K60" s="1" t="s">
        <v>215</v>
      </c>
      <c r="L60" s="3">
        <v>45485.46361111111</v>
      </c>
      <c r="M60" s="1" t="s">
        <v>29</v>
      </c>
      <c r="N60" s="4">
        <v>68</v>
      </c>
      <c r="O60" s="1" t="s">
        <v>25</v>
      </c>
      <c r="P60" s="3">
        <v>45511.46738425926</v>
      </c>
      <c r="Q60" s="5" t="e">
        <f>VLOOKUP($D60,[1]Hoja1!$A$1:$D$325,3,0)</f>
        <v>#N/A</v>
      </c>
    </row>
    <row r="61" spans="1:17" ht="15" customHeight="1" x14ac:dyDescent="0.2">
      <c r="A61" s="1" t="s">
        <v>16</v>
      </c>
      <c r="B61" s="1" t="s">
        <v>120</v>
      </c>
      <c r="C61" s="1" t="s">
        <v>47</v>
      </c>
      <c r="D61" s="1">
        <v>81857291</v>
      </c>
      <c r="E61" s="1" t="s">
        <v>19</v>
      </c>
      <c r="F61" s="1" t="s">
        <v>216</v>
      </c>
      <c r="G61" s="1" t="s">
        <v>217</v>
      </c>
      <c r="H61" s="3">
        <v>45484.878622685188</v>
      </c>
      <c r="I61" s="3">
        <v>45511.586053240739</v>
      </c>
      <c r="J61" s="1" t="s">
        <v>22</v>
      </c>
      <c r="K61" s="1" t="s">
        <v>218</v>
      </c>
      <c r="L61" s="3">
        <v>45485.661689814813</v>
      </c>
      <c r="M61" s="1" t="s">
        <v>29</v>
      </c>
      <c r="N61" s="4">
        <v>68</v>
      </c>
      <c r="O61" s="1" t="s">
        <v>25</v>
      </c>
      <c r="P61" s="3">
        <v>45511.528773148151</v>
      </c>
      <c r="Q61" s="5" t="e">
        <f>VLOOKUP($D61,[1]Hoja1!$A$1:$D$325,3,0)</f>
        <v>#N/A</v>
      </c>
    </row>
    <row r="62" spans="1:17" ht="15" customHeight="1" x14ac:dyDescent="0.2">
      <c r="A62" s="1" t="s">
        <v>16</v>
      </c>
      <c r="B62" s="1" t="s">
        <v>120</v>
      </c>
      <c r="C62" s="1" t="s">
        <v>47</v>
      </c>
      <c r="D62" s="1">
        <v>81857550</v>
      </c>
      <c r="E62" s="1" t="s">
        <v>51</v>
      </c>
      <c r="F62" s="1" t="s">
        <v>219</v>
      </c>
      <c r="G62" s="1" t="s">
        <v>220</v>
      </c>
      <c r="H62" s="3">
        <v>45484.927858796298</v>
      </c>
      <c r="I62" s="5">
        <v>45511</v>
      </c>
      <c r="J62" s="1" t="s">
        <v>22</v>
      </c>
      <c r="K62" s="1" t="s">
        <v>221</v>
      </c>
      <c r="L62" s="3">
        <v>45485.815254629626</v>
      </c>
      <c r="M62" s="1" t="s">
        <v>24</v>
      </c>
      <c r="N62" s="4">
        <v>34</v>
      </c>
      <c r="O62" s="1" t="s">
        <v>25</v>
      </c>
      <c r="P62" s="3">
        <v>45511.683240740742</v>
      </c>
      <c r="Q62" s="5" t="e">
        <f>VLOOKUP($D62,[1]Hoja1!$A$1:$D$325,3,0)</f>
        <v>#N/A</v>
      </c>
    </row>
    <row r="63" spans="1:17" ht="15" customHeight="1" x14ac:dyDescent="0.2">
      <c r="A63" s="1" t="s">
        <v>16</v>
      </c>
      <c r="B63" s="1" t="s">
        <v>120</v>
      </c>
      <c r="C63" s="1" t="s">
        <v>47</v>
      </c>
      <c r="D63" s="1">
        <v>81900996</v>
      </c>
      <c r="E63" s="1" t="s">
        <v>19</v>
      </c>
      <c r="F63" s="1" t="s">
        <v>222</v>
      </c>
      <c r="G63" s="1" t="s">
        <v>223</v>
      </c>
      <c r="H63" s="3">
        <v>45487.876331018517</v>
      </c>
      <c r="I63" s="3">
        <v>45511.606388888889</v>
      </c>
      <c r="J63" s="1" t="s">
        <v>22</v>
      </c>
      <c r="K63" s="1" t="s">
        <v>224</v>
      </c>
      <c r="L63" s="3">
        <v>45488.432569444441</v>
      </c>
      <c r="M63" s="1" t="s">
        <v>41</v>
      </c>
      <c r="N63" s="4">
        <v>34</v>
      </c>
      <c r="O63" s="1" t="s">
        <v>25</v>
      </c>
      <c r="P63" s="3">
        <v>45511.595416666663</v>
      </c>
      <c r="Q63" s="5" t="e">
        <f>VLOOKUP($D63,[1]Hoja1!$A$1:$D$325,3,0)</f>
        <v>#N/A</v>
      </c>
    </row>
    <row r="64" spans="1:17" ht="15" customHeight="1" x14ac:dyDescent="0.2">
      <c r="A64" s="1" t="s">
        <v>16</v>
      </c>
      <c r="B64" s="1" t="s">
        <v>120</v>
      </c>
      <c r="C64" s="1" t="s">
        <v>47</v>
      </c>
      <c r="D64" s="1">
        <v>81901677</v>
      </c>
      <c r="E64" s="1" t="s">
        <v>51</v>
      </c>
      <c r="F64" s="1" t="s">
        <v>225</v>
      </c>
      <c r="G64" s="1" t="s">
        <v>226</v>
      </c>
      <c r="H64" s="3">
        <v>45488.328506944446</v>
      </c>
      <c r="I64" s="5">
        <v>45511</v>
      </c>
      <c r="J64" s="1" t="s">
        <v>22</v>
      </c>
      <c r="K64" s="1" t="s">
        <v>227</v>
      </c>
      <c r="L64" s="3">
        <v>45488.390879629631</v>
      </c>
      <c r="M64" s="1" t="s">
        <v>34</v>
      </c>
      <c r="N64" s="4">
        <v>110</v>
      </c>
      <c r="O64" s="1" t="s">
        <v>191</v>
      </c>
      <c r="P64" s="3">
        <v>45511.557696759257</v>
      </c>
      <c r="Q64" s="5" t="e">
        <f>VLOOKUP($D64,[1]Hoja1!$A$1:$D$325,3,0)</f>
        <v>#N/A</v>
      </c>
    </row>
    <row r="65" spans="1:17" ht="15" customHeight="1" x14ac:dyDescent="0.2">
      <c r="A65" s="1" t="s">
        <v>16</v>
      </c>
      <c r="B65" s="1" t="s">
        <v>120</v>
      </c>
      <c r="C65" s="1" t="s">
        <v>47</v>
      </c>
      <c r="D65" s="1">
        <v>81913177</v>
      </c>
      <c r="E65" s="1" t="s">
        <v>19</v>
      </c>
      <c r="F65" s="1" t="s">
        <v>228</v>
      </c>
      <c r="G65" s="1" t="s">
        <v>229</v>
      </c>
      <c r="H65" s="3">
        <v>45488.44290509259</v>
      </c>
      <c r="I65" s="3">
        <v>45511.607037037036</v>
      </c>
      <c r="J65" s="1" t="s">
        <v>22</v>
      </c>
      <c r="K65" s="1" t="s">
        <v>230</v>
      </c>
      <c r="L65" s="3">
        <v>45488.46770833333</v>
      </c>
      <c r="M65" s="1" t="s">
        <v>34</v>
      </c>
      <c r="N65" s="4">
        <v>68</v>
      </c>
      <c r="O65" s="1" t="s">
        <v>25</v>
      </c>
      <c r="P65" s="3">
        <v>45511.598657407405</v>
      </c>
      <c r="Q65" s="5" t="e">
        <f>VLOOKUP($D65,[1]Hoja1!$A$1:$D$325,3,0)</f>
        <v>#N/A</v>
      </c>
    </row>
    <row r="66" spans="1:17" ht="15" customHeight="1" x14ac:dyDescent="0.2">
      <c r="A66" s="1" t="s">
        <v>16</v>
      </c>
      <c r="B66" s="1" t="s">
        <v>120</v>
      </c>
      <c r="C66" s="1" t="s">
        <v>47</v>
      </c>
      <c r="D66" s="1">
        <v>81924376</v>
      </c>
      <c r="E66" s="1" t="s">
        <v>19</v>
      </c>
      <c r="F66" s="1" t="s">
        <v>231</v>
      </c>
      <c r="G66" s="1" t="s">
        <v>232</v>
      </c>
      <c r="H66" s="3">
        <v>45488.530150462961</v>
      </c>
      <c r="I66" s="3">
        <v>45511.619537037041</v>
      </c>
      <c r="J66" s="1" t="s">
        <v>22</v>
      </c>
      <c r="K66" s="1" t="s">
        <v>233</v>
      </c>
      <c r="L66" s="3">
        <v>45488.533750000002</v>
      </c>
      <c r="M66" s="1" t="s">
        <v>29</v>
      </c>
      <c r="N66" s="4">
        <v>55</v>
      </c>
      <c r="O66" s="1" t="s">
        <v>191</v>
      </c>
      <c r="P66" s="3">
        <v>45511.607581018521</v>
      </c>
      <c r="Q66" s="5" t="e">
        <f>VLOOKUP($D66,[1]Hoja1!$A$1:$D$325,3,0)</f>
        <v>#N/A</v>
      </c>
    </row>
    <row r="67" spans="1:17" ht="15" customHeight="1" x14ac:dyDescent="0.2">
      <c r="A67" s="1" t="s">
        <v>16</v>
      </c>
      <c r="B67" s="1" t="s">
        <v>120</v>
      </c>
      <c r="C67" s="1" t="s">
        <v>47</v>
      </c>
      <c r="D67" s="1">
        <v>82205956</v>
      </c>
      <c r="E67" s="1" t="s">
        <v>121</v>
      </c>
      <c r="F67" s="1" t="s">
        <v>234</v>
      </c>
      <c r="G67" s="1" t="s">
        <v>235</v>
      </c>
      <c r="H67" s="3">
        <v>45496.818726851852</v>
      </c>
      <c r="I67" s="5">
        <v>45511</v>
      </c>
      <c r="J67" s="1" t="s">
        <v>22</v>
      </c>
      <c r="K67" s="1" t="s">
        <v>236</v>
      </c>
      <c r="L67" s="3">
        <v>45497.448368055557</v>
      </c>
      <c r="M67" s="1" t="s">
        <v>34</v>
      </c>
      <c r="N67" s="4">
        <v>34</v>
      </c>
      <c r="O67" s="1" t="s">
        <v>25</v>
      </c>
      <c r="P67" s="3">
        <v>45511.67527777778</v>
      </c>
      <c r="Q67" s="5" t="e">
        <f>VLOOKUP($D67,[1]Hoja1!$A$1:$D$325,3,0)</f>
        <v>#N/A</v>
      </c>
    </row>
    <row r="68" spans="1:17" ht="15" customHeight="1" x14ac:dyDescent="0.2">
      <c r="A68" s="1" t="s">
        <v>16</v>
      </c>
      <c r="B68" s="1" t="s">
        <v>120</v>
      </c>
      <c r="C68" s="1" t="s">
        <v>47</v>
      </c>
      <c r="D68" s="1">
        <v>82349958</v>
      </c>
      <c r="E68" s="1" t="s">
        <v>19</v>
      </c>
      <c r="F68" s="1" t="s">
        <v>237</v>
      </c>
      <c r="G68" s="1" t="s">
        <v>238</v>
      </c>
      <c r="H68" s="3">
        <v>45502.508136574077</v>
      </c>
      <c r="I68" s="3">
        <v>45511.587430555555</v>
      </c>
      <c r="J68" s="1" t="s">
        <v>22</v>
      </c>
      <c r="K68" s="1" t="s">
        <v>239</v>
      </c>
      <c r="L68" s="3">
        <v>45502.713159722225</v>
      </c>
      <c r="M68" s="1" t="s">
        <v>45</v>
      </c>
      <c r="N68" s="4">
        <v>110</v>
      </c>
      <c r="O68" s="1" t="s">
        <v>191</v>
      </c>
      <c r="P68" s="3">
        <v>45511.552164351851</v>
      </c>
      <c r="Q68" s="5" t="e">
        <f>VLOOKUP($D68,[1]Hoja1!$A$1:$D$325,3,0)</f>
        <v>#N/A</v>
      </c>
    </row>
    <row r="69" spans="1:17" ht="15" customHeight="1" x14ac:dyDescent="0.2">
      <c r="A69" s="1" t="s">
        <v>16</v>
      </c>
      <c r="B69" s="1" t="s">
        <v>120</v>
      </c>
      <c r="C69" s="1" t="s">
        <v>47</v>
      </c>
      <c r="D69" s="1">
        <v>82403046</v>
      </c>
      <c r="E69" s="1" t="s">
        <v>19</v>
      </c>
      <c r="F69" s="1" t="s">
        <v>240</v>
      </c>
      <c r="G69" s="1" t="s">
        <v>241</v>
      </c>
      <c r="H69" s="3">
        <v>45503.521215277775</v>
      </c>
      <c r="I69" s="3">
        <v>45511.506585648145</v>
      </c>
      <c r="J69" s="1" t="s">
        <v>22</v>
      </c>
      <c r="K69" s="1" t="s">
        <v>242</v>
      </c>
      <c r="L69" s="3">
        <v>45503.681238425925</v>
      </c>
      <c r="M69" s="1" t="s">
        <v>34</v>
      </c>
      <c r="N69" s="4">
        <v>68</v>
      </c>
      <c r="O69" s="1" t="s">
        <v>30</v>
      </c>
      <c r="P69" s="3">
        <v>45511.495775462965</v>
      </c>
      <c r="Q69" s="5" t="e">
        <f>VLOOKUP($D69,[1]Hoja1!$A$1:$D$325,3,0)</f>
        <v>#N/A</v>
      </c>
    </row>
    <row r="70" spans="1:17" ht="15" customHeight="1" x14ac:dyDescent="0.2">
      <c r="A70" s="1" t="s">
        <v>16</v>
      </c>
      <c r="B70" s="1" t="s">
        <v>120</v>
      </c>
      <c r="C70" s="1" t="s">
        <v>47</v>
      </c>
      <c r="D70" s="1">
        <v>82446731</v>
      </c>
      <c r="E70" s="1" t="s">
        <v>19</v>
      </c>
      <c r="F70" s="1" t="s">
        <v>243</v>
      </c>
      <c r="G70" s="1" t="s">
        <v>244</v>
      </c>
      <c r="H70" s="3">
        <v>45504.456724537034</v>
      </c>
      <c r="I70" s="3">
        <v>45511.643148148149</v>
      </c>
      <c r="J70" s="1" t="s">
        <v>22</v>
      </c>
      <c r="K70" s="1" t="s">
        <v>245</v>
      </c>
      <c r="L70" s="3">
        <v>45504.466215277775</v>
      </c>
      <c r="M70" s="1" t="s">
        <v>24</v>
      </c>
      <c r="N70" s="4">
        <v>68</v>
      </c>
      <c r="O70" s="1" t="s">
        <v>25</v>
      </c>
      <c r="P70" s="3">
        <v>45511.627557870372</v>
      </c>
      <c r="Q70" s="5" t="e">
        <f>VLOOKUP($D70,[1]Hoja1!$A$1:$D$325,3,0)</f>
        <v>#N/A</v>
      </c>
    </row>
    <row r="71" spans="1:17" ht="15" customHeight="1" x14ac:dyDescent="0.2">
      <c r="A71" s="1" t="s">
        <v>16</v>
      </c>
      <c r="B71" s="1" t="s">
        <v>120</v>
      </c>
      <c r="C71" s="1" t="s">
        <v>47</v>
      </c>
      <c r="D71" s="1">
        <v>82572243</v>
      </c>
      <c r="E71" s="1" t="s">
        <v>19</v>
      </c>
      <c r="F71" s="1" t="s">
        <v>246</v>
      </c>
      <c r="G71" s="1" t="s">
        <v>247</v>
      </c>
      <c r="H71" s="3">
        <v>45509.434282407405</v>
      </c>
      <c r="I71" s="3">
        <v>45511.673715277779</v>
      </c>
      <c r="J71" s="1" t="s">
        <v>22</v>
      </c>
      <c r="K71" s="1" t="s">
        <v>248</v>
      </c>
      <c r="L71" s="3">
        <v>45509.481099537035</v>
      </c>
      <c r="M71" s="1" t="s">
        <v>34</v>
      </c>
      <c r="N71" s="4">
        <v>34</v>
      </c>
      <c r="O71" s="1" t="s">
        <v>25</v>
      </c>
      <c r="P71" s="3">
        <v>45511.658437500002</v>
      </c>
      <c r="Q71" s="5" t="e">
        <f>VLOOKUP($D71,[1]Hoja1!$A$1:$D$325,3,0)</f>
        <v>#N/A</v>
      </c>
    </row>
    <row r="72" spans="1:17" ht="15" customHeight="1" x14ac:dyDescent="0.2">
      <c r="A72" s="1" t="s">
        <v>16</v>
      </c>
      <c r="B72" s="1" t="s">
        <v>120</v>
      </c>
      <c r="C72" s="1" t="s">
        <v>59</v>
      </c>
      <c r="D72" s="1">
        <v>45537793</v>
      </c>
      <c r="E72" s="1" t="s">
        <v>19</v>
      </c>
      <c r="F72" s="1" t="s">
        <v>249</v>
      </c>
      <c r="G72" s="1" t="s">
        <v>250</v>
      </c>
      <c r="H72" s="3">
        <v>44162.448055555556</v>
      </c>
      <c r="I72" s="3">
        <v>45511.46303240741</v>
      </c>
      <c r="J72" s="1" t="s">
        <v>22</v>
      </c>
      <c r="K72" s="1" t="s">
        <v>251</v>
      </c>
      <c r="L72" s="3">
        <v>44162.647789351853</v>
      </c>
      <c r="M72" s="1" t="s">
        <v>34</v>
      </c>
      <c r="N72" s="4">
        <v>68</v>
      </c>
      <c r="O72" s="1" t="s">
        <v>25</v>
      </c>
      <c r="P72" s="3">
        <v>45511.442430555559</v>
      </c>
      <c r="Q72" s="5" t="e">
        <f>VLOOKUP($D72,[1]Hoja1!$A$1:$D$325,3,0)</f>
        <v>#N/A</v>
      </c>
    </row>
    <row r="73" spans="1:17" ht="15" customHeight="1" x14ac:dyDescent="0.2">
      <c r="A73" s="1" t="s">
        <v>16</v>
      </c>
      <c r="B73" s="1" t="s">
        <v>120</v>
      </c>
      <c r="C73" s="1" t="s">
        <v>59</v>
      </c>
      <c r="D73" s="1">
        <v>63974919</v>
      </c>
      <c r="E73" s="1" t="s">
        <v>51</v>
      </c>
      <c r="F73" s="1" t="s">
        <v>252</v>
      </c>
      <c r="G73" s="1" t="s">
        <v>253</v>
      </c>
      <c r="H73" s="3">
        <v>44832.436377314814</v>
      </c>
      <c r="I73" s="5">
        <v>45511</v>
      </c>
      <c r="J73" s="1" t="s">
        <v>22</v>
      </c>
      <c r="K73" s="1" t="s">
        <v>254</v>
      </c>
      <c r="L73" s="3">
        <v>44832.443553240744</v>
      </c>
      <c r="M73" s="1" t="s">
        <v>29</v>
      </c>
      <c r="N73" s="4">
        <v>68</v>
      </c>
      <c r="O73" s="1" t="s">
        <v>25</v>
      </c>
      <c r="P73" s="3">
        <v>45511.569282407407</v>
      </c>
      <c r="Q73" s="5" t="e">
        <f>VLOOKUP($D73,[1]Hoja1!$A$1:$D$325,3,0)</f>
        <v>#N/A</v>
      </c>
    </row>
    <row r="74" spans="1:17" ht="15" customHeight="1" x14ac:dyDescent="0.2">
      <c r="A74" s="1" t="s">
        <v>16</v>
      </c>
      <c r="B74" s="1" t="s">
        <v>120</v>
      </c>
      <c r="C74" s="1" t="s">
        <v>59</v>
      </c>
      <c r="D74" s="1">
        <v>76304419</v>
      </c>
      <c r="E74" s="1" t="s">
        <v>19</v>
      </c>
      <c r="F74" s="1" t="s">
        <v>255</v>
      </c>
      <c r="G74" s="1" t="s">
        <v>256</v>
      </c>
      <c r="H74" s="3">
        <v>45278.469050925924</v>
      </c>
      <c r="I74" s="3">
        <v>45511.686689814815</v>
      </c>
      <c r="J74" s="1" t="s">
        <v>22</v>
      </c>
      <c r="K74" s="1" t="s">
        <v>257</v>
      </c>
      <c r="L74" s="3">
        <v>45278.475173611114</v>
      </c>
      <c r="M74" s="1" t="s">
        <v>29</v>
      </c>
      <c r="N74" s="4">
        <v>68</v>
      </c>
      <c r="O74" s="1" t="s">
        <v>25</v>
      </c>
      <c r="P74" s="3">
        <v>45511.669918981483</v>
      </c>
      <c r="Q74" s="5" t="e">
        <f>VLOOKUP($D74,[1]Hoja1!$A$1:$D$325,3,0)</f>
        <v>#N/A</v>
      </c>
    </row>
    <row r="75" spans="1:17" ht="15" customHeight="1" x14ac:dyDescent="0.2">
      <c r="A75" s="1" t="s">
        <v>16</v>
      </c>
      <c r="B75" s="1" t="s">
        <v>120</v>
      </c>
      <c r="C75" s="1" t="s">
        <v>59</v>
      </c>
      <c r="D75" s="1">
        <v>77301979</v>
      </c>
      <c r="E75" s="1" t="s">
        <v>19</v>
      </c>
      <c r="F75" s="1" t="s">
        <v>258</v>
      </c>
      <c r="G75" s="1" t="s">
        <v>259</v>
      </c>
      <c r="H75" s="3">
        <v>45329.482928240737</v>
      </c>
      <c r="I75" s="3">
        <v>45511.593506944446</v>
      </c>
      <c r="J75" s="1" t="s">
        <v>22</v>
      </c>
      <c r="K75" s="1" t="s">
        <v>260</v>
      </c>
      <c r="L75" s="3">
        <v>45329.570706018516</v>
      </c>
      <c r="M75" s="1" t="s">
        <v>41</v>
      </c>
      <c r="N75" s="4">
        <v>68</v>
      </c>
      <c r="O75" s="1" t="s">
        <v>25</v>
      </c>
      <c r="P75" s="3">
        <v>45511.576238425929</v>
      </c>
      <c r="Q75" s="5" t="e">
        <f>VLOOKUP($D75,[1]Hoja1!$A$1:$D$325,3,0)</f>
        <v>#N/A</v>
      </c>
    </row>
    <row r="76" spans="1:17" ht="15" customHeight="1" x14ac:dyDescent="0.2">
      <c r="A76" s="1" t="s">
        <v>16</v>
      </c>
      <c r="B76" s="1" t="s">
        <v>120</v>
      </c>
      <c r="C76" s="1" t="s">
        <v>59</v>
      </c>
      <c r="D76" s="1">
        <v>77409733</v>
      </c>
      <c r="E76" s="1" t="s">
        <v>261</v>
      </c>
      <c r="F76" s="1" t="s">
        <v>262</v>
      </c>
      <c r="G76" s="1" t="s">
        <v>263</v>
      </c>
      <c r="H76" s="3">
        <v>45336.430694444447</v>
      </c>
      <c r="I76" s="5">
        <v>45511</v>
      </c>
      <c r="J76" s="1" t="s">
        <v>22</v>
      </c>
      <c r="K76" s="1" t="s">
        <v>264</v>
      </c>
      <c r="L76" s="3">
        <v>45336.465474537035</v>
      </c>
      <c r="M76" s="1" t="s">
        <v>29</v>
      </c>
      <c r="N76" s="4">
        <v>55</v>
      </c>
      <c r="O76" s="1" t="s">
        <v>66</v>
      </c>
      <c r="P76" s="3">
        <v>45511.360729166663</v>
      </c>
      <c r="Q76" s="5" t="e">
        <f>VLOOKUP($D76,[1]Hoja1!$A$1:$D$325,3,0)</f>
        <v>#N/A</v>
      </c>
    </row>
    <row r="77" spans="1:17" ht="15" customHeight="1" x14ac:dyDescent="0.2">
      <c r="A77" s="1" t="s">
        <v>16</v>
      </c>
      <c r="B77" s="1" t="s">
        <v>120</v>
      </c>
      <c r="C77" s="1" t="s">
        <v>59</v>
      </c>
      <c r="D77" s="1">
        <v>78371649</v>
      </c>
      <c r="E77" s="1" t="s">
        <v>19</v>
      </c>
      <c r="F77" s="1" t="s">
        <v>265</v>
      </c>
      <c r="G77" s="1" t="s">
        <v>266</v>
      </c>
      <c r="H77" s="3">
        <v>45369.461226851854</v>
      </c>
      <c r="I77" s="3">
        <v>45511.435300925928</v>
      </c>
      <c r="J77" s="1" t="s">
        <v>22</v>
      </c>
      <c r="K77" s="1" t="s">
        <v>267</v>
      </c>
      <c r="L77" s="3">
        <v>45370.400555555556</v>
      </c>
      <c r="M77" s="1" t="s">
        <v>29</v>
      </c>
      <c r="N77" s="4">
        <v>110</v>
      </c>
      <c r="O77" s="1" t="s">
        <v>66</v>
      </c>
      <c r="P77" s="3">
        <v>45511.411921296298</v>
      </c>
      <c r="Q77" s="5" t="e">
        <f>VLOOKUP($D77,[1]Hoja1!$A$1:$D$325,3,0)</f>
        <v>#N/A</v>
      </c>
    </row>
    <row r="78" spans="1:17" ht="15" customHeight="1" x14ac:dyDescent="0.2">
      <c r="A78" s="1" t="s">
        <v>16</v>
      </c>
      <c r="B78" s="1" t="s">
        <v>120</v>
      </c>
      <c r="C78" s="1" t="s">
        <v>59</v>
      </c>
      <c r="D78" s="1">
        <v>78391840</v>
      </c>
      <c r="E78" s="1" t="s">
        <v>19</v>
      </c>
      <c r="F78" s="1" t="s">
        <v>268</v>
      </c>
      <c r="G78" s="1" t="s">
        <v>269</v>
      </c>
      <c r="H78" s="3">
        <v>45369.668553240743</v>
      </c>
      <c r="I78" s="3">
        <v>45511.400717592594</v>
      </c>
      <c r="J78" s="1" t="s">
        <v>22</v>
      </c>
      <c r="K78" s="1" t="s">
        <v>270</v>
      </c>
      <c r="L78" s="3">
        <v>45369.673148148147</v>
      </c>
      <c r="M78" s="1" t="s">
        <v>29</v>
      </c>
      <c r="N78" s="4">
        <v>68</v>
      </c>
      <c r="O78" s="1" t="s">
        <v>30</v>
      </c>
      <c r="P78" s="3">
        <v>45511.335763888892</v>
      </c>
      <c r="Q78" s="5" t="e">
        <f>VLOOKUP($D78,[1]Hoja1!$A$1:$D$325,3,0)</f>
        <v>#N/A</v>
      </c>
    </row>
    <row r="79" spans="1:17" ht="15" customHeight="1" x14ac:dyDescent="0.2">
      <c r="A79" s="1" t="s">
        <v>16</v>
      </c>
      <c r="B79" s="1" t="s">
        <v>120</v>
      </c>
      <c r="C79" s="1" t="s">
        <v>59</v>
      </c>
      <c r="D79" s="1">
        <v>78443408</v>
      </c>
      <c r="E79" s="1" t="s">
        <v>19</v>
      </c>
      <c r="F79" s="1" t="s">
        <v>271</v>
      </c>
      <c r="G79" s="1" t="s">
        <v>272</v>
      </c>
      <c r="H79" s="3">
        <v>45370.882916666669</v>
      </c>
      <c r="I79" s="3">
        <v>45511.403831018521</v>
      </c>
      <c r="J79" s="1" t="s">
        <v>22</v>
      </c>
      <c r="K79" s="1" t="s">
        <v>273</v>
      </c>
      <c r="L79" s="3">
        <v>45372.683229166665</v>
      </c>
      <c r="M79" s="1" t="s">
        <v>29</v>
      </c>
      <c r="N79" s="4">
        <v>110</v>
      </c>
      <c r="O79" s="1" t="s">
        <v>66</v>
      </c>
      <c r="P79" s="3">
        <v>45511.373553240737</v>
      </c>
      <c r="Q79" s="5" t="e">
        <f>VLOOKUP($D79,[1]Hoja1!$A$1:$D$325,3,0)</f>
        <v>#N/A</v>
      </c>
    </row>
    <row r="80" spans="1:17" ht="15" customHeight="1" x14ac:dyDescent="0.2">
      <c r="A80" s="1" t="s">
        <v>16</v>
      </c>
      <c r="B80" s="1" t="s">
        <v>120</v>
      </c>
      <c r="C80" s="1" t="s">
        <v>59</v>
      </c>
      <c r="D80" s="1">
        <v>78559637</v>
      </c>
      <c r="E80" s="1" t="s">
        <v>19</v>
      </c>
      <c r="F80" s="1" t="s">
        <v>274</v>
      </c>
      <c r="G80" s="1" t="s">
        <v>275</v>
      </c>
      <c r="H80" s="3">
        <v>45373.599745370368</v>
      </c>
      <c r="I80" s="3">
        <v>45511.406111111108</v>
      </c>
      <c r="J80" s="1" t="s">
        <v>22</v>
      </c>
      <c r="K80" s="1" t="s">
        <v>276</v>
      </c>
      <c r="L80" s="3">
        <v>45373.646157407406</v>
      </c>
      <c r="M80" s="1" t="s">
        <v>24</v>
      </c>
      <c r="N80" s="4">
        <v>68</v>
      </c>
      <c r="O80" s="1" t="s">
        <v>25</v>
      </c>
      <c r="P80" s="3">
        <v>45511.377615740741</v>
      </c>
      <c r="Q80" s="5" t="e">
        <f>VLOOKUP($D80,[1]Hoja1!$A$1:$D$325,3,0)</f>
        <v>#N/A</v>
      </c>
    </row>
    <row r="81" spans="1:17" ht="15" customHeight="1" x14ac:dyDescent="0.2">
      <c r="A81" s="1" t="s">
        <v>16</v>
      </c>
      <c r="B81" s="1" t="s">
        <v>120</v>
      </c>
      <c r="C81" s="1" t="s">
        <v>59</v>
      </c>
      <c r="D81" s="1">
        <v>78559934</v>
      </c>
      <c r="E81" s="1" t="s">
        <v>19</v>
      </c>
      <c r="F81" s="1" t="s">
        <v>277</v>
      </c>
      <c r="G81" s="1" t="s">
        <v>278</v>
      </c>
      <c r="H81" s="3">
        <v>45373.60260416667</v>
      </c>
      <c r="I81" s="3">
        <v>45511.405925925923</v>
      </c>
      <c r="J81" s="1" t="s">
        <v>22</v>
      </c>
      <c r="K81" s="1" t="s">
        <v>279</v>
      </c>
      <c r="L81" s="3">
        <v>45373.607106481482</v>
      </c>
      <c r="M81" s="1" t="s">
        <v>29</v>
      </c>
      <c r="N81" s="4">
        <v>68</v>
      </c>
      <c r="O81" s="1" t="s">
        <v>25</v>
      </c>
      <c r="P81" s="3">
        <v>45511.376006944447</v>
      </c>
      <c r="Q81" s="5" t="e">
        <f>VLOOKUP($D81,[1]Hoja1!$A$1:$D$325,3,0)</f>
        <v>#N/A</v>
      </c>
    </row>
    <row r="82" spans="1:17" ht="15" customHeight="1" x14ac:dyDescent="0.2">
      <c r="A82" s="1" t="s">
        <v>16</v>
      </c>
      <c r="B82" s="1" t="s">
        <v>120</v>
      </c>
      <c r="C82" s="1" t="s">
        <v>59</v>
      </c>
      <c r="D82" s="1">
        <v>78750853</v>
      </c>
      <c r="E82" s="1" t="s">
        <v>19</v>
      </c>
      <c r="F82" s="1" t="s">
        <v>280</v>
      </c>
      <c r="G82" s="1" t="s">
        <v>281</v>
      </c>
      <c r="H82" s="3">
        <v>45379.434594907405</v>
      </c>
      <c r="I82" s="3">
        <v>45511.410370370373</v>
      </c>
      <c r="J82" s="1" t="s">
        <v>22</v>
      </c>
      <c r="K82" s="1" t="s">
        <v>282</v>
      </c>
      <c r="L82" s="3">
        <v>45379.442164351851</v>
      </c>
      <c r="M82" s="1" t="s">
        <v>45</v>
      </c>
      <c r="N82" s="4">
        <v>68</v>
      </c>
      <c r="O82" s="1" t="s">
        <v>25</v>
      </c>
      <c r="P82" s="3">
        <v>45511.390729166669</v>
      </c>
      <c r="Q82" s="5" t="e">
        <f>VLOOKUP($D82,[1]Hoja1!$A$1:$D$325,3,0)</f>
        <v>#N/A</v>
      </c>
    </row>
    <row r="83" spans="1:17" ht="15" customHeight="1" x14ac:dyDescent="0.2">
      <c r="A83" s="1" t="s">
        <v>16</v>
      </c>
      <c r="B83" s="1" t="s">
        <v>120</v>
      </c>
      <c r="C83" s="1" t="s">
        <v>59</v>
      </c>
      <c r="D83" s="1">
        <v>78775736</v>
      </c>
      <c r="E83" s="1" t="s">
        <v>19</v>
      </c>
      <c r="F83" s="1" t="s">
        <v>283</v>
      </c>
      <c r="G83" s="1" t="s">
        <v>284</v>
      </c>
      <c r="H83" s="3">
        <v>45379.663275462961</v>
      </c>
      <c r="I83" s="3">
        <v>45511.49</v>
      </c>
      <c r="J83" s="1" t="s">
        <v>22</v>
      </c>
      <c r="K83" s="1" t="s">
        <v>285</v>
      </c>
      <c r="L83" s="3">
        <v>45379.676226851851</v>
      </c>
      <c r="M83" s="1" t="s">
        <v>24</v>
      </c>
      <c r="N83" s="4">
        <v>68</v>
      </c>
      <c r="O83" s="1" t="s">
        <v>25</v>
      </c>
      <c r="P83" s="3">
        <v>45511.476319444446</v>
      </c>
      <c r="Q83" s="5" t="e">
        <f>VLOOKUP($D83,[1]Hoja1!$A$1:$D$325,3,0)</f>
        <v>#N/A</v>
      </c>
    </row>
    <row r="84" spans="1:17" ht="15" customHeight="1" x14ac:dyDescent="0.2">
      <c r="A84" s="1" t="s">
        <v>16</v>
      </c>
      <c r="B84" s="1" t="s">
        <v>120</v>
      </c>
      <c r="C84" s="1" t="s">
        <v>59</v>
      </c>
      <c r="D84" s="1">
        <v>78874217</v>
      </c>
      <c r="E84" s="1" t="s">
        <v>19</v>
      </c>
      <c r="F84" s="1" t="s">
        <v>286</v>
      </c>
      <c r="G84" s="1" t="s">
        <v>287</v>
      </c>
      <c r="H84" s="3">
        <v>45384.718136574076</v>
      </c>
      <c r="I84" s="3">
        <v>45511.466608796298</v>
      </c>
      <c r="J84" s="1" t="s">
        <v>22</v>
      </c>
      <c r="K84" s="1" t="s">
        <v>288</v>
      </c>
      <c r="L84" s="3">
        <v>45384.725092592591</v>
      </c>
      <c r="M84" s="1" t="s">
        <v>34</v>
      </c>
      <c r="N84" s="4">
        <v>34</v>
      </c>
      <c r="O84" s="1" t="s">
        <v>25</v>
      </c>
      <c r="P84" s="3">
        <v>45511.45511574074</v>
      </c>
      <c r="Q84" s="5" t="e">
        <f>VLOOKUP($D84,[1]Hoja1!$A$1:$D$325,3,0)</f>
        <v>#N/A</v>
      </c>
    </row>
    <row r="85" spans="1:17" ht="15" customHeight="1" x14ac:dyDescent="0.2">
      <c r="A85" s="1" t="s">
        <v>16</v>
      </c>
      <c r="B85" s="1" t="s">
        <v>120</v>
      </c>
      <c r="C85" s="1" t="s">
        <v>59</v>
      </c>
      <c r="D85" s="1">
        <v>78906996</v>
      </c>
      <c r="E85" s="1" t="s">
        <v>19</v>
      </c>
      <c r="F85" s="1" t="s">
        <v>289</v>
      </c>
      <c r="G85" s="1" t="s">
        <v>290</v>
      </c>
      <c r="H85" s="3">
        <v>45385.660682870373</v>
      </c>
      <c r="I85" s="3">
        <v>45511.593668981484</v>
      </c>
      <c r="J85" s="1" t="s">
        <v>22</v>
      </c>
      <c r="K85" s="1" t="s">
        <v>291</v>
      </c>
      <c r="L85" s="3">
        <v>45386.393680555557</v>
      </c>
      <c r="M85" s="1" t="s">
        <v>24</v>
      </c>
      <c r="N85" s="4">
        <v>55</v>
      </c>
      <c r="O85" s="1" t="s">
        <v>73</v>
      </c>
      <c r="P85" s="3">
        <v>45511.580821759257</v>
      </c>
      <c r="Q85" s="5" t="e">
        <f>VLOOKUP($D85,[1]Hoja1!$A$1:$D$325,3,0)</f>
        <v>#N/A</v>
      </c>
    </row>
    <row r="86" spans="1:17" ht="15" customHeight="1" x14ac:dyDescent="0.2">
      <c r="A86" s="1" t="s">
        <v>16</v>
      </c>
      <c r="B86" s="1" t="s">
        <v>120</v>
      </c>
      <c r="C86" s="1" t="s">
        <v>59</v>
      </c>
      <c r="D86" s="1">
        <v>78911546</v>
      </c>
      <c r="E86" s="1" t="s">
        <v>19</v>
      </c>
      <c r="F86" s="1" t="s">
        <v>292</v>
      </c>
      <c r="G86" s="1" t="s">
        <v>293</v>
      </c>
      <c r="H86" s="3">
        <v>45385.713402777779</v>
      </c>
      <c r="I86" s="3">
        <v>45511.583738425928</v>
      </c>
      <c r="J86" s="1" t="s">
        <v>22</v>
      </c>
      <c r="K86" s="1" t="s">
        <v>294</v>
      </c>
      <c r="L86" s="3">
        <v>45386.636666666665</v>
      </c>
      <c r="M86" s="1" t="s">
        <v>34</v>
      </c>
      <c r="N86" s="4">
        <v>68</v>
      </c>
      <c r="O86" s="1" t="s">
        <v>25</v>
      </c>
      <c r="P86" s="3">
        <v>45511.562673611108</v>
      </c>
      <c r="Q86" s="5" t="e">
        <f>VLOOKUP($D86,[1]Hoja1!$A$1:$D$325,3,0)</f>
        <v>#N/A</v>
      </c>
    </row>
    <row r="87" spans="1:17" ht="15" customHeight="1" x14ac:dyDescent="0.2">
      <c r="A87" s="1" t="s">
        <v>16</v>
      </c>
      <c r="B87" s="1" t="s">
        <v>120</v>
      </c>
      <c r="C87" s="1" t="s">
        <v>59</v>
      </c>
      <c r="D87" s="1">
        <v>78931684</v>
      </c>
      <c r="E87" s="1" t="s">
        <v>19</v>
      </c>
      <c r="F87" s="1" t="s">
        <v>295</v>
      </c>
      <c r="G87" s="1" t="s">
        <v>296</v>
      </c>
      <c r="H87" s="3">
        <v>45386.499039351853</v>
      </c>
      <c r="I87" s="3">
        <v>45511.506736111114</v>
      </c>
      <c r="J87" s="1" t="s">
        <v>22</v>
      </c>
      <c r="K87" s="1" t="s">
        <v>297</v>
      </c>
      <c r="L87" s="3">
        <v>45386.503518518519</v>
      </c>
      <c r="M87" s="1" t="s">
        <v>45</v>
      </c>
      <c r="N87" s="4">
        <v>68</v>
      </c>
      <c r="O87" s="1" t="s">
        <v>25</v>
      </c>
      <c r="P87" s="3">
        <v>45511.496030092596</v>
      </c>
      <c r="Q87" s="5" t="e">
        <f>VLOOKUP($D87,[1]Hoja1!$A$1:$D$325,3,0)</f>
        <v>#N/A</v>
      </c>
    </row>
    <row r="88" spans="1:17" ht="15" customHeight="1" x14ac:dyDescent="0.2">
      <c r="A88" s="1" t="s">
        <v>16</v>
      </c>
      <c r="B88" s="1" t="s">
        <v>120</v>
      </c>
      <c r="C88" s="1" t="s">
        <v>59</v>
      </c>
      <c r="D88" s="1">
        <v>78936998</v>
      </c>
      <c r="E88" s="1" t="s">
        <v>19</v>
      </c>
      <c r="F88" s="1" t="s">
        <v>298</v>
      </c>
      <c r="G88" s="1" t="s">
        <v>299</v>
      </c>
      <c r="H88" s="3">
        <v>45386.5546875</v>
      </c>
      <c r="I88" s="3">
        <v>45511.586122685185</v>
      </c>
      <c r="J88" s="1" t="s">
        <v>22</v>
      </c>
      <c r="K88" s="1" t="s">
        <v>300</v>
      </c>
      <c r="L88" s="3">
        <v>45386.586435185185</v>
      </c>
      <c r="M88" s="1" t="s">
        <v>34</v>
      </c>
      <c r="N88" s="4">
        <v>34</v>
      </c>
      <c r="O88" s="1" t="s">
        <v>25</v>
      </c>
      <c r="P88" s="3">
        <v>45511.527928240743</v>
      </c>
      <c r="Q88" s="5" t="e">
        <f>VLOOKUP($D88,[1]Hoja1!$A$1:$D$325,3,0)</f>
        <v>#N/A</v>
      </c>
    </row>
    <row r="89" spans="1:17" ht="15" customHeight="1" x14ac:dyDescent="0.2">
      <c r="A89" s="1" t="s">
        <v>16</v>
      </c>
      <c r="B89" s="1" t="s">
        <v>120</v>
      </c>
      <c r="C89" s="1" t="s">
        <v>59</v>
      </c>
      <c r="D89" s="1">
        <v>78938102</v>
      </c>
      <c r="E89" s="1" t="s">
        <v>19</v>
      </c>
      <c r="F89" s="1" t="s">
        <v>301</v>
      </c>
      <c r="G89" s="1" t="s">
        <v>302</v>
      </c>
      <c r="H89" s="3">
        <v>45386.568506944444</v>
      </c>
      <c r="I89" s="3">
        <v>45511.583923611113</v>
      </c>
      <c r="J89" s="1" t="s">
        <v>22</v>
      </c>
      <c r="K89" s="1" t="s">
        <v>303</v>
      </c>
      <c r="L89" s="3">
        <v>45386.587372685186</v>
      </c>
      <c r="M89" s="1" t="s">
        <v>41</v>
      </c>
      <c r="N89" s="4">
        <v>68</v>
      </c>
      <c r="O89" s="1" t="s">
        <v>25</v>
      </c>
      <c r="P89" s="3">
        <v>45511.560034722221</v>
      </c>
      <c r="Q89" s="5" t="e">
        <f>VLOOKUP($D89,[1]Hoja1!$A$1:$D$325,3,0)</f>
        <v>#N/A</v>
      </c>
    </row>
    <row r="90" spans="1:17" ht="15" customHeight="1" x14ac:dyDescent="0.2">
      <c r="A90" s="1" t="s">
        <v>16</v>
      </c>
      <c r="B90" s="1" t="s">
        <v>120</v>
      </c>
      <c r="C90" s="1" t="s">
        <v>59</v>
      </c>
      <c r="D90" s="1">
        <v>79300072</v>
      </c>
      <c r="E90" s="1" t="s">
        <v>19</v>
      </c>
      <c r="F90" s="1" t="s">
        <v>304</v>
      </c>
      <c r="G90" s="1" t="s">
        <v>305</v>
      </c>
      <c r="H90" s="3">
        <v>45404.319224537037</v>
      </c>
      <c r="I90" s="3">
        <v>45511.506678240738</v>
      </c>
      <c r="J90" s="1" t="s">
        <v>22</v>
      </c>
      <c r="K90" s="1" t="s">
        <v>306</v>
      </c>
      <c r="L90" s="3">
        <v>45405.433993055558</v>
      </c>
      <c r="M90" s="1" t="s">
        <v>29</v>
      </c>
      <c r="N90" s="4">
        <v>110</v>
      </c>
      <c r="O90" s="1" t="s">
        <v>66</v>
      </c>
      <c r="P90" s="3">
        <v>45511.497719907406</v>
      </c>
      <c r="Q90" s="5" t="e">
        <f>VLOOKUP($D90,[1]Hoja1!$A$1:$D$325,3,0)</f>
        <v>#N/A</v>
      </c>
    </row>
    <row r="91" spans="1:17" ht="15" customHeight="1" x14ac:dyDescent="0.2">
      <c r="A91" s="1" t="s">
        <v>16</v>
      </c>
      <c r="B91" s="1" t="s">
        <v>120</v>
      </c>
      <c r="C91" s="1" t="s">
        <v>59</v>
      </c>
      <c r="D91" s="1">
        <v>79767586</v>
      </c>
      <c r="E91" s="1" t="s">
        <v>19</v>
      </c>
      <c r="F91" s="1" t="s">
        <v>307</v>
      </c>
      <c r="G91" s="1" t="s">
        <v>308</v>
      </c>
      <c r="H91" s="3">
        <v>45418.405023148145</v>
      </c>
      <c r="I91" s="3">
        <v>45511.593368055554</v>
      </c>
      <c r="J91" s="1" t="s">
        <v>22</v>
      </c>
      <c r="K91" s="1" t="s">
        <v>309</v>
      </c>
      <c r="L91" s="3">
        <v>45418.421284722222</v>
      </c>
      <c r="M91" s="1" t="s">
        <v>34</v>
      </c>
      <c r="N91" s="4">
        <v>68</v>
      </c>
      <c r="O91" s="1" t="s">
        <v>25</v>
      </c>
      <c r="P91" s="3">
        <v>45511.579305555555</v>
      </c>
      <c r="Q91" s="5" t="e">
        <f>VLOOKUP($D91,[1]Hoja1!$A$1:$D$325,3,0)</f>
        <v>#N/A</v>
      </c>
    </row>
    <row r="92" spans="1:17" ht="15" customHeight="1" x14ac:dyDescent="0.2">
      <c r="A92" s="1" t="s">
        <v>16</v>
      </c>
      <c r="B92" s="1" t="s">
        <v>120</v>
      </c>
      <c r="C92" s="1" t="s">
        <v>59</v>
      </c>
      <c r="D92" s="1">
        <v>80145802</v>
      </c>
      <c r="E92" s="1" t="s">
        <v>19</v>
      </c>
      <c r="F92" s="1" t="s">
        <v>310</v>
      </c>
      <c r="G92" s="1" t="s">
        <v>311</v>
      </c>
      <c r="H92" s="3">
        <v>45429.427372685182</v>
      </c>
      <c r="I92" s="3">
        <v>45511.681516203702</v>
      </c>
      <c r="J92" s="1" t="s">
        <v>22</v>
      </c>
      <c r="K92" s="1" t="s">
        <v>312</v>
      </c>
      <c r="L92" s="3">
        <v>45429.436898148146</v>
      </c>
      <c r="M92" s="1" t="s">
        <v>24</v>
      </c>
      <c r="N92" s="4">
        <v>68</v>
      </c>
      <c r="O92" s="1" t="s">
        <v>25</v>
      </c>
      <c r="P92" s="3">
        <v>45511.660879629628</v>
      </c>
      <c r="Q92" s="5" t="e">
        <f>VLOOKUP($D92,[1]Hoja1!$A$1:$D$325,3,0)</f>
        <v>#N/A</v>
      </c>
    </row>
    <row r="93" spans="1:17" ht="15" customHeight="1" x14ac:dyDescent="0.2">
      <c r="A93" s="1" t="s">
        <v>16</v>
      </c>
      <c r="B93" s="1" t="s">
        <v>120</v>
      </c>
      <c r="C93" s="1" t="s">
        <v>59</v>
      </c>
      <c r="D93" s="1">
        <v>80200719</v>
      </c>
      <c r="E93" s="1" t="s">
        <v>51</v>
      </c>
      <c r="F93" s="1" t="s">
        <v>313</v>
      </c>
      <c r="G93" s="1" t="s">
        <v>314</v>
      </c>
      <c r="H93" s="3">
        <v>45432.498043981483</v>
      </c>
      <c r="I93" s="5">
        <v>45511</v>
      </c>
      <c r="J93" s="1" t="s">
        <v>22</v>
      </c>
      <c r="K93" s="1" t="s">
        <v>315</v>
      </c>
      <c r="L93" s="3">
        <v>45432.569143518522</v>
      </c>
      <c r="M93" s="1" t="s">
        <v>41</v>
      </c>
      <c r="N93" s="4">
        <v>34</v>
      </c>
      <c r="O93" s="1" t="s">
        <v>25</v>
      </c>
      <c r="P93" s="3">
        <v>45511.673356481479</v>
      </c>
      <c r="Q93" s="5" t="e">
        <f>VLOOKUP($D93,[1]Hoja1!$A$1:$D$325,3,0)</f>
        <v>#N/A</v>
      </c>
    </row>
    <row r="94" spans="1:17" ht="15" customHeight="1" x14ac:dyDescent="0.2">
      <c r="A94" s="1" t="s">
        <v>16</v>
      </c>
      <c r="B94" s="1" t="s">
        <v>120</v>
      </c>
      <c r="C94" s="1" t="s">
        <v>59</v>
      </c>
      <c r="D94" s="1">
        <v>80256514</v>
      </c>
      <c r="E94" s="1" t="s">
        <v>19</v>
      </c>
      <c r="F94" s="1" t="s">
        <v>316</v>
      </c>
      <c r="G94" s="1" t="s">
        <v>317</v>
      </c>
      <c r="H94" s="3">
        <v>45433.607233796298</v>
      </c>
      <c r="I94" s="3">
        <v>45511.470497685186</v>
      </c>
      <c r="J94" s="1" t="s">
        <v>22</v>
      </c>
      <c r="K94" s="1" t="s">
        <v>318</v>
      </c>
      <c r="L94" s="3">
        <v>45433.664097222223</v>
      </c>
      <c r="M94" s="1" t="s">
        <v>29</v>
      </c>
      <c r="N94" s="4">
        <v>68</v>
      </c>
      <c r="O94" s="1" t="s">
        <v>25</v>
      </c>
      <c r="P94" s="3">
        <v>45511.457175925927</v>
      </c>
      <c r="Q94" s="5" t="e">
        <f>VLOOKUP($D94,[1]Hoja1!$A$1:$D$325,3,0)</f>
        <v>#N/A</v>
      </c>
    </row>
    <row r="95" spans="1:17" ht="15" customHeight="1" x14ac:dyDescent="0.2">
      <c r="A95" s="1" t="s">
        <v>16</v>
      </c>
      <c r="B95" s="1" t="s">
        <v>120</v>
      </c>
      <c r="C95" s="1" t="s">
        <v>59</v>
      </c>
      <c r="D95" s="1">
        <v>80449765</v>
      </c>
      <c r="E95" s="1" t="s">
        <v>19</v>
      </c>
      <c r="F95" s="1" t="s">
        <v>319</v>
      </c>
      <c r="G95" s="1" t="s">
        <v>320</v>
      </c>
      <c r="H95" s="3">
        <v>45440.707407407404</v>
      </c>
      <c r="I95" s="3">
        <v>45511.410509259258</v>
      </c>
      <c r="J95" s="1" t="s">
        <v>22</v>
      </c>
      <c r="K95" s="1" t="s">
        <v>321</v>
      </c>
      <c r="L95" s="3">
        <v>45442.429386574076</v>
      </c>
      <c r="M95" s="1" t="s">
        <v>34</v>
      </c>
      <c r="N95" s="4">
        <v>34</v>
      </c>
      <c r="O95" s="1" t="s">
        <v>25</v>
      </c>
      <c r="P95" s="3">
        <v>45511.393680555557</v>
      </c>
      <c r="Q95" s="5" t="e">
        <f>VLOOKUP($D95,[1]Hoja1!$A$1:$D$325,3,0)</f>
        <v>#N/A</v>
      </c>
    </row>
    <row r="96" spans="1:17" ht="15" customHeight="1" x14ac:dyDescent="0.2">
      <c r="A96" s="1" t="s">
        <v>16</v>
      </c>
      <c r="B96" s="1" t="s">
        <v>120</v>
      </c>
      <c r="C96" s="1" t="s">
        <v>59</v>
      </c>
      <c r="D96" s="1">
        <v>80529347</v>
      </c>
      <c r="E96" s="1" t="s">
        <v>19</v>
      </c>
      <c r="F96" s="1" t="s">
        <v>322</v>
      </c>
      <c r="G96" s="1" t="s">
        <v>323</v>
      </c>
      <c r="H96" s="3">
        <v>45442.451319444444</v>
      </c>
      <c r="I96" s="3">
        <v>45511.513124999998</v>
      </c>
      <c r="J96" s="1" t="s">
        <v>22</v>
      </c>
      <c r="K96" s="1" t="s">
        <v>324</v>
      </c>
      <c r="L96" s="3">
        <v>45442.477037037039</v>
      </c>
      <c r="M96" s="1" t="s">
        <v>29</v>
      </c>
      <c r="N96" s="4">
        <v>68</v>
      </c>
      <c r="O96" s="1" t="s">
        <v>25</v>
      </c>
      <c r="P96" s="3">
        <v>45511.502476851849</v>
      </c>
      <c r="Q96" s="5" t="e">
        <f>VLOOKUP($D96,[1]Hoja1!$A$1:$D$325,3,0)</f>
        <v>#N/A</v>
      </c>
    </row>
    <row r="97" spans="1:17" ht="15" customHeight="1" x14ac:dyDescent="0.2">
      <c r="A97" s="1" t="s">
        <v>16</v>
      </c>
      <c r="B97" s="1" t="s">
        <v>120</v>
      </c>
      <c r="C97" s="1" t="s">
        <v>59</v>
      </c>
      <c r="D97" s="1">
        <v>80563498</v>
      </c>
      <c r="E97" s="1" t="s">
        <v>19</v>
      </c>
      <c r="F97" s="1" t="s">
        <v>325</v>
      </c>
      <c r="G97" s="1" t="s">
        <v>326</v>
      </c>
      <c r="H97" s="3">
        <v>45442.79546296296</v>
      </c>
      <c r="I97" s="3">
        <v>45511.470555555556</v>
      </c>
      <c r="J97" s="1" t="s">
        <v>22</v>
      </c>
      <c r="K97" s="1" t="s">
        <v>327</v>
      </c>
      <c r="L97" s="3">
        <v>45443.516284722224</v>
      </c>
      <c r="M97" s="1" t="s">
        <v>34</v>
      </c>
      <c r="N97" s="4">
        <v>68</v>
      </c>
      <c r="O97" s="1" t="s">
        <v>25</v>
      </c>
      <c r="P97" s="3">
        <v>45511.459618055553</v>
      </c>
      <c r="Q97" s="5" t="e">
        <f>VLOOKUP($D97,[1]Hoja1!$A$1:$D$325,3,0)</f>
        <v>#N/A</v>
      </c>
    </row>
    <row r="98" spans="1:17" ht="15" customHeight="1" x14ac:dyDescent="0.2">
      <c r="A98" s="1" t="s">
        <v>16</v>
      </c>
      <c r="B98" s="1" t="s">
        <v>120</v>
      </c>
      <c r="C98" s="1" t="s">
        <v>59</v>
      </c>
      <c r="D98" s="1">
        <v>80612618</v>
      </c>
      <c r="E98" s="1" t="s">
        <v>19</v>
      </c>
      <c r="F98" s="1" t="s">
        <v>328</v>
      </c>
      <c r="G98" s="1" t="s">
        <v>329</v>
      </c>
      <c r="H98" s="3">
        <v>45443.810902777775</v>
      </c>
      <c r="I98" s="3">
        <v>45511.400625000002</v>
      </c>
      <c r="J98" s="1" t="s">
        <v>22</v>
      </c>
      <c r="K98" s="1" t="s">
        <v>330</v>
      </c>
      <c r="L98" s="3">
        <v>45443.821620370371</v>
      </c>
      <c r="M98" s="1" t="s">
        <v>24</v>
      </c>
      <c r="N98" s="4">
        <v>68</v>
      </c>
      <c r="O98" s="1" t="s">
        <v>25</v>
      </c>
      <c r="P98" s="3">
        <v>45511.342789351853</v>
      </c>
      <c r="Q98" s="5" t="e">
        <f>VLOOKUP($D98,[1]Hoja1!$A$1:$D$325,3,0)</f>
        <v>#N/A</v>
      </c>
    </row>
    <row r="99" spans="1:17" ht="15" customHeight="1" x14ac:dyDescent="0.2">
      <c r="A99" s="1" t="s">
        <v>16</v>
      </c>
      <c r="B99" s="1" t="s">
        <v>120</v>
      </c>
      <c r="C99" s="1" t="s">
        <v>59</v>
      </c>
      <c r="D99" s="1">
        <v>80612917</v>
      </c>
      <c r="E99" s="1" t="s">
        <v>19</v>
      </c>
      <c r="F99" s="1" t="s">
        <v>331</v>
      </c>
      <c r="G99" s="1" t="s">
        <v>332</v>
      </c>
      <c r="H99" s="3">
        <v>45443.897245370368</v>
      </c>
      <c r="I99" s="3">
        <v>45511.402650462966</v>
      </c>
      <c r="J99" s="1" t="s">
        <v>22</v>
      </c>
      <c r="K99" s="1" t="s">
        <v>333</v>
      </c>
      <c r="L99" s="3">
        <v>45443.903807870367</v>
      </c>
      <c r="M99" s="1" t="s">
        <v>24</v>
      </c>
      <c r="N99" s="4">
        <v>55</v>
      </c>
      <c r="O99" s="1" t="s">
        <v>66</v>
      </c>
      <c r="P99" s="3">
        <v>45511.365636574075</v>
      </c>
      <c r="Q99" s="5" t="e">
        <f>VLOOKUP($D99,[1]Hoja1!$A$1:$D$325,3,0)</f>
        <v>#N/A</v>
      </c>
    </row>
    <row r="100" spans="1:17" ht="15" customHeight="1" x14ac:dyDescent="0.2">
      <c r="A100" s="1" t="s">
        <v>16</v>
      </c>
      <c r="B100" s="1" t="s">
        <v>120</v>
      </c>
      <c r="C100" s="1" t="s">
        <v>59</v>
      </c>
      <c r="D100" s="1">
        <v>80615652</v>
      </c>
      <c r="E100" s="1" t="s">
        <v>19</v>
      </c>
      <c r="F100" s="1" t="s">
        <v>334</v>
      </c>
      <c r="G100" s="1" t="s">
        <v>335</v>
      </c>
      <c r="H100" s="3">
        <v>45444.714583333334</v>
      </c>
      <c r="I100" s="3">
        <v>45511.474016203705</v>
      </c>
      <c r="J100" s="1" t="s">
        <v>22</v>
      </c>
      <c r="K100" s="1" t="s">
        <v>336</v>
      </c>
      <c r="L100" s="3">
        <v>45444.720173611109</v>
      </c>
      <c r="M100" s="1" t="s">
        <v>24</v>
      </c>
      <c r="N100" s="4">
        <v>34</v>
      </c>
      <c r="O100" s="1" t="s">
        <v>25</v>
      </c>
      <c r="P100" s="3">
        <v>45511.46298611111</v>
      </c>
      <c r="Q100" s="5" t="e">
        <f>VLOOKUP($D100,[1]Hoja1!$A$1:$D$325,3,0)</f>
        <v>#N/A</v>
      </c>
    </row>
    <row r="101" spans="1:17" ht="15" customHeight="1" x14ac:dyDescent="0.2">
      <c r="A101" s="1" t="s">
        <v>16</v>
      </c>
      <c r="B101" s="1" t="s">
        <v>120</v>
      </c>
      <c r="C101" s="1" t="s">
        <v>59</v>
      </c>
      <c r="D101" s="1">
        <v>80621636</v>
      </c>
      <c r="E101" s="1" t="s">
        <v>19</v>
      </c>
      <c r="F101" s="1" t="s">
        <v>337</v>
      </c>
      <c r="G101" s="1" t="s">
        <v>338</v>
      </c>
      <c r="H101" s="3">
        <v>45446.370104166665</v>
      </c>
      <c r="I101" s="3">
        <v>45511.585856481484</v>
      </c>
      <c r="J101" s="1" t="s">
        <v>22</v>
      </c>
      <c r="K101" s="1" t="s">
        <v>339</v>
      </c>
      <c r="L101" s="3">
        <v>45446.373541666668</v>
      </c>
      <c r="M101" s="1" t="s">
        <v>24</v>
      </c>
      <c r="N101" s="4">
        <v>55</v>
      </c>
      <c r="O101" s="1" t="s">
        <v>66</v>
      </c>
      <c r="P101" s="3">
        <v>45511.529918981483</v>
      </c>
      <c r="Q101" s="5" t="e">
        <f>VLOOKUP($D101,[1]Hoja1!$A$1:$D$325,3,0)</f>
        <v>#N/A</v>
      </c>
    </row>
    <row r="102" spans="1:17" ht="15" customHeight="1" x14ac:dyDescent="0.2">
      <c r="A102" s="1" t="s">
        <v>16</v>
      </c>
      <c r="B102" s="1" t="s">
        <v>120</v>
      </c>
      <c r="C102" s="1" t="s">
        <v>59</v>
      </c>
      <c r="D102" s="1">
        <v>80639258</v>
      </c>
      <c r="E102" s="1" t="s">
        <v>19</v>
      </c>
      <c r="F102" s="1" t="s">
        <v>340</v>
      </c>
      <c r="G102" s="1" t="s">
        <v>341</v>
      </c>
      <c r="H102" s="3">
        <v>45446.501331018517</v>
      </c>
      <c r="I102" s="3">
        <v>45511.403680555559</v>
      </c>
      <c r="J102" s="1" t="s">
        <v>22</v>
      </c>
      <c r="K102" s="1" t="s">
        <v>342</v>
      </c>
      <c r="L102" s="3">
        <v>45446.534629629627</v>
      </c>
      <c r="M102" s="1" t="s">
        <v>34</v>
      </c>
      <c r="N102" s="4">
        <v>68</v>
      </c>
      <c r="O102" s="1" t="s">
        <v>25</v>
      </c>
      <c r="P102" s="3">
        <v>45511.379756944443</v>
      </c>
      <c r="Q102" s="5" t="e">
        <f>VLOOKUP($D102,[1]Hoja1!$A$1:$D$325,3,0)</f>
        <v>#N/A</v>
      </c>
    </row>
    <row r="103" spans="1:17" ht="15" customHeight="1" x14ac:dyDescent="0.2">
      <c r="A103" s="1" t="s">
        <v>16</v>
      </c>
      <c r="B103" s="1" t="s">
        <v>120</v>
      </c>
      <c r="C103" s="1" t="s">
        <v>59</v>
      </c>
      <c r="D103" s="1">
        <v>80642457</v>
      </c>
      <c r="E103" s="1" t="s">
        <v>19</v>
      </c>
      <c r="F103" s="1" t="s">
        <v>343</v>
      </c>
      <c r="G103" s="1" t="s">
        <v>344</v>
      </c>
      <c r="H103" s="3">
        <v>45446.528634259259</v>
      </c>
      <c r="I103" s="3">
        <v>45511.406701388885</v>
      </c>
      <c r="J103" s="1" t="s">
        <v>22</v>
      </c>
      <c r="K103" s="1" t="s">
        <v>345</v>
      </c>
      <c r="L103" s="3">
        <v>45446.646504629629</v>
      </c>
      <c r="M103" s="1" t="s">
        <v>29</v>
      </c>
      <c r="N103" s="4">
        <v>68</v>
      </c>
      <c r="O103" s="1" t="s">
        <v>25</v>
      </c>
      <c r="P103" s="3">
        <v>45511.382326388892</v>
      </c>
      <c r="Q103" s="5" t="e">
        <f>VLOOKUP($D103,[1]Hoja1!$A$1:$D$325,3,0)</f>
        <v>#N/A</v>
      </c>
    </row>
    <row r="104" spans="1:17" ht="15" customHeight="1" x14ac:dyDescent="0.2">
      <c r="A104" s="1" t="s">
        <v>16</v>
      </c>
      <c r="B104" s="1" t="s">
        <v>120</v>
      </c>
      <c r="C104" s="1" t="s">
        <v>59</v>
      </c>
      <c r="D104" s="1">
        <v>80650109</v>
      </c>
      <c r="E104" s="1" t="s">
        <v>19</v>
      </c>
      <c r="F104" s="1" t="s">
        <v>346</v>
      </c>
      <c r="G104" s="1" t="s">
        <v>347</v>
      </c>
      <c r="H104" s="3">
        <v>45446.605520833335</v>
      </c>
      <c r="I104" s="3">
        <v>45511.442210648151</v>
      </c>
      <c r="J104" s="1" t="s">
        <v>22</v>
      </c>
      <c r="K104" s="1" t="s">
        <v>348</v>
      </c>
      <c r="L104" s="3">
        <v>45446.619525462964</v>
      </c>
      <c r="M104" s="1" t="s">
        <v>41</v>
      </c>
      <c r="N104" s="4">
        <v>34</v>
      </c>
      <c r="O104" s="1" t="s">
        <v>25</v>
      </c>
      <c r="P104" s="3">
        <v>45511.417094907411</v>
      </c>
      <c r="Q104" s="5" t="e">
        <f>VLOOKUP($D104,[1]Hoja1!$A$1:$D$325,3,0)</f>
        <v>#N/A</v>
      </c>
    </row>
    <row r="105" spans="1:17" ht="15" customHeight="1" x14ac:dyDescent="0.2">
      <c r="A105" s="1" t="s">
        <v>16</v>
      </c>
      <c r="B105" s="1" t="s">
        <v>120</v>
      </c>
      <c r="C105" s="1" t="s">
        <v>59</v>
      </c>
      <c r="D105" s="1">
        <v>80652698</v>
      </c>
      <c r="E105" s="1" t="s">
        <v>19</v>
      </c>
      <c r="F105" s="1" t="s">
        <v>349</v>
      </c>
      <c r="G105" s="1" t="s">
        <v>350</v>
      </c>
      <c r="H105" s="3">
        <v>45446.627291666664</v>
      </c>
      <c r="I105" s="3">
        <v>45511.688344907408</v>
      </c>
      <c r="J105" s="1" t="s">
        <v>22</v>
      </c>
      <c r="K105" s="1" t="s">
        <v>351</v>
      </c>
      <c r="L105" s="3">
        <v>45446.703576388885</v>
      </c>
      <c r="M105" s="1" t="s">
        <v>29</v>
      </c>
      <c r="N105" s="4">
        <v>68</v>
      </c>
      <c r="O105" s="1" t="s">
        <v>30</v>
      </c>
      <c r="P105" s="3">
        <v>45511.665752314817</v>
      </c>
      <c r="Q105" s="5" t="e">
        <f>VLOOKUP($D105,[1]Hoja1!$A$1:$D$325,3,0)</f>
        <v>#N/A</v>
      </c>
    </row>
    <row r="106" spans="1:17" ht="15" customHeight="1" x14ac:dyDescent="0.2">
      <c r="A106" s="1" t="s">
        <v>16</v>
      </c>
      <c r="B106" s="1" t="s">
        <v>120</v>
      </c>
      <c r="C106" s="1" t="s">
        <v>59</v>
      </c>
      <c r="D106" s="1">
        <v>80667435</v>
      </c>
      <c r="E106" s="1" t="s">
        <v>19</v>
      </c>
      <c r="F106" s="1" t="s">
        <v>352</v>
      </c>
      <c r="G106" s="1" t="s">
        <v>353</v>
      </c>
      <c r="H106" s="3">
        <v>45447.371655092589</v>
      </c>
      <c r="I106" s="3">
        <v>45511.407777777778</v>
      </c>
      <c r="J106" s="1" t="s">
        <v>22</v>
      </c>
      <c r="K106" s="1" t="s">
        <v>354</v>
      </c>
      <c r="L106" s="3">
        <v>45447.383206018516</v>
      </c>
      <c r="M106" s="1" t="s">
        <v>45</v>
      </c>
      <c r="N106" s="4">
        <v>34</v>
      </c>
      <c r="O106" s="1" t="s">
        <v>25</v>
      </c>
      <c r="P106" s="3">
        <v>45511.386273148149</v>
      </c>
      <c r="Q106" s="5" t="e">
        <f>VLOOKUP($D106,[1]Hoja1!$A$1:$D$325,3,0)</f>
        <v>#N/A</v>
      </c>
    </row>
    <row r="107" spans="1:17" ht="15" customHeight="1" x14ac:dyDescent="0.2">
      <c r="A107" s="1" t="s">
        <v>16</v>
      </c>
      <c r="B107" s="1" t="s">
        <v>120</v>
      </c>
      <c r="C107" s="1" t="s">
        <v>59</v>
      </c>
      <c r="D107" s="1">
        <v>80668995</v>
      </c>
      <c r="E107" s="1" t="s">
        <v>19</v>
      </c>
      <c r="F107" s="1" t="s">
        <v>355</v>
      </c>
      <c r="G107" s="1" t="s">
        <v>356</v>
      </c>
      <c r="H107" s="3">
        <v>45447.38453703704</v>
      </c>
      <c r="I107" s="3">
        <v>45511.45511574074</v>
      </c>
      <c r="J107" s="1" t="s">
        <v>22</v>
      </c>
      <c r="K107" s="1" t="s">
        <v>357</v>
      </c>
      <c r="L107" s="3">
        <v>45447.706354166665</v>
      </c>
      <c r="M107" s="1" t="s">
        <v>29</v>
      </c>
      <c r="N107" s="4">
        <v>110</v>
      </c>
      <c r="O107" s="1" t="s">
        <v>73</v>
      </c>
      <c r="P107" s="3">
        <v>45511.427673611113</v>
      </c>
      <c r="Q107" s="5" t="e">
        <f>VLOOKUP($D107,[1]Hoja1!$A$1:$D$325,3,0)</f>
        <v>#N/A</v>
      </c>
    </row>
    <row r="108" spans="1:17" ht="15" customHeight="1" x14ac:dyDescent="0.2">
      <c r="A108" s="1" t="s">
        <v>16</v>
      </c>
      <c r="B108" s="1" t="s">
        <v>120</v>
      </c>
      <c r="C108" s="1" t="s">
        <v>59</v>
      </c>
      <c r="D108" s="1">
        <v>80678455</v>
      </c>
      <c r="E108" s="1" t="s">
        <v>19</v>
      </c>
      <c r="F108" s="1" t="s">
        <v>358</v>
      </c>
      <c r="G108" s="1" t="s">
        <v>359</v>
      </c>
      <c r="H108" s="3">
        <v>45447.460138888891</v>
      </c>
      <c r="I108" s="3">
        <v>45511.585381944446</v>
      </c>
      <c r="J108" s="1" t="s">
        <v>22</v>
      </c>
      <c r="K108" s="1" t="s">
        <v>360</v>
      </c>
      <c r="L108" s="3">
        <v>45448.549525462964</v>
      </c>
      <c r="M108" s="1" t="s">
        <v>34</v>
      </c>
      <c r="N108" s="4">
        <v>68</v>
      </c>
      <c r="O108" s="1" t="s">
        <v>25</v>
      </c>
      <c r="P108" s="3">
        <v>45511.543900462966</v>
      </c>
      <c r="Q108" s="5" t="e">
        <f>VLOOKUP($D108,[1]Hoja1!$A$1:$D$325,3,0)</f>
        <v>#N/A</v>
      </c>
    </row>
    <row r="109" spans="1:17" ht="15" customHeight="1" x14ac:dyDescent="0.2">
      <c r="A109" s="1" t="s">
        <v>16</v>
      </c>
      <c r="B109" s="1" t="s">
        <v>120</v>
      </c>
      <c r="C109" s="1" t="s">
        <v>59</v>
      </c>
      <c r="D109" s="1">
        <v>80685825</v>
      </c>
      <c r="E109" s="1" t="s">
        <v>19</v>
      </c>
      <c r="F109" s="1" t="s">
        <v>361</v>
      </c>
      <c r="G109" s="1" t="s">
        <v>362</v>
      </c>
      <c r="H109" s="3">
        <v>45447.521724537037</v>
      </c>
      <c r="I109" s="3">
        <v>45511.463090277779</v>
      </c>
      <c r="J109" s="1" t="s">
        <v>22</v>
      </c>
      <c r="K109" s="1" t="s">
        <v>363</v>
      </c>
      <c r="L109" s="3">
        <v>45447.575057870374</v>
      </c>
      <c r="M109" s="1" t="s">
        <v>34</v>
      </c>
      <c r="N109" s="4">
        <v>68</v>
      </c>
      <c r="O109" s="1" t="s">
        <v>25</v>
      </c>
      <c r="P109" s="3">
        <v>45511.447372685187</v>
      </c>
      <c r="Q109" s="5" t="e">
        <f>VLOOKUP($D109,[1]Hoja1!$A$1:$D$325,3,0)</f>
        <v>#N/A</v>
      </c>
    </row>
    <row r="110" spans="1:17" ht="15" customHeight="1" x14ac:dyDescent="0.2">
      <c r="A110" s="1" t="s">
        <v>16</v>
      </c>
      <c r="B110" s="1" t="s">
        <v>120</v>
      </c>
      <c r="C110" s="1" t="s">
        <v>59</v>
      </c>
      <c r="D110" s="1">
        <v>80705254</v>
      </c>
      <c r="E110" s="1" t="s">
        <v>19</v>
      </c>
      <c r="F110" s="1" t="s">
        <v>364</v>
      </c>
      <c r="G110" s="1" t="s">
        <v>365</v>
      </c>
      <c r="H110" s="3">
        <v>45447.77847222222</v>
      </c>
      <c r="I110" s="3">
        <v>45511.435208333336</v>
      </c>
      <c r="J110" s="1" t="s">
        <v>22</v>
      </c>
      <c r="K110" s="1" t="s">
        <v>366</v>
      </c>
      <c r="L110" s="3">
        <v>45447.798263888886</v>
      </c>
      <c r="M110" s="1" t="s">
        <v>45</v>
      </c>
      <c r="N110" s="4">
        <v>68</v>
      </c>
      <c r="O110" s="1" t="s">
        <v>25</v>
      </c>
      <c r="P110" s="3">
        <v>45511.414895833332</v>
      </c>
      <c r="Q110" s="5" t="e">
        <f>VLOOKUP($D110,[1]Hoja1!$A$1:$D$325,3,0)</f>
        <v>#N/A</v>
      </c>
    </row>
    <row r="111" spans="1:17" ht="15" customHeight="1" x14ac:dyDescent="0.2">
      <c r="A111" s="1" t="s">
        <v>16</v>
      </c>
      <c r="B111" s="1" t="s">
        <v>120</v>
      </c>
      <c r="C111" s="1" t="s">
        <v>59</v>
      </c>
      <c r="D111" s="1">
        <v>80707595</v>
      </c>
      <c r="E111" s="1" t="s">
        <v>19</v>
      </c>
      <c r="F111" s="1" t="s">
        <v>367</v>
      </c>
      <c r="G111" s="1" t="s">
        <v>368</v>
      </c>
      <c r="H111" s="3">
        <v>45448.350023148145</v>
      </c>
      <c r="I111" s="3">
        <v>45511.600115740737</v>
      </c>
      <c r="J111" s="1" t="s">
        <v>22</v>
      </c>
      <c r="K111" s="1" t="s">
        <v>369</v>
      </c>
      <c r="L111" s="3">
        <v>45448.354363425926</v>
      </c>
      <c r="M111" s="1" t="s">
        <v>24</v>
      </c>
      <c r="N111" s="4">
        <v>34</v>
      </c>
      <c r="O111" s="1" t="s">
        <v>25</v>
      </c>
      <c r="P111" s="3">
        <v>45511.589224537034</v>
      </c>
      <c r="Q111" s="5" t="e">
        <f>VLOOKUP($D111,[1]Hoja1!$A$1:$D$325,3,0)</f>
        <v>#N/A</v>
      </c>
    </row>
    <row r="112" spans="1:17" ht="15" customHeight="1" x14ac:dyDescent="0.2">
      <c r="A112" s="1" t="s">
        <v>16</v>
      </c>
      <c r="B112" s="1" t="s">
        <v>120</v>
      </c>
      <c r="C112" s="1" t="s">
        <v>59</v>
      </c>
      <c r="D112" s="1">
        <v>80709045</v>
      </c>
      <c r="E112" s="1" t="s">
        <v>19</v>
      </c>
      <c r="F112" s="1" t="s">
        <v>370</v>
      </c>
      <c r="G112" s="1" t="s">
        <v>371</v>
      </c>
      <c r="H112" s="3">
        <v>45448.366666666669</v>
      </c>
      <c r="I112" s="3">
        <v>45511.600381944445</v>
      </c>
      <c r="J112" s="1" t="s">
        <v>22</v>
      </c>
      <c r="K112" s="1" t="s">
        <v>372</v>
      </c>
      <c r="L112" s="3">
        <v>45448.40047453704</v>
      </c>
      <c r="M112" s="1" t="s">
        <v>24</v>
      </c>
      <c r="N112" s="4">
        <v>68</v>
      </c>
      <c r="O112" s="1" t="s">
        <v>25</v>
      </c>
      <c r="P112" s="3">
        <v>45511.59233796296</v>
      </c>
      <c r="Q112" s="5" t="e">
        <f>VLOOKUP($D112,[1]Hoja1!$A$1:$D$325,3,0)</f>
        <v>#N/A</v>
      </c>
    </row>
    <row r="113" spans="1:17" ht="15" customHeight="1" x14ac:dyDescent="0.2">
      <c r="A113" s="1" t="s">
        <v>16</v>
      </c>
      <c r="B113" s="1" t="s">
        <v>120</v>
      </c>
      <c r="C113" s="1" t="s">
        <v>59</v>
      </c>
      <c r="D113" s="1">
        <v>80722798</v>
      </c>
      <c r="E113" s="1" t="s">
        <v>19</v>
      </c>
      <c r="F113" s="1" t="s">
        <v>373</v>
      </c>
      <c r="G113" s="1" t="s">
        <v>374</v>
      </c>
      <c r="H113" s="3">
        <v>45448.480208333334</v>
      </c>
      <c r="I113" s="3">
        <v>45511.583553240744</v>
      </c>
      <c r="J113" s="1" t="s">
        <v>22</v>
      </c>
      <c r="K113" s="1" t="s">
        <v>375</v>
      </c>
      <c r="L113" s="3">
        <v>45448.54409722222</v>
      </c>
      <c r="M113" s="1" t="s">
        <v>34</v>
      </c>
      <c r="N113" s="4">
        <v>68</v>
      </c>
      <c r="O113" s="1" t="s">
        <v>30</v>
      </c>
      <c r="P113" s="3">
        <v>45511.567430555559</v>
      </c>
      <c r="Q113" s="5" t="e">
        <f>VLOOKUP($D113,[1]Hoja1!$A$1:$D$325,3,0)</f>
        <v>#N/A</v>
      </c>
    </row>
    <row r="114" spans="1:17" ht="15" customHeight="1" x14ac:dyDescent="0.2">
      <c r="A114" s="1" t="s">
        <v>16</v>
      </c>
      <c r="B114" s="1" t="s">
        <v>120</v>
      </c>
      <c r="C114" s="1" t="s">
        <v>59</v>
      </c>
      <c r="D114" s="1">
        <v>80743906</v>
      </c>
      <c r="E114" s="1" t="s">
        <v>19</v>
      </c>
      <c r="F114" s="1" t="s">
        <v>376</v>
      </c>
      <c r="G114" s="1" t="s">
        <v>377</v>
      </c>
      <c r="H114" s="3">
        <v>45448.691377314812</v>
      </c>
      <c r="I114" s="3">
        <v>45511.584710648145</v>
      </c>
      <c r="J114" s="1" t="s">
        <v>22</v>
      </c>
      <c r="K114" s="1" t="s">
        <v>378</v>
      </c>
      <c r="L114" s="3">
        <v>45448.717233796298</v>
      </c>
      <c r="M114" s="1" t="s">
        <v>34</v>
      </c>
      <c r="N114" s="4">
        <v>34</v>
      </c>
      <c r="O114" s="1" t="s">
        <v>30</v>
      </c>
      <c r="P114" s="3">
        <v>45511.552881944444</v>
      </c>
      <c r="Q114" s="5" t="e">
        <f>VLOOKUP($D114,[1]Hoja1!$A$1:$D$325,3,0)</f>
        <v>#N/A</v>
      </c>
    </row>
    <row r="115" spans="1:17" ht="15" customHeight="1" x14ac:dyDescent="0.2">
      <c r="A115" s="1" t="s">
        <v>16</v>
      </c>
      <c r="B115" s="1" t="s">
        <v>120</v>
      </c>
      <c r="C115" s="1" t="s">
        <v>59</v>
      </c>
      <c r="D115" s="1">
        <v>80746410</v>
      </c>
      <c r="E115" s="1" t="s">
        <v>19</v>
      </c>
      <c r="F115" s="1" t="s">
        <v>379</v>
      </c>
      <c r="G115" s="1" t="s">
        <v>380</v>
      </c>
      <c r="H115" s="3">
        <v>45448.900370370371</v>
      </c>
      <c r="I115" s="3">
        <v>45511.596689814818</v>
      </c>
      <c r="J115" s="1" t="s">
        <v>22</v>
      </c>
      <c r="K115" s="1" t="s">
        <v>381</v>
      </c>
      <c r="L115" s="3">
        <v>45449.364768518521</v>
      </c>
      <c r="M115" s="1" t="s">
        <v>34</v>
      </c>
      <c r="N115" s="4">
        <v>34</v>
      </c>
      <c r="O115" s="1" t="s">
        <v>25</v>
      </c>
      <c r="P115" s="3">
        <v>45511.585162037038</v>
      </c>
      <c r="Q115" s="5" t="e">
        <f>VLOOKUP($D115,[1]Hoja1!$A$1:$D$325,3,0)</f>
        <v>#N/A</v>
      </c>
    </row>
    <row r="116" spans="1:17" ht="15" customHeight="1" x14ac:dyDescent="0.2">
      <c r="A116" s="1" t="s">
        <v>16</v>
      </c>
      <c r="B116" s="1" t="s">
        <v>120</v>
      </c>
      <c r="C116" s="1" t="s">
        <v>59</v>
      </c>
      <c r="D116" s="1">
        <v>80746411</v>
      </c>
      <c r="E116" s="1" t="s">
        <v>19</v>
      </c>
      <c r="F116" s="1" t="s">
        <v>382</v>
      </c>
      <c r="G116" s="1" t="s">
        <v>383</v>
      </c>
      <c r="H116" s="3">
        <v>45448.900578703702</v>
      </c>
      <c r="I116" s="3">
        <v>45511.585069444445</v>
      </c>
      <c r="J116" s="1" t="s">
        <v>22</v>
      </c>
      <c r="K116" s="1" t="s">
        <v>384</v>
      </c>
      <c r="L116" s="3">
        <v>45448.905949074076</v>
      </c>
      <c r="M116" s="1" t="s">
        <v>24</v>
      </c>
      <c r="N116" s="4">
        <v>34</v>
      </c>
      <c r="O116" s="1" t="s">
        <v>25</v>
      </c>
      <c r="P116" s="3">
        <v>45511.545324074075</v>
      </c>
      <c r="Q116" s="5" t="e">
        <f>VLOOKUP($D116,[1]Hoja1!$A$1:$D$325,3,0)</f>
        <v>#N/A</v>
      </c>
    </row>
    <row r="117" spans="1:17" ht="15" customHeight="1" x14ac:dyDescent="0.2">
      <c r="A117" s="1" t="s">
        <v>16</v>
      </c>
      <c r="B117" s="1" t="s">
        <v>120</v>
      </c>
      <c r="C117" s="1" t="s">
        <v>59</v>
      </c>
      <c r="D117" s="1">
        <v>80750213</v>
      </c>
      <c r="E117" s="1" t="s">
        <v>19</v>
      </c>
      <c r="F117" s="1" t="s">
        <v>385</v>
      </c>
      <c r="G117" s="1" t="s">
        <v>386</v>
      </c>
      <c r="H117" s="3">
        <v>45449.377106481479</v>
      </c>
      <c r="I117" s="3">
        <v>45511.584837962961</v>
      </c>
      <c r="J117" s="1" t="s">
        <v>22</v>
      </c>
      <c r="K117" s="1" t="s">
        <v>387</v>
      </c>
      <c r="L117" s="3">
        <v>45449.382789351854</v>
      </c>
      <c r="M117" s="1" t="s">
        <v>34</v>
      </c>
      <c r="N117" s="4">
        <v>110</v>
      </c>
      <c r="O117" s="1" t="s">
        <v>66</v>
      </c>
      <c r="P117" s="3">
        <v>45511.550208333334</v>
      </c>
      <c r="Q117" s="5" t="e">
        <f>VLOOKUP($D117,[1]Hoja1!$A$1:$D$325,3,0)</f>
        <v>#N/A</v>
      </c>
    </row>
    <row r="118" spans="1:17" ht="15" customHeight="1" x14ac:dyDescent="0.2">
      <c r="A118" s="1" t="s">
        <v>16</v>
      </c>
      <c r="B118" s="1" t="s">
        <v>120</v>
      </c>
      <c r="C118" s="1" t="s">
        <v>59</v>
      </c>
      <c r="D118" s="1">
        <v>80872730</v>
      </c>
      <c r="E118" s="1" t="s">
        <v>19</v>
      </c>
      <c r="F118" s="1" t="s">
        <v>388</v>
      </c>
      <c r="G118" s="1" t="s">
        <v>389</v>
      </c>
      <c r="H118" s="3">
        <v>45454.012800925928</v>
      </c>
      <c r="I118" s="3">
        <v>45511.488541666666</v>
      </c>
      <c r="J118" s="1" t="s">
        <v>22</v>
      </c>
      <c r="K118" s="1" t="s">
        <v>390</v>
      </c>
      <c r="L118" s="3">
        <v>45455.6952662037</v>
      </c>
      <c r="M118" s="1" t="s">
        <v>34</v>
      </c>
      <c r="N118" s="4">
        <v>68</v>
      </c>
      <c r="O118" s="1" t="s">
        <v>25</v>
      </c>
      <c r="P118" s="3">
        <v>45511.46806712963</v>
      </c>
      <c r="Q118" s="5" t="e">
        <f>VLOOKUP($D118,[1]Hoja1!$A$1:$D$325,3,0)</f>
        <v>#N/A</v>
      </c>
    </row>
    <row r="119" spans="1:17" ht="15" customHeight="1" x14ac:dyDescent="0.2">
      <c r="A119" s="1" t="s">
        <v>16</v>
      </c>
      <c r="B119" s="1" t="s">
        <v>120</v>
      </c>
      <c r="C119" s="1" t="s">
        <v>59</v>
      </c>
      <c r="D119" s="1">
        <v>81615499</v>
      </c>
      <c r="E119" s="1" t="s">
        <v>19</v>
      </c>
      <c r="F119" s="1" t="s">
        <v>391</v>
      </c>
      <c r="G119" s="1" t="s">
        <v>392</v>
      </c>
      <c r="H119" s="3">
        <v>45477.352638888886</v>
      </c>
      <c r="I119" s="3">
        <v>45511.402696759258</v>
      </c>
      <c r="J119" s="1" t="s">
        <v>22</v>
      </c>
      <c r="K119" s="1" t="s">
        <v>393</v>
      </c>
      <c r="L119" s="3">
        <v>45477.617256944446</v>
      </c>
      <c r="M119" s="1" t="s">
        <v>24</v>
      </c>
      <c r="N119" s="4">
        <v>34</v>
      </c>
      <c r="O119" s="1" t="s">
        <v>25</v>
      </c>
      <c r="P119" s="3">
        <v>45511.368275462963</v>
      </c>
      <c r="Q119" s="5" t="e">
        <f>VLOOKUP($D119,[1]Hoja1!$A$1:$D$325,3,0)</f>
        <v>#N/A</v>
      </c>
    </row>
    <row r="120" spans="1:17" ht="15" customHeight="1" x14ac:dyDescent="0.2">
      <c r="A120" s="1" t="s">
        <v>16</v>
      </c>
      <c r="B120" s="1" t="s">
        <v>120</v>
      </c>
      <c r="C120" s="1" t="s">
        <v>59</v>
      </c>
      <c r="D120" s="1">
        <v>81617763</v>
      </c>
      <c r="E120" s="1" t="s">
        <v>19</v>
      </c>
      <c r="F120" s="1" t="s">
        <v>394</v>
      </c>
      <c r="G120" s="1" t="s">
        <v>395</v>
      </c>
      <c r="H120" s="3">
        <v>45477.377939814818</v>
      </c>
      <c r="I120" s="3">
        <v>45511.407858796294</v>
      </c>
      <c r="J120" s="1" t="s">
        <v>22</v>
      </c>
      <c r="K120" s="1" t="s">
        <v>396</v>
      </c>
      <c r="L120" s="3">
        <v>45477.385601851849</v>
      </c>
      <c r="M120" s="1" t="s">
        <v>34</v>
      </c>
      <c r="N120" s="4">
        <v>55</v>
      </c>
      <c r="O120" s="1" t="s">
        <v>73</v>
      </c>
      <c r="P120" s="3">
        <v>45511.388773148145</v>
      </c>
      <c r="Q120" s="5" t="e">
        <f>VLOOKUP($D120,[1]Hoja1!$A$1:$D$325,3,0)</f>
        <v>#N/A</v>
      </c>
    </row>
    <row r="121" spans="1:17" ht="15" customHeight="1" x14ac:dyDescent="0.2">
      <c r="A121" s="1" t="s">
        <v>16</v>
      </c>
      <c r="B121" s="1" t="s">
        <v>120</v>
      </c>
      <c r="C121" s="1" t="s">
        <v>59</v>
      </c>
      <c r="D121" s="1">
        <v>81776806</v>
      </c>
      <c r="E121" s="1" t="s">
        <v>19</v>
      </c>
      <c r="F121" s="1" t="s">
        <v>397</v>
      </c>
      <c r="G121" s="1" t="s">
        <v>398</v>
      </c>
      <c r="H121" s="3">
        <v>45482.937569444446</v>
      </c>
      <c r="I121" s="3">
        <v>45511.432939814818</v>
      </c>
      <c r="J121" s="1" t="s">
        <v>22</v>
      </c>
      <c r="K121" s="1" t="s">
        <v>399</v>
      </c>
      <c r="L121" s="3">
        <v>45483.501018518517</v>
      </c>
      <c r="M121" s="1" t="s">
        <v>24</v>
      </c>
      <c r="N121" s="4">
        <v>68</v>
      </c>
      <c r="O121" s="1" t="s">
        <v>25</v>
      </c>
      <c r="P121" s="3">
        <v>45511.40353009259</v>
      </c>
      <c r="Q121" s="5" t="e">
        <f>VLOOKUP($D121,[1]Hoja1!$A$1:$D$325,3,0)</f>
        <v>#N/A</v>
      </c>
    </row>
    <row r="122" spans="1:17" ht="15" customHeight="1" x14ac:dyDescent="0.2">
      <c r="A122" s="1" t="s">
        <v>16</v>
      </c>
      <c r="B122" s="1" t="s">
        <v>120</v>
      </c>
      <c r="C122" s="1" t="s">
        <v>59</v>
      </c>
      <c r="D122" s="1">
        <v>81778278</v>
      </c>
      <c r="E122" s="1" t="s">
        <v>19</v>
      </c>
      <c r="F122" s="1" t="s">
        <v>400</v>
      </c>
      <c r="G122" s="1" t="s">
        <v>401</v>
      </c>
      <c r="H122" s="3">
        <v>45483.351099537038</v>
      </c>
      <c r="I122" s="3">
        <v>45511.406770833331</v>
      </c>
      <c r="J122" s="1" t="s">
        <v>22</v>
      </c>
      <c r="K122" s="1" t="s">
        <v>402</v>
      </c>
      <c r="L122" s="3">
        <v>45483.387731481482</v>
      </c>
      <c r="M122" s="1" t="s">
        <v>24</v>
      </c>
      <c r="N122" s="4">
        <v>34</v>
      </c>
      <c r="O122" s="1" t="s">
        <v>30</v>
      </c>
      <c r="P122" s="3">
        <v>45511.383796296293</v>
      </c>
      <c r="Q122" s="5" t="e">
        <f>VLOOKUP($D122,[1]Hoja1!$A$1:$D$325,3,0)</f>
        <v>#N/A</v>
      </c>
    </row>
    <row r="123" spans="1:17" ht="15" customHeight="1" x14ac:dyDescent="0.2">
      <c r="A123" s="1" t="s">
        <v>16</v>
      </c>
      <c r="B123" s="1" t="s">
        <v>120</v>
      </c>
      <c r="C123" s="1" t="s">
        <v>59</v>
      </c>
      <c r="D123" s="1">
        <v>81895672</v>
      </c>
      <c r="E123" s="1" t="s">
        <v>19</v>
      </c>
      <c r="F123" s="1" t="s">
        <v>403</v>
      </c>
      <c r="G123" s="1" t="s">
        <v>404</v>
      </c>
      <c r="H123" s="3">
        <v>45485.84679398148</v>
      </c>
      <c r="I123" s="3">
        <v>45511.688206018516</v>
      </c>
      <c r="J123" s="1" t="s">
        <v>22</v>
      </c>
      <c r="K123" s="1" t="s">
        <v>405</v>
      </c>
      <c r="L123" s="3">
        <v>45485.850763888891</v>
      </c>
      <c r="M123" s="1" t="s">
        <v>24</v>
      </c>
      <c r="N123" s="4">
        <v>34</v>
      </c>
      <c r="O123" s="1" t="s">
        <v>25</v>
      </c>
      <c r="P123" s="3">
        <v>45511.671307870369</v>
      </c>
      <c r="Q123" s="5" t="e">
        <f>VLOOKUP($D123,[1]Hoja1!$A$1:$D$325,3,0)</f>
        <v>#N/A</v>
      </c>
    </row>
    <row r="124" spans="1:17" ht="15" customHeight="1" x14ac:dyDescent="0.2">
      <c r="A124" s="1" t="s">
        <v>16</v>
      </c>
      <c r="B124" s="1" t="s">
        <v>120</v>
      </c>
      <c r="C124" s="1" t="s">
        <v>59</v>
      </c>
      <c r="D124" s="1">
        <v>81896607</v>
      </c>
      <c r="E124" s="1" t="s">
        <v>19</v>
      </c>
      <c r="F124" s="1" t="s">
        <v>406</v>
      </c>
      <c r="G124" s="1" t="s">
        <v>407</v>
      </c>
      <c r="H124" s="3">
        <v>45486.391250000001</v>
      </c>
      <c r="I124" s="3">
        <v>45511.619143518517</v>
      </c>
      <c r="J124" s="1" t="s">
        <v>22</v>
      </c>
      <c r="K124" s="1" t="s">
        <v>408</v>
      </c>
      <c r="L124" s="3">
        <v>45488.386562500003</v>
      </c>
      <c r="M124" s="1" t="s">
        <v>45</v>
      </c>
      <c r="N124" s="4">
        <v>34</v>
      </c>
      <c r="O124" s="1" t="s">
        <v>25</v>
      </c>
      <c r="P124" s="3">
        <v>45511.596238425926</v>
      </c>
      <c r="Q124" s="5" t="e">
        <f>VLOOKUP($D124,[1]Hoja1!$A$1:$D$325,3,0)</f>
        <v>#N/A</v>
      </c>
    </row>
    <row r="125" spans="1:17" ht="15" customHeight="1" x14ac:dyDescent="0.2">
      <c r="A125" s="1" t="s">
        <v>16</v>
      </c>
      <c r="B125" s="1" t="s">
        <v>120</v>
      </c>
      <c r="C125" s="1" t="s">
        <v>59</v>
      </c>
      <c r="D125" s="1">
        <v>81897130</v>
      </c>
      <c r="E125" s="1" t="s">
        <v>19</v>
      </c>
      <c r="F125" s="1" t="s">
        <v>409</v>
      </c>
      <c r="G125" s="1" t="s">
        <v>410</v>
      </c>
      <c r="H125" s="3">
        <v>45486.444074074076</v>
      </c>
      <c r="I125" s="3">
        <v>45511.47415509259</v>
      </c>
      <c r="J125" s="1" t="s">
        <v>22</v>
      </c>
      <c r="K125" s="1" t="s">
        <v>411</v>
      </c>
      <c r="L125" s="3">
        <v>45486.456342592595</v>
      </c>
      <c r="M125" s="1" t="s">
        <v>29</v>
      </c>
      <c r="N125" s="4">
        <v>34</v>
      </c>
      <c r="O125" s="1" t="s">
        <v>25</v>
      </c>
      <c r="P125" s="3">
        <v>45511.465509259258</v>
      </c>
      <c r="Q125" s="5" t="e">
        <f>VLOOKUP($D125,[1]Hoja1!$A$1:$D$325,3,0)</f>
        <v>#N/A</v>
      </c>
    </row>
    <row r="126" spans="1:17" ht="15" customHeight="1" x14ac:dyDescent="0.2">
      <c r="A126" s="1" t="s">
        <v>16</v>
      </c>
      <c r="B126" s="1" t="s">
        <v>120</v>
      </c>
      <c r="C126" s="1" t="s">
        <v>59</v>
      </c>
      <c r="D126" s="1">
        <v>81899544</v>
      </c>
      <c r="E126" s="1" t="s">
        <v>19</v>
      </c>
      <c r="F126" s="1" t="s">
        <v>412</v>
      </c>
      <c r="G126" s="1" t="s">
        <v>413</v>
      </c>
      <c r="H126" s="3">
        <v>45487.452893518515</v>
      </c>
      <c r="I126" s="3">
        <v>45511.585543981484</v>
      </c>
      <c r="J126" s="1" t="s">
        <v>22</v>
      </c>
      <c r="K126" s="1" t="s">
        <v>414</v>
      </c>
      <c r="L126" s="3">
        <v>45488.377280092594</v>
      </c>
      <c r="M126" s="1" t="s">
        <v>34</v>
      </c>
      <c r="N126" s="4">
        <v>110</v>
      </c>
      <c r="O126" s="1" t="s">
        <v>66</v>
      </c>
      <c r="P126" s="3">
        <v>45511.532939814817</v>
      </c>
      <c r="Q126" s="5" t="e">
        <f>VLOOKUP($D126,[1]Hoja1!$A$1:$D$325,3,0)</f>
        <v>#N/A</v>
      </c>
    </row>
    <row r="127" spans="1:17" ht="15" customHeight="1" x14ac:dyDescent="0.2">
      <c r="A127" s="1" t="s">
        <v>16</v>
      </c>
      <c r="B127" s="1" t="s">
        <v>120</v>
      </c>
      <c r="C127" s="1" t="s">
        <v>59</v>
      </c>
      <c r="D127" s="1">
        <v>81899854</v>
      </c>
      <c r="E127" s="1" t="s">
        <v>19</v>
      </c>
      <c r="F127" s="1" t="s">
        <v>415</v>
      </c>
      <c r="G127" s="1" t="s">
        <v>416</v>
      </c>
      <c r="H127" s="3">
        <v>45487.527951388889</v>
      </c>
      <c r="I127" s="3">
        <v>45511.583460648151</v>
      </c>
      <c r="J127" s="1" t="s">
        <v>22</v>
      </c>
      <c r="K127" s="1" t="s">
        <v>417</v>
      </c>
      <c r="L127" s="3">
        <v>45487.538703703707</v>
      </c>
      <c r="M127" s="1" t="s">
        <v>45</v>
      </c>
      <c r="N127" s="4">
        <v>68</v>
      </c>
      <c r="O127" s="1" t="s">
        <v>25</v>
      </c>
      <c r="P127" s="3">
        <v>45511.565138888887</v>
      </c>
      <c r="Q127" s="5" t="e">
        <f>VLOOKUP($D127,[1]Hoja1!$A$1:$D$325,3,0)</f>
        <v>#N/A</v>
      </c>
    </row>
    <row r="128" spans="1:17" ht="15" customHeight="1" x14ac:dyDescent="0.2">
      <c r="A128" s="1" t="s">
        <v>16</v>
      </c>
      <c r="B128" s="1" t="s">
        <v>120</v>
      </c>
      <c r="C128" s="1" t="s">
        <v>59</v>
      </c>
      <c r="D128" s="1">
        <v>81934732</v>
      </c>
      <c r="E128" s="1" t="s">
        <v>19</v>
      </c>
      <c r="F128" s="1" t="s">
        <v>418</v>
      </c>
      <c r="G128" s="1" t="s">
        <v>419</v>
      </c>
      <c r="H128" s="3">
        <v>45488.630324074074</v>
      </c>
      <c r="I128" s="3">
        <v>45511.458240740743</v>
      </c>
      <c r="J128" s="1" t="s">
        <v>22</v>
      </c>
      <c r="K128" s="1" t="s">
        <v>420</v>
      </c>
      <c r="L128" s="3">
        <v>45490.376817129632</v>
      </c>
      <c r="M128" s="1" t="s">
        <v>34</v>
      </c>
      <c r="N128" s="4">
        <v>34</v>
      </c>
      <c r="O128" s="1" t="s">
        <v>25</v>
      </c>
      <c r="P128" s="3">
        <v>45511.446585648147</v>
      </c>
      <c r="Q128" s="5" t="e">
        <f>VLOOKUP($D128,[1]Hoja1!$A$1:$D$325,3,0)</f>
        <v>#N/A</v>
      </c>
    </row>
    <row r="129" spans="1:17" ht="15" customHeight="1" x14ac:dyDescent="0.2">
      <c r="A129" s="1" t="s">
        <v>16</v>
      </c>
      <c r="B129" s="1" t="s">
        <v>120</v>
      </c>
      <c r="C129" s="1" t="s">
        <v>59</v>
      </c>
      <c r="D129" s="1">
        <v>82170768</v>
      </c>
      <c r="E129" s="1" t="s">
        <v>19</v>
      </c>
      <c r="F129" s="1" t="s">
        <v>421</v>
      </c>
      <c r="G129" s="1" t="s">
        <v>422</v>
      </c>
      <c r="H129" s="3">
        <v>45496.454317129632</v>
      </c>
      <c r="I129" s="3">
        <v>45511.427094907405</v>
      </c>
      <c r="J129" s="1" t="s">
        <v>22</v>
      </c>
      <c r="K129" s="1" t="s">
        <v>423</v>
      </c>
      <c r="L129" s="3">
        <v>45496.462500000001</v>
      </c>
      <c r="M129" s="1" t="s">
        <v>29</v>
      </c>
      <c r="N129" s="4">
        <v>55</v>
      </c>
      <c r="O129" s="1" t="s">
        <v>73</v>
      </c>
      <c r="P129" s="3">
        <v>45511.399780092594</v>
      </c>
      <c r="Q129" s="5" t="e">
        <f>VLOOKUP($D129,[1]Hoja1!$A$1:$D$325,3,0)</f>
        <v>#N/A</v>
      </c>
    </row>
    <row r="130" spans="1:17" ht="15" customHeight="1" x14ac:dyDescent="0.2">
      <c r="A130" s="1" t="s">
        <v>16</v>
      </c>
      <c r="B130" s="1" t="s">
        <v>120</v>
      </c>
      <c r="C130" s="1" t="s">
        <v>59</v>
      </c>
      <c r="D130" s="1">
        <v>82258977</v>
      </c>
      <c r="E130" s="1" t="s">
        <v>19</v>
      </c>
      <c r="F130" s="1" t="s">
        <v>424</v>
      </c>
      <c r="G130" s="1" t="s">
        <v>425</v>
      </c>
      <c r="H130" s="3">
        <v>45498.437094907407</v>
      </c>
      <c r="I130" s="3">
        <v>45511.616666666669</v>
      </c>
      <c r="J130" s="1" t="s">
        <v>22</v>
      </c>
      <c r="K130" s="1" t="s">
        <v>426</v>
      </c>
      <c r="L130" s="3">
        <v>45498.442037037035</v>
      </c>
      <c r="M130" s="1" t="s">
        <v>24</v>
      </c>
      <c r="N130" s="4">
        <v>55</v>
      </c>
      <c r="O130" s="1" t="s">
        <v>73</v>
      </c>
      <c r="P130" s="3">
        <v>45511.599537037036</v>
      </c>
      <c r="Q130" s="5" t="e">
        <f>VLOOKUP($D130,[1]Hoja1!$A$1:$D$325,3,0)</f>
        <v>#N/A</v>
      </c>
    </row>
    <row r="131" spans="1:17" ht="15" customHeight="1" x14ac:dyDescent="0.2">
      <c r="A131" s="1" t="s">
        <v>16</v>
      </c>
      <c r="B131" s="1" t="s">
        <v>120</v>
      </c>
      <c r="C131" s="1" t="s">
        <v>59</v>
      </c>
      <c r="D131" s="1">
        <v>82300237</v>
      </c>
      <c r="E131" s="1" t="s">
        <v>19</v>
      </c>
      <c r="F131" s="1" t="s">
        <v>427</v>
      </c>
      <c r="G131" s="1" t="s">
        <v>428</v>
      </c>
      <c r="H131" s="3">
        <v>45499.491493055553</v>
      </c>
      <c r="I131" s="3">
        <v>45511.435104166667</v>
      </c>
      <c r="J131" s="1" t="s">
        <v>22</v>
      </c>
      <c r="K131" s="1" t="s">
        <v>429</v>
      </c>
      <c r="L131" s="3">
        <v>45499.49622685185</v>
      </c>
      <c r="M131" s="1" t="s">
        <v>34</v>
      </c>
      <c r="N131" s="4">
        <v>68</v>
      </c>
      <c r="O131" s="1" t="s">
        <v>30</v>
      </c>
      <c r="P131" s="3">
        <v>45511.402465277781</v>
      </c>
      <c r="Q131" s="5" t="e">
        <f>VLOOKUP($D131,[1]Hoja1!$A$1:$D$325,3,0)</f>
        <v>#N/A</v>
      </c>
    </row>
    <row r="132" spans="1:17" ht="15" customHeight="1" x14ac:dyDescent="0.2">
      <c r="A132" s="1" t="s">
        <v>16</v>
      </c>
      <c r="B132" s="1" t="s">
        <v>120</v>
      </c>
      <c r="C132" s="1" t="s">
        <v>59</v>
      </c>
      <c r="D132" s="1">
        <v>82417466</v>
      </c>
      <c r="E132" s="1" t="s">
        <v>19</v>
      </c>
      <c r="F132" s="1" t="s">
        <v>430</v>
      </c>
      <c r="G132" s="1" t="s">
        <v>431</v>
      </c>
      <c r="H132" s="3">
        <v>45503.634618055556</v>
      </c>
      <c r="I132" s="3">
        <v>45511.438148148147</v>
      </c>
      <c r="J132" s="1" t="s">
        <v>22</v>
      </c>
      <c r="K132" s="1" t="s">
        <v>432</v>
      </c>
      <c r="L132" s="3">
        <v>45503.635104166664</v>
      </c>
      <c r="M132" s="1" t="s">
        <v>29</v>
      </c>
      <c r="N132" s="4">
        <v>34</v>
      </c>
      <c r="O132" s="1" t="s">
        <v>25</v>
      </c>
      <c r="P132" s="3">
        <v>45511.42255787037</v>
      </c>
      <c r="Q132" s="5" t="e">
        <f>VLOOKUP($D132,[1]Hoja1!$A$1:$D$325,3,0)</f>
        <v>#N/A</v>
      </c>
    </row>
    <row r="133" spans="1:17" ht="15" customHeight="1" x14ac:dyDescent="0.2">
      <c r="A133" s="1" t="s">
        <v>16</v>
      </c>
      <c r="B133" s="1" t="s">
        <v>120</v>
      </c>
      <c r="C133" s="1" t="s">
        <v>59</v>
      </c>
      <c r="D133" s="1">
        <v>82498169</v>
      </c>
      <c r="E133" s="1" t="s">
        <v>19</v>
      </c>
      <c r="F133" s="1" t="s">
        <v>433</v>
      </c>
      <c r="G133" s="1" t="s">
        <v>434</v>
      </c>
      <c r="H133" s="3">
        <v>45505.488634259258</v>
      </c>
      <c r="I133" s="3">
        <v>45511.58520833333</v>
      </c>
      <c r="J133" s="1" t="s">
        <v>22</v>
      </c>
      <c r="K133" s="1" t="s">
        <v>435</v>
      </c>
      <c r="L133" s="3">
        <v>45506.501620370371</v>
      </c>
      <c r="M133" s="1" t="s">
        <v>24</v>
      </c>
      <c r="N133" s="4">
        <v>68</v>
      </c>
      <c r="O133" s="1" t="s">
        <v>25</v>
      </c>
      <c r="P133" s="3">
        <v>45511.541504629633</v>
      </c>
      <c r="Q133" s="5" t="e">
        <f>VLOOKUP($D133,[1]Hoja1!$A$1:$D$325,3,0)</f>
        <v>#N/A</v>
      </c>
    </row>
    <row r="134" spans="1:17" ht="15" customHeight="1" x14ac:dyDescent="0.2">
      <c r="A134" s="1" t="s">
        <v>16</v>
      </c>
      <c r="B134" s="1" t="s">
        <v>120</v>
      </c>
      <c r="C134" s="1" t="s">
        <v>59</v>
      </c>
      <c r="D134" s="1">
        <v>82531173</v>
      </c>
      <c r="E134" s="1" t="s">
        <v>19</v>
      </c>
      <c r="F134" s="1" t="s">
        <v>436</v>
      </c>
      <c r="G134" s="1" t="s">
        <v>437</v>
      </c>
      <c r="H134" s="3">
        <v>45506.445416666669</v>
      </c>
      <c r="I134" s="3">
        <v>45511.583854166667</v>
      </c>
      <c r="J134" s="1" t="s">
        <v>22</v>
      </c>
      <c r="K134" s="1" t="s">
        <v>438</v>
      </c>
      <c r="L134" s="3">
        <v>45506.503020833334</v>
      </c>
      <c r="M134" s="1" t="s">
        <v>24</v>
      </c>
      <c r="N134" s="4">
        <v>34</v>
      </c>
      <c r="O134" s="1" t="s">
        <v>25</v>
      </c>
      <c r="P134" s="3">
        <v>45511.556145833332</v>
      </c>
      <c r="Q134" s="5" t="e">
        <f>VLOOKUP($D134,[1]Hoja1!$A$1:$D$325,3,0)</f>
        <v>#N/A</v>
      </c>
    </row>
    <row r="135" spans="1:17" ht="15" customHeight="1" x14ac:dyDescent="0.2">
      <c r="A135" s="1" t="s">
        <v>16</v>
      </c>
      <c r="B135" s="1" t="s">
        <v>120</v>
      </c>
      <c r="C135" s="1" t="s">
        <v>59</v>
      </c>
      <c r="D135" s="1">
        <v>82568934</v>
      </c>
      <c r="E135" s="1" t="s">
        <v>19</v>
      </c>
      <c r="F135" s="1" t="s">
        <v>439</v>
      </c>
      <c r="G135" s="1" t="s">
        <v>440</v>
      </c>
      <c r="H135" s="3">
        <v>45509.407627314817</v>
      </c>
      <c r="I135" s="3">
        <v>45511.516493055555</v>
      </c>
      <c r="J135" s="1" t="s">
        <v>22</v>
      </c>
      <c r="K135" s="1" t="s">
        <v>441</v>
      </c>
      <c r="L135" s="3">
        <v>45509.524872685186</v>
      </c>
      <c r="M135" s="1" t="s">
        <v>24</v>
      </c>
      <c r="N135" s="4">
        <v>34</v>
      </c>
      <c r="O135" s="1" t="s">
        <v>25</v>
      </c>
      <c r="P135" s="3">
        <v>45511.50199074074</v>
      </c>
      <c r="Q135" s="5" t="e">
        <f>VLOOKUP($D135,[1]Hoja1!$A$1:$D$325,3,0)</f>
        <v>#N/A</v>
      </c>
    </row>
    <row r="136" spans="1:17" ht="15" customHeight="1" x14ac:dyDescent="0.2">
      <c r="A136" s="1" t="s">
        <v>16</v>
      </c>
      <c r="B136" s="1" t="s">
        <v>120</v>
      </c>
      <c r="C136" s="1" t="s">
        <v>59</v>
      </c>
      <c r="D136" s="1">
        <v>82576403</v>
      </c>
      <c r="E136" s="1" t="s">
        <v>19</v>
      </c>
      <c r="F136" s="1" t="s">
        <v>442</v>
      </c>
      <c r="G136" s="1" t="s">
        <v>443</v>
      </c>
      <c r="H136" s="3">
        <v>45509.46607638889</v>
      </c>
      <c r="I136" s="3">
        <v>45511.600243055553</v>
      </c>
      <c r="J136" s="1" t="s">
        <v>22</v>
      </c>
      <c r="K136" s="1" t="s">
        <v>444</v>
      </c>
      <c r="L136" s="3">
        <v>45509.50640046296</v>
      </c>
      <c r="M136" s="1" t="s">
        <v>29</v>
      </c>
      <c r="N136" s="4">
        <v>110</v>
      </c>
      <c r="O136" s="1" t="s">
        <v>73</v>
      </c>
      <c r="P136" s="3">
        <v>45511.588692129626</v>
      </c>
      <c r="Q136" s="5" t="e">
        <f>VLOOKUP($D136,[1]Hoja1!$A$1:$D$325,3,0)</f>
        <v>#N/A</v>
      </c>
    </row>
    <row r="137" spans="1:17" ht="15" customHeight="1" x14ac:dyDescent="0.2">
      <c r="A137" s="1" t="s">
        <v>16</v>
      </c>
      <c r="B137" s="1" t="s">
        <v>120</v>
      </c>
      <c r="C137" s="1" t="s">
        <v>98</v>
      </c>
      <c r="D137" s="1">
        <v>76322775</v>
      </c>
      <c r="E137" s="1" t="s">
        <v>19</v>
      </c>
      <c r="F137" s="1" t="s">
        <v>445</v>
      </c>
      <c r="G137" s="1" t="s">
        <v>446</v>
      </c>
      <c r="H137" s="3">
        <v>45278.646354166667</v>
      </c>
      <c r="I137" s="3">
        <v>45511.463194444441</v>
      </c>
      <c r="J137" s="1" t="s">
        <v>22</v>
      </c>
      <c r="K137" s="1" t="s">
        <v>447</v>
      </c>
      <c r="L137" s="3">
        <v>45278.650370370371</v>
      </c>
      <c r="M137" s="1" t="s">
        <v>24</v>
      </c>
      <c r="N137" s="4">
        <v>68</v>
      </c>
      <c r="O137" s="1" t="s">
        <v>25</v>
      </c>
      <c r="P137" s="3">
        <v>45511.453182870369</v>
      </c>
      <c r="Q137" s="5" t="e">
        <f>VLOOKUP($D137,[1]Hoja1!$A$1:$D$325,3,0)</f>
        <v>#N/A</v>
      </c>
    </row>
    <row r="138" spans="1:17" ht="15" customHeight="1" x14ac:dyDescent="0.2">
      <c r="A138" s="1" t="s">
        <v>16</v>
      </c>
      <c r="B138" s="1" t="s">
        <v>120</v>
      </c>
      <c r="C138" s="1" t="s">
        <v>98</v>
      </c>
      <c r="D138" s="1">
        <v>77170640</v>
      </c>
      <c r="E138" s="1" t="s">
        <v>19</v>
      </c>
      <c r="F138" s="1" t="s">
        <v>448</v>
      </c>
      <c r="G138" s="1" t="s">
        <v>449</v>
      </c>
      <c r="H138" s="3">
        <v>45323.830625000002</v>
      </c>
      <c r="I138" s="3">
        <v>45511.584999999999</v>
      </c>
      <c r="J138" s="1" t="s">
        <v>22</v>
      </c>
      <c r="K138" s="1" t="s">
        <v>450</v>
      </c>
      <c r="L138" s="3">
        <v>45324.630810185183</v>
      </c>
      <c r="M138" s="1" t="s">
        <v>29</v>
      </c>
      <c r="N138" s="4">
        <v>34</v>
      </c>
      <c r="O138" s="1" t="s">
        <v>25</v>
      </c>
      <c r="P138" s="3">
        <v>45511.546863425923</v>
      </c>
      <c r="Q138" s="5" t="e">
        <f>VLOOKUP($D138,[1]Hoja1!$A$1:$D$325,3,0)</f>
        <v>#N/A</v>
      </c>
    </row>
    <row r="139" spans="1:17" ht="15" customHeight="1" x14ac:dyDescent="0.2">
      <c r="A139" s="1" t="s">
        <v>16</v>
      </c>
      <c r="B139" s="1" t="s">
        <v>120</v>
      </c>
      <c r="C139" s="1" t="s">
        <v>98</v>
      </c>
      <c r="D139" s="1">
        <v>77472113</v>
      </c>
      <c r="E139" s="1" t="s">
        <v>19</v>
      </c>
      <c r="F139" s="1" t="s">
        <v>451</v>
      </c>
      <c r="G139" s="1" t="s">
        <v>452</v>
      </c>
      <c r="H139" s="3">
        <v>45338.276087962964</v>
      </c>
      <c r="I139" s="3">
        <v>45511.655601851853</v>
      </c>
      <c r="J139" s="1" t="s">
        <v>22</v>
      </c>
      <c r="K139" s="1" t="s">
        <v>453</v>
      </c>
      <c r="L139" s="3">
        <v>45338.27921296296</v>
      </c>
      <c r="M139" s="1" t="s">
        <v>45</v>
      </c>
      <c r="N139" s="4">
        <v>68</v>
      </c>
      <c r="O139" s="1" t="s">
        <v>25</v>
      </c>
      <c r="P139" s="3">
        <v>45511.644872685189</v>
      </c>
      <c r="Q139" s="5" t="e">
        <f>VLOOKUP($D139,[1]Hoja1!$A$1:$D$325,3,0)</f>
        <v>#N/A</v>
      </c>
    </row>
    <row r="140" spans="1:17" ht="15" customHeight="1" x14ac:dyDescent="0.2">
      <c r="A140" s="1" t="s">
        <v>16</v>
      </c>
      <c r="B140" s="1" t="s">
        <v>120</v>
      </c>
      <c r="C140" s="1" t="s">
        <v>98</v>
      </c>
      <c r="D140" s="1">
        <v>77565299</v>
      </c>
      <c r="E140" s="1" t="s">
        <v>19</v>
      </c>
      <c r="F140" s="1" t="s">
        <v>454</v>
      </c>
      <c r="G140" s="1" t="s">
        <v>455</v>
      </c>
      <c r="H140" s="3">
        <v>45342.406215277777</v>
      </c>
      <c r="I140" s="3">
        <v>45511.5856712963</v>
      </c>
      <c r="J140" s="1" t="s">
        <v>22</v>
      </c>
      <c r="K140" s="1" t="s">
        <v>456</v>
      </c>
      <c r="L140" s="3">
        <v>45342.408136574071</v>
      </c>
      <c r="M140" s="1" t="s">
        <v>24</v>
      </c>
      <c r="N140" s="4">
        <v>34</v>
      </c>
      <c r="O140" s="1" t="s">
        <v>25</v>
      </c>
      <c r="P140" s="3">
        <v>45511.5390625</v>
      </c>
      <c r="Q140" s="5" t="e">
        <f>VLOOKUP($D140,[1]Hoja1!$A$1:$D$325,3,0)</f>
        <v>#N/A</v>
      </c>
    </row>
    <row r="141" spans="1:17" ht="15" customHeight="1" x14ac:dyDescent="0.2">
      <c r="A141" s="1" t="s">
        <v>16</v>
      </c>
      <c r="B141" s="1" t="s">
        <v>120</v>
      </c>
      <c r="C141" s="1" t="s">
        <v>98</v>
      </c>
      <c r="D141" s="1">
        <v>77986209</v>
      </c>
      <c r="E141" s="1" t="s">
        <v>19</v>
      </c>
      <c r="F141" s="1" t="s">
        <v>457</v>
      </c>
      <c r="G141" s="1" t="s">
        <v>458</v>
      </c>
      <c r="H141" s="3">
        <v>45355.446770833332</v>
      </c>
      <c r="I141" s="3">
        <v>45511.435393518521</v>
      </c>
      <c r="J141" s="1" t="s">
        <v>22</v>
      </c>
      <c r="K141" s="1" t="s">
        <v>459</v>
      </c>
      <c r="L141" s="3">
        <v>45355.448379629626</v>
      </c>
      <c r="M141" s="1" t="s">
        <v>24</v>
      </c>
      <c r="N141" s="4">
        <v>34</v>
      </c>
      <c r="O141" s="1" t="s">
        <v>25</v>
      </c>
      <c r="P141" s="3">
        <v>45511.412187499998</v>
      </c>
      <c r="Q141" s="5" t="e">
        <f>VLOOKUP($D141,[1]Hoja1!$A$1:$D$325,3,0)</f>
        <v>#N/A</v>
      </c>
    </row>
    <row r="142" spans="1:17" ht="15" customHeight="1" x14ac:dyDescent="0.2">
      <c r="A142" s="1" t="s">
        <v>16</v>
      </c>
      <c r="B142" s="1" t="s">
        <v>120</v>
      </c>
      <c r="C142" s="1" t="s">
        <v>98</v>
      </c>
      <c r="D142" s="1">
        <v>78386055</v>
      </c>
      <c r="E142" s="1" t="s">
        <v>19</v>
      </c>
      <c r="F142" s="1" t="s">
        <v>460</v>
      </c>
      <c r="G142" s="1" t="s">
        <v>461</v>
      </c>
      <c r="H142" s="3">
        <v>45369.615428240744</v>
      </c>
      <c r="I142" s="3">
        <v>45511.47011574074</v>
      </c>
      <c r="J142" s="1" t="s">
        <v>22</v>
      </c>
      <c r="K142" s="1" t="s">
        <v>462</v>
      </c>
      <c r="L142" s="3">
        <v>45369.804444444446</v>
      </c>
      <c r="M142" s="1" t="s">
        <v>24</v>
      </c>
      <c r="N142" s="4">
        <v>68</v>
      </c>
      <c r="O142" s="1" t="s">
        <v>25</v>
      </c>
      <c r="P142" s="3">
        <v>45511.456550925926</v>
      </c>
      <c r="Q142" s="5" t="e">
        <f>VLOOKUP($D142,[1]Hoja1!$A$1:$D$325,3,0)</f>
        <v>#N/A</v>
      </c>
    </row>
    <row r="143" spans="1:17" ht="15" customHeight="1" x14ac:dyDescent="0.2">
      <c r="A143" s="1" t="s">
        <v>16</v>
      </c>
      <c r="B143" s="1" t="s">
        <v>120</v>
      </c>
      <c r="C143" s="1" t="s">
        <v>98</v>
      </c>
      <c r="D143" s="1">
        <v>78702288</v>
      </c>
      <c r="E143" s="1" t="s">
        <v>19</v>
      </c>
      <c r="F143" s="1" t="s">
        <v>463</v>
      </c>
      <c r="G143" s="1" t="s">
        <v>464</v>
      </c>
      <c r="H143" s="3">
        <v>45378.470914351848</v>
      </c>
      <c r="I143" s="3">
        <v>45511.458148148151</v>
      </c>
      <c r="J143" s="1" t="s">
        <v>22</v>
      </c>
      <c r="K143" s="1" t="s">
        <v>465</v>
      </c>
      <c r="L143" s="3">
        <v>45378.669976851852</v>
      </c>
      <c r="M143" s="1" t="s">
        <v>34</v>
      </c>
      <c r="N143" s="4">
        <v>34</v>
      </c>
      <c r="O143" s="1" t="s">
        <v>25</v>
      </c>
      <c r="P143" s="3">
        <v>45511.446226851855</v>
      </c>
      <c r="Q143" s="5" t="e">
        <f>VLOOKUP($D143,[1]Hoja1!$A$1:$D$325,3,0)</f>
        <v>#N/A</v>
      </c>
    </row>
    <row r="144" spans="1:17" ht="15" customHeight="1" x14ac:dyDescent="0.2">
      <c r="A144" s="1" t="s">
        <v>16</v>
      </c>
      <c r="B144" s="1" t="s">
        <v>120</v>
      </c>
      <c r="C144" s="1" t="s">
        <v>98</v>
      </c>
      <c r="D144" s="1">
        <v>78822287</v>
      </c>
      <c r="E144" s="1" t="s">
        <v>19</v>
      </c>
      <c r="F144" s="1" t="s">
        <v>466</v>
      </c>
      <c r="G144" s="1" t="s">
        <v>467</v>
      </c>
      <c r="H144" s="3">
        <v>45383.614432870374</v>
      </c>
      <c r="I144" s="3">
        <v>45511.583680555559</v>
      </c>
      <c r="J144" s="1" t="s">
        <v>22</v>
      </c>
      <c r="K144" s="1" t="s">
        <v>468</v>
      </c>
      <c r="L144" s="3">
        <v>45385.719756944447</v>
      </c>
      <c r="M144" s="1" t="s">
        <v>29</v>
      </c>
      <c r="N144" s="4">
        <v>34</v>
      </c>
      <c r="O144" s="1" t="s">
        <v>25</v>
      </c>
      <c r="P144" s="3">
        <v>45511.564317129632</v>
      </c>
      <c r="Q144" s="5" t="e">
        <f>VLOOKUP($D144,[1]Hoja1!$A$1:$D$325,3,0)</f>
        <v>#N/A</v>
      </c>
    </row>
    <row r="145" spans="1:17" ht="15" customHeight="1" x14ac:dyDescent="0.2">
      <c r="A145" s="1" t="s">
        <v>16</v>
      </c>
      <c r="B145" s="1" t="s">
        <v>120</v>
      </c>
      <c r="C145" s="1" t="s">
        <v>98</v>
      </c>
      <c r="D145" s="1">
        <v>78840202</v>
      </c>
      <c r="E145" s="1" t="s">
        <v>19</v>
      </c>
      <c r="F145" s="1" t="s">
        <v>469</v>
      </c>
      <c r="G145" s="1" t="s">
        <v>470</v>
      </c>
      <c r="H145" s="3">
        <v>45384.388032407405</v>
      </c>
      <c r="I145" s="3">
        <v>45511.410451388889</v>
      </c>
      <c r="J145" s="1" t="s">
        <v>22</v>
      </c>
      <c r="K145" s="1" t="s">
        <v>471</v>
      </c>
      <c r="L145" s="3">
        <v>45384.402002314811</v>
      </c>
      <c r="M145" s="1" t="s">
        <v>45</v>
      </c>
      <c r="N145" s="4">
        <v>68</v>
      </c>
      <c r="O145" s="1" t="s">
        <v>25</v>
      </c>
      <c r="P145" s="3">
        <v>45511.392800925925</v>
      </c>
      <c r="Q145" s="5" t="e">
        <f>VLOOKUP($D145,[1]Hoja1!$A$1:$D$325,3,0)</f>
        <v>#N/A</v>
      </c>
    </row>
    <row r="146" spans="1:17" ht="15" customHeight="1" x14ac:dyDescent="0.2">
      <c r="A146" s="1" t="s">
        <v>16</v>
      </c>
      <c r="B146" s="1" t="s">
        <v>120</v>
      </c>
      <c r="C146" s="1" t="s">
        <v>98</v>
      </c>
      <c r="D146" s="1">
        <v>78875330</v>
      </c>
      <c r="E146" s="1" t="s">
        <v>19</v>
      </c>
      <c r="F146" s="1" t="s">
        <v>472</v>
      </c>
      <c r="G146" s="1" t="s">
        <v>473</v>
      </c>
      <c r="H146" s="3">
        <v>45384.856736111113</v>
      </c>
      <c r="I146" s="3">
        <v>45511.638865740744</v>
      </c>
      <c r="J146" s="1" t="s">
        <v>22</v>
      </c>
      <c r="K146" s="1" t="s">
        <v>474</v>
      </c>
      <c r="L146" s="3">
        <v>45384.86513888889</v>
      </c>
      <c r="M146" s="1" t="s">
        <v>24</v>
      </c>
      <c r="N146" s="4">
        <v>55</v>
      </c>
      <c r="O146" s="1" t="s">
        <v>66</v>
      </c>
      <c r="P146" s="3">
        <v>45511.621736111112</v>
      </c>
      <c r="Q146" s="5" t="e">
        <f>VLOOKUP($D146,[1]Hoja1!$A$1:$D$325,3,0)</f>
        <v>#N/A</v>
      </c>
    </row>
    <row r="147" spans="1:17" ht="15" customHeight="1" x14ac:dyDescent="0.2">
      <c r="A147" s="1" t="s">
        <v>16</v>
      </c>
      <c r="B147" s="1" t="s">
        <v>120</v>
      </c>
      <c r="C147" s="1" t="s">
        <v>98</v>
      </c>
      <c r="D147" s="1">
        <v>78914561</v>
      </c>
      <c r="E147" s="1" t="s">
        <v>19</v>
      </c>
      <c r="F147" s="1" t="s">
        <v>475</v>
      </c>
      <c r="G147" s="1" t="s">
        <v>476</v>
      </c>
      <c r="H147" s="3">
        <v>45386.348217592589</v>
      </c>
      <c r="I147" s="3">
        <v>45511.651817129627</v>
      </c>
      <c r="J147" s="1" t="s">
        <v>22</v>
      </c>
      <c r="K147" s="1" t="s">
        <v>477</v>
      </c>
      <c r="L147" s="3">
        <v>45386.351446759261</v>
      </c>
      <c r="M147" s="1" t="s">
        <v>24</v>
      </c>
      <c r="N147" s="4">
        <v>34</v>
      </c>
      <c r="O147" s="1" t="s">
        <v>25</v>
      </c>
      <c r="P147" s="3">
        <v>45511.642789351848</v>
      </c>
      <c r="Q147" s="5" t="e">
        <f>VLOOKUP($D147,[1]Hoja1!$A$1:$D$325,3,0)</f>
        <v>#N/A</v>
      </c>
    </row>
    <row r="148" spans="1:17" ht="15" customHeight="1" x14ac:dyDescent="0.2">
      <c r="A148" s="1" t="s">
        <v>16</v>
      </c>
      <c r="B148" s="1" t="s">
        <v>120</v>
      </c>
      <c r="C148" s="1" t="s">
        <v>98</v>
      </c>
      <c r="D148" s="1">
        <v>78920578</v>
      </c>
      <c r="E148" s="1" t="s">
        <v>19</v>
      </c>
      <c r="F148" s="1" t="s">
        <v>478</v>
      </c>
      <c r="G148" s="1" t="s">
        <v>479</v>
      </c>
      <c r="H148" s="3">
        <v>45386.408159722225</v>
      </c>
      <c r="I148" s="3">
        <v>45511.506631944445</v>
      </c>
      <c r="J148" s="1" t="s">
        <v>22</v>
      </c>
      <c r="K148" s="1" t="s">
        <v>480</v>
      </c>
      <c r="L148" s="3">
        <v>45386.41684027778</v>
      </c>
      <c r="M148" s="1" t="s">
        <v>24</v>
      </c>
      <c r="N148" s="4">
        <v>68</v>
      </c>
      <c r="O148" s="1" t="s">
        <v>25</v>
      </c>
      <c r="P148" s="3">
        <v>45511.495821759258</v>
      </c>
      <c r="Q148" s="5" t="e">
        <f>VLOOKUP($D148,[1]Hoja1!$A$1:$D$325,3,0)</f>
        <v>#N/A</v>
      </c>
    </row>
    <row r="149" spans="1:17" ht="15" customHeight="1" x14ac:dyDescent="0.2">
      <c r="A149" s="1" t="s">
        <v>16</v>
      </c>
      <c r="B149" s="1" t="s">
        <v>120</v>
      </c>
      <c r="C149" s="1" t="s">
        <v>98</v>
      </c>
      <c r="D149" s="1">
        <v>78921078</v>
      </c>
      <c r="E149" s="1" t="s">
        <v>19</v>
      </c>
      <c r="F149" s="1" t="s">
        <v>481</v>
      </c>
      <c r="G149" s="1" t="s">
        <v>482</v>
      </c>
      <c r="H149" s="3">
        <v>45386.412534722222</v>
      </c>
      <c r="I149" s="3">
        <v>45511.639097222222</v>
      </c>
      <c r="J149" s="1" t="s">
        <v>22</v>
      </c>
      <c r="K149" s="1" t="s">
        <v>483</v>
      </c>
      <c r="L149" s="3">
        <v>45386.413043981483</v>
      </c>
      <c r="M149" s="1" t="s">
        <v>29</v>
      </c>
      <c r="N149" s="4">
        <v>68</v>
      </c>
      <c r="O149" s="1" t="s">
        <v>25</v>
      </c>
      <c r="P149" s="3">
        <v>45511.626851851855</v>
      </c>
      <c r="Q149" s="5" t="e">
        <f>VLOOKUP($D149,[1]Hoja1!$A$1:$D$325,3,0)</f>
        <v>#N/A</v>
      </c>
    </row>
    <row r="150" spans="1:17" ht="15" customHeight="1" x14ac:dyDescent="0.2">
      <c r="A150" s="1" t="s">
        <v>16</v>
      </c>
      <c r="B150" s="1" t="s">
        <v>120</v>
      </c>
      <c r="C150" s="1" t="s">
        <v>98</v>
      </c>
      <c r="D150" s="1">
        <v>78923257</v>
      </c>
      <c r="E150" s="1" t="s">
        <v>19</v>
      </c>
      <c r="F150" s="1" t="s">
        <v>484</v>
      </c>
      <c r="G150" s="1" t="s">
        <v>485</v>
      </c>
      <c r="H150" s="3">
        <v>45386.429270833331</v>
      </c>
      <c r="I150" s="3">
        <v>45511.490115740744</v>
      </c>
      <c r="J150" s="1" t="s">
        <v>22</v>
      </c>
      <c r="K150" s="1" t="s">
        <v>486</v>
      </c>
      <c r="L150" s="3">
        <v>45386.43041666667</v>
      </c>
      <c r="M150" s="1" t="s">
        <v>29</v>
      </c>
      <c r="N150" s="4">
        <v>68</v>
      </c>
      <c r="O150" s="1" t="s">
        <v>25</v>
      </c>
      <c r="P150" s="3">
        <v>45511.480057870373</v>
      </c>
      <c r="Q150" s="5" t="e">
        <f>VLOOKUP($D150,[1]Hoja1!$A$1:$D$325,3,0)</f>
        <v>#N/A</v>
      </c>
    </row>
    <row r="151" spans="1:17" ht="15" customHeight="1" x14ac:dyDescent="0.2">
      <c r="A151" s="1" t="s">
        <v>16</v>
      </c>
      <c r="B151" s="1" t="s">
        <v>120</v>
      </c>
      <c r="C151" s="1" t="s">
        <v>98</v>
      </c>
      <c r="D151" s="1">
        <v>78945630</v>
      </c>
      <c r="E151" s="1" t="s">
        <v>19</v>
      </c>
      <c r="F151" s="1" t="s">
        <v>487</v>
      </c>
      <c r="G151" s="1" t="s">
        <v>488</v>
      </c>
      <c r="H151" s="3">
        <v>45386.648518518516</v>
      </c>
      <c r="I151" s="3">
        <v>45511.665000000001</v>
      </c>
      <c r="J151" s="1" t="s">
        <v>22</v>
      </c>
      <c r="K151" s="1" t="s">
        <v>489</v>
      </c>
      <c r="L151" s="3">
        <v>45386.656388888892</v>
      </c>
      <c r="M151" s="1" t="s">
        <v>24</v>
      </c>
      <c r="N151" s="4">
        <v>68</v>
      </c>
      <c r="O151" s="1" t="s">
        <v>25</v>
      </c>
      <c r="P151" s="3">
        <v>45511.652245370373</v>
      </c>
      <c r="Q151" s="5" t="e">
        <f>VLOOKUP($D151,[1]Hoja1!$A$1:$D$325,3,0)</f>
        <v>#N/A</v>
      </c>
    </row>
    <row r="152" spans="1:17" ht="15" customHeight="1" x14ac:dyDescent="0.2">
      <c r="A152" s="1" t="s">
        <v>16</v>
      </c>
      <c r="B152" s="1" t="s">
        <v>120</v>
      </c>
      <c r="C152" s="1" t="s">
        <v>98</v>
      </c>
      <c r="D152" s="1">
        <v>79018094</v>
      </c>
      <c r="E152" s="1" t="s">
        <v>19</v>
      </c>
      <c r="F152" s="1" t="s">
        <v>490</v>
      </c>
      <c r="G152" s="1" t="s">
        <v>491</v>
      </c>
      <c r="H152" s="3">
        <v>45390.63653935185</v>
      </c>
      <c r="I152" s="3">
        <v>45511.584050925929</v>
      </c>
      <c r="J152" s="1" t="s">
        <v>22</v>
      </c>
      <c r="K152" s="1" t="s">
        <v>492</v>
      </c>
      <c r="L152" s="3">
        <v>45390.646226851852</v>
      </c>
      <c r="M152" s="1" t="s">
        <v>24</v>
      </c>
      <c r="N152" s="4">
        <v>34</v>
      </c>
      <c r="O152" s="1" t="s">
        <v>25</v>
      </c>
      <c r="P152" s="3">
        <v>45511.553460648145</v>
      </c>
      <c r="Q152" s="5" t="e">
        <f>VLOOKUP($D152,[1]Hoja1!$A$1:$D$325,3,0)</f>
        <v>#N/A</v>
      </c>
    </row>
    <row r="153" spans="1:17" ht="15" customHeight="1" x14ac:dyDescent="0.2">
      <c r="A153" s="1" t="s">
        <v>16</v>
      </c>
      <c r="B153" s="1" t="s">
        <v>120</v>
      </c>
      <c r="C153" s="1" t="s">
        <v>98</v>
      </c>
      <c r="D153" s="1">
        <v>80013050</v>
      </c>
      <c r="E153" s="1" t="s">
        <v>19</v>
      </c>
      <c r="F153" s="1" t="s">
        <v>493</v>
      </c>
      <c r="G153" s="1" t="s">
        <v>494</v>
      </c>
      <c r="H153" s="3">
        <v>45425.775648148148</v>
      </c>
      <c r="I153" s="3">
        <v>45511.686631944445</v>
      </c>
      <c r="J153" s="1" t="s">
        <v>22</v>
      </c>
      <c r="K153" s="1" t="s">
        <v>495</v>
      </c>
      <c r="L153" s="3">
        <v>45426.532696759263</v>
      </c>
      <c r="M153" s="1" t="s">
        <v>45</v>
      </c>
      <c r="N153" s="4">
        <v>34</v>
      </c>
      <c r="O153" s="1" t="s">
        <v>25</v>
      </c>
      <c r="P153" s="3">
        <v>45511.667511574073</v>
      </c>
      <c r="Q153" s="5" t="e">
        <f>VLOOKUP($D153,[1]Hoja1!$A$1:$D$325,3,0)</f>
        <v>#N/A</v>
      </c>
    </row>
    <row r="154" spans="1:17" ht="15" customHeight="1" x14ac:dyDescent="0.2">
      <c r="A154" s="1" t="s">
        <v>16</v>
      </c>
      <c r="B154" s="1" t="s">
        <v>120</v>
      </c>
      <c r="C154" s="1" t="s">
        <v>98</v>
      </c>
      <c r="D154" s="1">
        <v>80242681</v>
      </c>
      <c r="E154" s="1" t="s">
        <v>19</v>
      </c>
      <c r="F154" s="1" t="s">
        <v>496</v>
      </c>
      <c r="G154" s="1" t="s">
        <v>497</v>
      </c>
      <c r="H154" s="3">
        <v>45433.473680555559</v>
      </c>
      <c r="I154" s="3">
        <v>45511.585960648146</v>
      </c>
      <c r="J154" s="1" t="s">
        <v>22</v>
      </c>
      <c r="K154" s="1" t="s">
        <v>498</v>
      </c>
      <c r="L154" s="3">
        <v>45433.479027777779</v>
      </c>
      <c r="M154" s="1" t="s">
        <v>24</v>
      </c>
      <c r="N154" s="4">
        <v>68</v>
      </c>
      <c r="O154" s="1" t="s">
        <v>25</v>
      </c>
      <c r="P154" s="3">
        <v>45511.528391203705</v>
      </c>
      <c r="Q154" s="5" t="e">
        <f>VLOOKUP($D154,[1]Hoja1!$A$1:$D$325,3,0)</f>
        <v>#N/A</v>
      </c>
    </row>
    <row r="155" spans="1:17" ht="15" customHeight="1" x14ac:dyDescent="0.2">
      <c r="A155" s="1" t="s">
        <v>16</v>
      </c>
      <c r="B155" s="1" t="s">
        <v>120</v>
      </c>
      <c r="C155" s="1" t="s">
        <v>98</v>
      </c>
      <c r="D155" s="1">
        <v>80332762</v>
      </c>
      <c r="E155" s="1" t="s">
        <v>19</v>
      </c>
      <c r="F155" s="1" t="s">
        <v>499</v>
      </c>
      <c r="G155" s="1" t="s">
        <v>500</v>
      </c>
      <c r="H155" s="3">
        <v>45435.480810185189</v>
      </c>
      <c r="I155" s="3">
        <v>45511.66511574074</v>
      </c>
      <c r="J155" s="1" t="s">
        <v>22</v>
      </c>
      <c r="K155" s="1" t="s">
        <v>501</v>
      </c>
      <c r="L155" s="3">
        <v>45435.602962962963</v>
      </c>
      <c r="M155" s="1" t="s">
        <v>34</v>
      </c>
      <c r="N155" s="4">
        <v>68</v>
      </c>
      <c r="O155" s="1" t="s">
        <v>25</v>
      </c>
      <c r="P155" s="3">
        <v>45511.655671296299</v>
      </c>
      <c r="Q155" s="5" t="e">
        <f>VLOOKUP($D155,[1]Hoja1!$A$1:$D$325,3,0)</f>
        <v>#N/A</v>
      </c>
    </row>
    <row r="156" spans="1:17" ht="15" customHeight="1" x14ac:dyDescent="0.2">
      <c r="A156" s="1" t="s">
        <v>16</v>
      </c>
      <c r="B156" s="1" t="s">
        <v>120</v>
      </c>
      <c r="C156" s="1" t="s">
        <v>98</v>
      </c>
      <c r="D156" s="1">
        <v>80368901</v>
      </c>
      <c r="E156" s="1" t="s">
        <v>19</v>
      </c>
      <c r="F156" s="1" t="s">
        <v>502</v>
      </c>
      <c r="G156" s="1" t="s">
        <v>503</v>
      </c>
      <c r="H156" s="3">
        <v>45439.34611111111</v>
      </c>
      <c r="I156" s="3">
        <v>45511.470960648148</v>
      </c>
      <c r="J156" s="1" t="s">
        <v>22</v>
      </c>
      <c r="K156" s="1" t="s">
        <v>504</v>
      </c>
      <c r="L156" s="3">
        <v>45439.406469907408</v>
      </c>
      <c r="M156" s="1" t="s">
        <v>29</v>
      </c>
      <c r="N156" s="4">
        <v>110</v>
      </c>
      <c r="O156" s="1" t="s">
        <v>73</v>
      </c>
      <c r="P156" s="3">
        <v>45511.463113425925</v>
      </c>
      <c r="Q156" s="5" t="e">
        <f>VLOOKUP($D156,[1]Hoja1!$A$1:$D$325,3,0)</f>
        <v>#N/A</v>
      </c>
    </row>
    <row r="157" spans="1:17" ht="15" customHeight="1" x14ac:dyDescent="0.2">
      <c r="A157" s="1" t="s">
        <v>16</v>
      </c>
      <c r="B157" s="1" t="s">
        <v>120</v>
      </c>
      <c r="C157" s="1" t="s">
        <v>98</v>
      </c>
      <c r="D157" s="1">
        <v>80453375</v>
      </c>
      <c r="E157" s="1" t="s">
        <v>19</v>
      </c>
      <c r="F157" s="1" t="s">
        <v>505</v>
      </c>
      <c r="G157" s="1" t="s">
        <v>506</v>
      </c>
      <c r="H157" s="3">
        <v>45440.850289351853</v>
      </c>
      <c r="I157" s="3">
        <v>45511.438032407408</v>
      </c>
      <c r="J157" s="1" t="s">
        <v>22</v>
      </c>
      <c r="K157" s="1" t="s">
        <v>507</v>
      </c>
      <c r="L157" s="3">
        <v>45441.516585648147</v>
      </c>
      <c r="M157" s="1" t="s">
        <v>29</v>
      </c>
      <c r="N157" s="4">
        <v>68</v>
      </c>
      <c r="O157" s="1" t="s">
        <v>25</v>
      </c>
      <c r="P157" s="3">
        <v>45511.421724537038</v>
      </c>
      <c r="Q157" s="5" t="e">
        <f>VLOOKUP($D157,[1]Hoja1!$A$1:$D$325,3,0)</f>
        <v>#N/A</v>
      </c>
    </row>
    <row r="158" spans="1:17" ht="15" customHeight="1" x14ac:dyDescent="0.2">
      <c r="A158" s="1" t="s">
        <v>16</v>
      </c>
      <c r="B158" s="1" t="s">
        <v>120</v>
      </c>
      <c r="C158" s="1" t="s">
        <v>98</v>
      </c>
      <c r="D158" s="1">
        <v>80613273</v>
      </c>
      <c r="E158" s="1" t="s">
        <v>19</v>
      </c>
      <c r="F158" s="1" t="s">
        <v>508</v>
      </c>
      <c r="G158" s="1" t="s">
        <v>509</v>
      </c>
      <c r="H158" s="3">
        <v>45444.324421296296</v>
      </c>
      <c r="I158" s="3">
        <v>45511.407731481479</v>
      </c>
      <c r="J158" s="1" t="s">
        <v>22</v>
      </c>
      <c r="K158" s="1" t="s">
        <v>510</v>
      </c>
      <c r="L158" s="3">
        <v>45444.42728009259</v>
      </c>
      <c r="M158" s="1" t="s">
        <v>24</v>
      </c>
      <c r="N158" s="4">
        <v>110</v>
      </c>
      <c r="O158" s="1" t="s">
        <v>66</v>
      </c>
      <c r="P158" s="3">
        <v>45511.386064814818</v>
      </c>
      <c r="Q158" s="5" t="e">
        <f>VLOOKUP($D158,[1]Hoja1!$A$1:$D$325,3,0)</f>
        <v>#N/A</v>
      </c>
    </row>
    <row r="159" spans="1:17" ht="15" customHeight="1" x14ac:dyDescent="0.2">
      <c r="A159" s="1" t="s">
        <v>16</v>
      </c>
      <c r="B159" s="1" t="s">
        <v>120</v>
      </c>
      <c r="C159" s="1" t="s">
        <v>98</v>
      </c>
      <c r="D159" s="1">
        <v>80618004</v>
      </c>
      <c r="E159" s="1" t="s">
        <v>19</v>
      </c>
      <c r="F159" s="1" t="s">
        <v>511</v>
      </c>
      <c r="G159" s="1" t="s">
        <v>512</v>
      </c>
      <c r="H159" s="3">
        <v>45445.821064814816</v>
      </c>
      <c r="I159" s="3">
        <v>45511.64775462963</v>
      </c>
      <c r="J159" s="1" t="s">
        <v>22</v>
      </c>
      <c r="K159" s="1">
        <v>43207478</v>
      </c>
      <c r="L159" s="3">
        <v>45445.82885416667</v>
      </c>
      <c r="M159" s="1" t="s">
        <v>45</v>
      </c>
      <c r="N159" s="4">
        <v>34</v>
      </c>
      <c r="O159" s="1" t="s">
        <v>25</v>
      </c>
      <c r="P159" s="3">
        <v>45511.63521990741</v>
      </c>
      <c r="Q159" s="5" t="e">
        <f>VLOOKUP($D159,[1]Hoja1!$A$1:$D$325,3,0)</f>
        <v>#N/A</v>
      </c>
    </row>
    <row r="160" spans="1:17" ht="15" customHeight="1" x14ac:dyDescent="0.2">
      <c r="A160" s="1" t="s">
        <v>16</v>
      </c>
      <c r="B160" s="1" t="s">
        <v>120</v>
      </c>
      <c r="C160" s="1" t="s">
        <v>98</v>
      </c>
      <c r="D160" s="1">
        <v>80633601</v>
      </c>
      <c r="E160" s="1" t="s">
        <v>19</v>
      </c>
      <c r="F160" s="1" t="s">
        <v>513</v>
      </c>
      <c r="G160" s="1" t="s">
        <v>514</v>
      </c>
      <c r="H160" s="3">
        <v>45446.458958333336</v>
      </c>
      <c r="I160" s="3">
        <v>45511.478159722225</v>
      </c>
      <c r="J160" s="1" t="s">
        <v>22</v>
      </c>
      <c r="K160" s="1" t="s">
        <v>515</v>
      </c>
      <c r="L160" s="3">
        <v>45446.461782407408</v>
      </c>
      <c r="M160" s="1" t="s">
        <v>24</v>
      </c>
      <c r="N160" s="4">
        <v>34</v>
      </c>
      <c r="O160" s="1" t="s">
        <v>25</v>
      </c>
      <c r="P160" s="3">
        <v>45511.468587962961</v>
      </c>
      <c r="Q160" s="5" t="e">
        <f>VLOOKUP($D160,[1]Hoja1!$A$1:$D$325,3,0)</f>
        <v>#N/A</v>
      </c>
    </row>
    <row r="161" spans="1:17" ht="15" customHeight="1" x14ac:dyDescent="0.2">
      <c r="A161" s="1" t="s">
        <v>16</v>
      </c>
      <c r="B161" s="1" t="s">
        <v>120</v>
      </c>
      <c r="C161" s="1" t="s">
        <v>98</v>
      </c>
      <c r="D161" s="1">
        <v>80637885</v>
      </c>
      <c r="E161" s="1" t="s">
        <v>19</v>
      </c>
      <c r="F161" s="1" t="s">
        <v>516</v>
      </c>
      <c r="G161" s="1" t="s">
        <v>517</v>
      </c>
      <c r="H161" s="3">
        <v>45446.491122685184</v>
      </c>
      <c r="I161" s="3">
        <v>45511.438321759262</v>
      </c>
      <c r="J161" s="1" t="s">
        <v>22</v>
      </c>
      <c r="K161" s="1" t="s">
        <v>518</v>
      </c>
      <c r="L161" s="3">
        <v>45446.49728009259</v>
      </c>
      <c r="M161" s="1" t="s">
        <v>34</v>
      </c>
      <c r="N161" s="4">
        <v>34</v>
      </c>
      <c r="O161" s="1" t="s">
        <v>25</v>
      </c>
      <c r="P161" s="3">
        <v>45511.427314814813</v>
      </c>
      <c r="Q161" s="5" t="e">
        <f>VLOOKUP($D161,[1]Hoja1!$A$1:$D$325,3,0)</f>
        <v>#N/A</v>
      </c>
    </row>
    <row r="162" spans="1:17" ht="15" customHeight="1" x14ac:dyDescent="0.2">
      <c r="A162" s="1" t="s">
        <v>16</v>
      </c>
      <c r="B162" s="1" t="s">
        <v>120</v>
      </c>
      <c r="C162" s="1" t="s">
        <v>98</v>
      </c>
      <c r="D162" s="1">
        <v>80644833</v>
      </c>
      <c r="E162" s="1" t="s">
        <v>19</v>
      </c>
      <c r="F162" s="1" t="s">
        <v>519</v>
      </c>
      <c r="G162" s="1" t="s">
        <v>520</v>
      </c>
      <c r="H162" s="3">
        <v>45446.552407407406</v>
      </c>
      <c r="I162" s="3">
        <v>45511.435254629629</v>
      </c>
      <c r="J162" s="1" t="s">
        <v>22</v>
      </c>
      <c r="K162" s="1" t="s">
        <v>521</v>
      </c>
      <c r="L162" s="3">
        <v>45446.66605324074</v>
      </c>
      <c r="M162" s="1" t="s">
        <v>29</v>
      </c>
      <c r="N162" s="4">
        <v>34</v>
      </c>
      <c r="O162" s="1" t="s">
        <v>25</v>
      </c>
      <c r="P162" s="3">
        <v>45511.417384259257</v>
      </c>
      <c r="Q162" s="5" t="e">
        <f>VLOOKUP($D162,[1]Hoja1!$A$1:$D$325,3,0)</f>
        <v>#N/A</v>
      </c>
    </row>
    <row r="163" spans="1:17" ht="15" customHeight="1" x14ac:dyDescent="0.2">
      <c r="A163" s="1" t="s">
        <v>16</v>
      </c>
      <c r="B163" s="1" t="s">
        <v>120</v>
      </c>
      <c r="C163" s="1" t="s">
        <v>98</v>
      </c>
      <c r="D163" s="1">
        <v>80646393</v>
      </c>
      <c r="E163" s="1" t="s">
        <v>19</v>
      </c>
      <c r="F163" s="1" t="s">
        <v>522</v>
      </c>
      <c r="G163" s="1" t="s">
        <v>523</v>
      </c>
      <c r="H163" s="3">
        <v>45446.56994212963</v>
      </c>
      <c r="I163" s="3">
        <v>45511.628854166665</v>
      </c>
      <c r="J163" s="1" t="s">
        <v>22</v>
      </c>
      <c r="K163" s="1" t="s">
        <v>524</v>
      </c>
      <c r="L163" s="3">
        <v>45446.863599537035</v>
      </c>
      <c r="M163" s="1" t="s">
        <v>45</v>
      </c>
      <c r="N163" s="4">
        <v>68</v>
      </c>
      <c r="O163" s="1" t="s">
        <v>25</v>
      </c>
      <c r="P163" s="3">
        <v>45511.614178240743</v>
      </c>
      <c r="Q163" s="5" t="e">
        <f>VLOOKUP($D163,[1]Hoja1!$A$1:$D$325,3,0)</f>
        <v>#N/A</v>
      </c>
    </row>
    <row r="164" spans="1:17" ht="15" customHeight="1" x14ac:dyDescent="0.2">
      <c r="A164" s="1" t="s">
        <v>16</v>
      </c>
      <c r="B164" s="1" t="s">
        <v>120</v>
      </c>
      <c r="C164" s="1" t="s">
        <v>98</v>
      </c>
      <c r="D164" s="1">
        <v>80662588</v>
      </c>
      <c r="E164" s="1" t="s">
        <v>19</v>
      </c>
      <c r="F164" s="1" t="s">
        <v>525</v>
      </c>
      <c r="G164" s="1" t="s">
        <v>526</v>
      </c>
      <c r="H164" s="3">
        <v>45446.767928240741</v>
      </c>
      <c r="I164" s="3">
        <v>45511.585763888892</v>
      </c>
      <c r="J164" s="1" t="s">
        <v>22</v>
      </c>
      <c r="K164" s="1" t="s">
        <v>527</v>
      </c>
      <c r="L164" s="3">
        <v>45447.319953703707</v>
      </c>
      <c r="M164" s="1" t="s">
        <v>24</v>
      </c>
      <c r="N164" s="4">
        <v>34</v>
      </c>
      <c r="O164" s="1" t="s">
        <v>25</v>
      </c>
      <c r="P164" s="3">
        <v>45511.5312962963</v>
      </c>
      <c r="Q164" s="5" t="e">
        <f>VLOOKUP($D164,[1]Hoja1!$A$1:$D$325,3,0)</f>
        <v>#N/A</v>
      </c>
    </row>
    <row r="165" spans="1:17" ht="15" customHeight="1" x14ac:dyDescent="0.2">
      <c r="A165" s="1" t="s">
        <v>16</v>
      </c>
      <c r="B165" s="1" t="s">
        <v>120</v>
      </c>
      <c r="C165" s="1" t="s">
        <v>98</v>
      </c>
      <c r="D165" s="1">
        <v>80663351</v>
      </c>
      <c r="E165" s="1" t="s">
        <v>19</v>
      </c>
      <c r="F165" s="1" t="s">
        <v>528</v>
      </c>
      <c r="G165" s="1" t="s">
        <v>529</v>
      </c>
      <c r="H165" s="3">
        <v>45446.864652777775</v>
      </c>
      <c r="I165" s="3">
        <v>45511.637546296297</v>
      </c>
      <c r="J165" s="1" t="s">
        <v>22</v>
      </c>
      <c r="K165" s="1" t="s">
        <v>530</v>
      </c>
      <c r="L165" s="3">
        <v>45446.997395833336</v>
      </c>
      <c r="M165" s="1" t="s">
        <v>45</v>
      </c>
      <c r="N165" s="4">
        <v>34</v>
      </c>
      <c r="O165" s="1" t="s">
        <v>25</v>
      </c>
      <c r="P165" s="3">
        <v>45511.617673611108</v>
      </c>
      <c r="Q165" s="5" t="e">
        <f>VLOOKUP($D165,[1]Hoja1!$A$1:$D$325,3,0)</f>
        <v>#N/A</v>
      </c>
    </row>
    <row r="166" spans="1:17" ht="15" customHeight="1" x14ac:dyDescent="0.2">
      <c r="A166" s="1" t="s">
        <v>16</v>
      </c>
      <c r="B166" s="1" t="s">
        <v>120</v>
      </c>
      <c r="C166" s="1" t="s">
        <v>98</v>
      </c>
      <c r="D166" s="1">
        <v>80664428</v>
      </c>
      <c r="E166" s="1" t="s">
        <v>19</v>
      </c>
      <c r="F166" s="1" t="s">
        <v>531</v>
      </c>
      <c r="G166" s="1" t="s">
        <v>532</v>
      </c>
      <c r="H166" s="3">
        <v>45447.327604166669</v>
      </c>
      <c r="I166" s="3">
        <v>45511.512835648151</v>
      </c>
      <c r="J166" s="1" t="s">
        <v>22</v>
      </c>
      <c r="K166" s="1" t="s">
        <v>533</v>
      </c>
      <c r="L166" s="3">
        <v>45448.472025462965</v>
      </c>
      <c r="M166" s="1" t="s">
        <v>34</v>
      </c>
      <c r="N166" s="4">
        <v>34</v>
      </c>
      <c r="O166" s="1" t="s">
        <v>25</v>
      </c>
      <c r="P166" s="3">
        <v>45511.499236111114</v>
      </c>
      <c r="Q166" s="5" t="e">
        <f>VLOOKUP($D166,[1]Hoja1!$A$1:$D$325,3,0)</f>
        <v>#N/A</v>
      </c>
    </row>
    <row r="167" spans="1:17" ht="15" customHeight="1" x14ac:dyDescent="0.2">
      <c r="A167" s="1" t="s">
        <v>16</v>
      </c>
      <c r="B167" s="1" t="s">
        <v>120</v>
      </c>
      <c r="C167" s="1" t="s">
        <v>98</v>
      </c>
      <c r="D167" s="1">
        <v>80688571</v>
      </c>
      <c r="E167" s="1" t="s">
        <v>19</v>
      </c>
      <c r="F167" s="1" t="s">
        <v>534</v>
      </c>
      <c r="G167" s="1" t="s">
        <v>535</v>
      </c>
      <c r="H167" s="3">
        <v>45447.552719907406</v>
      </c>
      <c r="I167" s="3">
        <v>45511.457743055558</v>
      </c>
      <c r="J167" s="1" t="s">
        <v>22</v>
      </c>
      <c r="K167" s="1" t="s">
        <v>536</v>
      </c>
      <c r="L167" s="3">
        <v>45447.7106712963</v>
      </c>
      <c r="M167" s="1" t="s">
        <v>29</v>
      </c>
      <c r="N167" s="4">
        <v>110</v>
      </c>
      <c r="O167" s="1" t="s">
        <v>73</v>
      </c>
      <c r="P167" s="3">
        <v>45511.431643518517</v>
      </c>
      <c r="Q167" s="5" t="e">
        <f>VLOOKUP($D167,[1]Hoja1!$A$1:$D$325,3,0)</f>
        <v>#N/A</v>
      </c>
    </row>
    <row r="168" spans="1:17" ht="15" customHeight="1" x14ac:dyDescent="0.2">
      <c r="A168" s="1" t="s">
        <v>16</v>
      </c>
      <c r="B168" s="1" t="s">
        <v>120</v>
      </c>
      <c r="C168" s="1" t="s">
        <v>98</v>
      </c>
      <c r="D168" s="1">
        <v>80703051</v>
      </c>
      <c r="E168" s="1" t="s">
        <v>19</v>
      </c>
      <c r="F168" s="1" t="s">
        <v>537</v>
      </c>
      <c r="G168" s="1" t="s">
        <v>538</v>
      </c>
      <c r="H168" s="3">
        <v>45447.693368055552</v>
      </c>
      <c r="I168" s="3">
        <v>45511.664907407408</v>
      </c>
      <c r="J168" s="1" t="s">
        <v>22</v>
      </c>
      <c r="K168" s="1" t="s">
        <v>539</v>
      </c>
      <c r="L168" s="3">
        <v>45448.342361111114</v>
      </c>
      <c r="M168" s="1" t="s">
        <v>24</v>
      </c>
      <c r="N168" s="4">
        <v>68</v>
      </c>
      <c r="O168" s="1" t="s">
        <v>25</v>
      </c>
      <c r="P168" s="3">
        <v>45511.6487037037</v>
      </c>
      <c r="Q168" s="5" t="e">
        <f>VLOOKUP($D168,[1]Hoja1!$A$1:$D$325,3,0)</f>
        <v>#N/A</v>
      </c>
    </row>
    <row r="169" spans="1:17" ht="15" customHeight="1" x14ac:dyDescent="0.2">
      <c r="A169" s="1" t="s">
        <v>16</v>
      </c>
      <c r="B169" s="1" t="s">
        <v>120</v>
      </c>
      <c r="C169" s="1" t="s">
        <v>98</v>
      </c>
      <c r="D169" s="1">
        <v>80738477</v>
      </c>
      <c r="E169" s="1" t="s">
        <v>19</v>
      </c>
      <c r="F169" s="1" t="s">
        <v>540</v>
      </c>
      <c r="G169" s="1" t="s">
        <v>541</v>
      </c>
      <c r="H169" s="3">
        <v>45448.641805555555</v>
      </c>
      <c r="I169" s="3">
        <v>45511.516423611109</v>
      </c>
      <c r="J169" s="1" t="s">
        <v>22</v>
      </c>
      <c r="K169" s="1" t="s">
        <v>542</v>
      </c>
      <c r="L169" s="3">
        <v>45448.648680555554</v>
      </c>
      <c r="M169" s="1" t="s">
        <v>24</v>
      </c>
      <c r="N169" s="4">
        <v>68</v>
      </c>
      <c r="O169" s="1" t="s">
        <v>25</v>
      </c>
      <c r="P169" s="3">
        <v>45511.505208333336</v>
      </c>
      <c r="Q169" s="5" t="e">
        <f>VLOOKUP($D169,[1]Hoja1!$A$1:$D$325,3,0)</f>
        <v>#N/A</v>
      </c>
    </row>
    <row r="170" spans="1:17" ht="15" customHeight="1" x14ac:dyDescent="0.2">
      <c r="A170" s="1" t="s">
        <v>16</v>
      </c>
      <c r="B170" s="1" t="s">
        <v>120</v>
      </c>
      <c r="C170" s="1" t="s">
        <v>98</v>
      </c>
      <c r="D170" s="1">
        <v>80745383</v>
      </c>
      <c r="E170" s="1" t="s">
        <v>19</v>
      </c>
      <c r="F170" s="1" t="s">
        <v>543</v>
      </c>
      <c r="G170" s="1" t="s">
        <v>544</v>
      </c>
      <c r="H170" s="3">
        <v>45448.723391203705</v>
      </c>
      <c r="I170" s="3">
        <v>45511.639166666668</v>
      </c>
      <c r="J170" s="1" t="s">
        <v>22</v>
      </c>
      <c r="K170" s="1" t="s">
        <v>545</v>
      </c>
      <c r="L170" s="3">
        <v>45448.731909722221</v>
      </c>
      <c r="M170" s="1" t="s">
        <v>24</v>
      </c>
      <c r="N170" s="4">
        <v>68</v>
      </c>
      <c r="O170" s="1" t="s">
        <v>25</v>
      </c>
      <c r="P170" s="3">
        <v>45511.631377314814</v>
      </c>
      <c r="Q170" s="5" t="e">
        <f>VLOOKUP($D170,[1]Hoja1!$A$1:$D$325,3,0)</f>
        <v>#N/A</v>
      </c>
    </row>
    <row r="171" spans="1:17" ht="15" customHeight="1" x14ac:dyDescent="0.2">
      <c r="A171" s="1" t="s">
        <v>16</v>
      </c>
      <c r="B171" s="1" t="s">
        <v>120</v>
      </c>
      <c r="C171" s="1" t="s">
        <v>98</v>
      </c>
      <c r="D171" s="1">
        <v>81114847</v>
      </c>
      <c r="E171" s="1" t="s">
        <v>19</v>
      </c>
      <c r="F171" s="1" t="s">
        <v>546</v>
      </c>
      <c r="G171" s="1" t="s">
        <v>547</v>
      </c>
      <c r="H171" s="3">
        <v>45462.376238425924</v>
      </c>
      <c r="I171" s="3">
        <v>45511.583796296298</v>
      </c>
      <c r="J171" s="1" t="s">
        <v>22</v>
      </c>
      <c r="K171" s="1" t="s">
        <v>548</v>
      </c>
      <c r="L171" s="3">
        <v>45462.464421296296</v>
      </c>
      <c r="M171" s="1" t="s">
        <v>24</v>
      </c>
      <c r="N171" s="4">
        <v>68</v>
      </c>
      <c r="O171" s="1" t="s">
        <v>25</v>
      </c>
      <c r="P171" s="3">
        <v>45511.558564814812</v>
      </c>
      <c r="Q171" s="5" t="e">
        <f>VLOOKUP($D171,[1]Hoja1!$A$1:$D$325,3,0)</f>
        <v>#N/A</v>
      </c>
    </row>
    <row r="172" spans="1:17" ht="15" customHeight="1" x14ac:dyDescent="0.2">
      <c r="A172" s="1" t="s">
        <v>16</v>
      </c>
      <c r="B172" s="1" t="s">
        <v>120</v>
      </c>
      <c r="C172" s="1" t="s">
        <v>98</v>
      </c>
      <c r="D172" s="1">
        <v>81746703</v>
      </c>
      <c r="E172" s="1" t="s">
        <v>19</v>
      </c>
      <c r="F172" s="1" t="s">
        <v>549</v>
      </c>
      <c r="G172" s="1" t="s">
        <v>550</v>
      </c>
      <c r="H172" s="3">
        <v>45482.449259259258</v>
      </c>
      <c r="I172" s="3">
        <v>45511.496504629627</v>
      </c>
      <c r="J172" s="1" t="s">
        <v>22</v>
      </c>
      <c r="K172" s="1" t="s">
        <v>551</v>
      </c>
      <c r="L172" s="3">
        <v>45482.472534722219</v>
      </c>
      <c r="M172" s="1" t="s">
        <v>34</v>
      </c>
      <c r="N172" s="4">
        <v>68</v>
      </c>
      <c r="O172" s="1" t="s">
        <v>25</v>
      </c>
      <c r="P172" s="3">
        <v>45511.484189814815</v>
      </c>
      <c r="Q172" s="5" t="e">
        <f>VLOOKUP($D172,[1]Hoja1!$A$1:$D$325,3,0)</f>
        <v>#N/A</v>
      </c>
    </row>
    <row r="173" spans="1:17" ht="15" customHeight="1" x14ac:dyDescent="0.2">
      <c r="A173" s="1" t="s">
        <v>16</v>
      </c>
      <c r="B173" s="1" t="s">
        <v>120</v>
      </c>
      <c r="C173" s="1" t="s">
        <v>98</v>
      </c>
      <c r="D173" s="1">
        <v>81748298</v>
      </c>
      <c r="E173" s="1" t="s">
        <v>19</v>
      </c>
      <c r="F173" s="1" t="s">
        <v>552</v>
      </c>
      <c r="G173" s="1" t="s">
        <v>553</v>
      </c>
      <c r="H173" s="3">
        <v>45482.4609837963</v>
      </c>
      <c r="I173" s="3">
        <v>45511.400370370371</v>
      </c>
      <c r="J173" s="1" t="s">
        <v>22</v>
      </c>
      <c r="K173" s="1" t="s">
        <v>554</v>
      </c>
      <c r="L173" s="3">
        <v>45482.593657407408</v>
      </c>
      <c r="M173" s="1" t="s">
        <v>24</v>
      </c>
      <c r="N173" s="4">
        <v>34</v>
      </c>
      <c r="O173" s="1" t="s">
        <v>30</v>
      </c>
      <c r="P173" s="3">
        <v>45511.347500000003</v>
      </c>
      <c r="Q173" s="5" t="e">
        <f>VLOOKUP($D173,[1]Hoja1!$A$1:$D$325,3,0)</f>
        <v>#N/A</v>
      </c>
    </row>
    <row r="174" spans="1:17" ht="15" customHeight="1" x14ac:dyDescent="0.2">
      <c r="A174" s="1" t="s">
        <v>16</v>
      </c>
      <c r="B174" s="1" t="s">
        <v>120</v>
      </c>
      <c r="C174" s="1" t="s">
        <v>98</v>
      </c>
      <c r="D174" s="1">
        <v>81824425</v>
      </c>
      <c r="E174" s="1" t="s">
        <v>19</v>
      </c>
      <c r="F174" s="1" t="s">
        <v>555</v>
      </c>
      <c r="G174" s="1" t="s">
        <v>556</v>
      </c>
      <c r="H174" s="3">
        <v>45484.402719907404</v>
      </c>
      <c r="I174" s="3">
        <v>45511.45784722222</v>
      </c>
      <c r="J174" s="1" t="s">
        <v>22</v>
      </c>
      <c r="K174" s="1" t="s">
        <v>557</v>
      </c>
      <c r="L174" s="3">
        <v>45484.547962962963</v>
      </c>
      <c r="M174" s="1" t="s">
        <v>29</v>
      </c>
      <c r="N174" s="4">
        <v>34</v>
      </c>
      <c r="O174" s="1" t="s">
        <v>25</v>
      </c>
      <c r="P174" s="3">
        <v>45511.435752314814</v>
      </c>
      <c r="Q174" s="5" t="e">
        <f>VLOOKUP($D174,[1]Hoja1!$A$1:$D$325,3,0)</f>
        <v>#N/A</v>
      </c>
    </row>
    <row r="175" spans="1:17" ht="15" customHeight="1" x14ac:dyDescent="0.2">
      <c r="A175" s="1" t="s">
        <v>16</v>
      </c>
      <c r="B175" s="1" t="s">
        <v>120</v>
      </c>
      <c r="C175" s="1" t="s">
        <v>98</v>
      </c>
      <c r="D175" s="1">
        <v>81829044</v>
      </c>
      <c r="E175" s="1" t="s">
        <v>19</v>
      </c>
      <c r="F175" s="1" t="s">
        <v>558</v>
      </c>
      <c r="G175" s="1" t="s">
        <v>559</v>
      </c>
      <c r="H175" s="3">
        <v>45484.440833333334</v>
      </c>
      <c r="I175" s="3">
        <v>45511.688287037039</v>
      </c>
      <c r="J175" s="1" t="s">
        <v>22</v>
      </c>
      <c r="K175" s="1" t="s">
        <v>560</v>
      </c>
      <c r="L175" s="3">
        <v>45484.597326388888</v>
      </c>
      <c r="M175" s="1" t="s">
        <v>41</v>
      </c>
      <c r="N175" s="4">
        <v>68</v>
      </c>
      <c r="O175" s="1" t="s">
        <v>25</v>
      </c>
      <c r="P175" s="3">
        <v>45511.67255787037</v>
      </c>
      <c r="Q175" s="5" t="e">
        <f>VLOOKUP($D175,[1]Hoja1!$A$1:$D$325,3,0)</f>
        <v>#N/A</v>
      </c>
    </row>
    <row r="176" spans="1:17" ht="15" customHeight="1" x14ac:dyDescent="0.2">
      <c r="A176" s="1" t="s">
        <v>16</v>
      </c>
      <c r="B176" s="1" t="s">
        <v>120</v>
      </c>
      <c r="C176" s="1" t="s">
        <v>98</v>
      </c>
      <c r="D176" s="1">
        <v>81830075</v>
      </c>
      <c r="E176" s="1" t="s">
        <v>19</v>
      </c>
      <c r="F176" s="1" t="s">
        <v>561</v>
      </c>
      <c r="G176" s="1" t="s">
        <v>562</v>
      </c>
      <c r="H176" s="3">
        <v>45484.448761574073</v>
      </c>
      <c r="I176" s="3">
        <v>45511.41064814815</v>
      </c>
      <c r="J176" s="1" t="s">
        <v>22</v>
      </c>
      <c r="K176" s="1" t="s">
        <v>563</v>
      </c>
      <c r="L176" s="3">
        <v>45484.548125000001</v>
      </c>
      <c r="M176" s="1" t="s">
        <v>29</v>
      </c>
      <c r="N176" s="4">
        <v>34</v>
      </c>
      <c r="O176" s="1" t="s">
        <v>25</v>
      </c>
      <c r="P176" s="3">
        <v>45511.396932870368</v>
      </c>
      <c r="Q176" s="5" t="e">
        <f>VLOOKUP($D176,[1]Hoja1!$A$1:$D$325,3,0)</f>
        <v>#N/A</v>
      </c>
    </row>
    <row r="177" spans="1:17" ht="15" customHeight="1" x14ac:dyDescent="0.2">
      <c r="A177" s="1" t="s">
        <v>16</v>
      </c>
      <c r="B177" s="1" t="s">
        <v>120</v>
      </c>
      <c r="C177" s="1" t="s">
        <v>98</v>
      </c>
      <c r="D177" s="1">
        <v>81898570</v>
      </c>
      <c r="E177" s="1" t="s">
        <v>19</v>
      </c>
      <c r="F177" s="1" t="s">
        <v>564</v>
      </c>
      <c r="G177" s="1" t="s">
        <v>565</v>
      </c>
      <c r="H177" s="3">
        <v>45486.715428240743</v>
      </c>
      <c r="I177" s="3">
        <v>45511.514074074075</v>
      </c>
      <c r="J177" s="1" t="s">
        <v>22</v>
      </c>
      <c r="K177" s="1" t="s">
        <v>566</v>
      </c>
      <c r="L177" s="3">
        <v>45487.565694444442</v>
      </c>
      <c r="M177" s="1" t="s">
        <v>24</v>
      </c>
      <c r="N177" s="4">
        <v>110</v>
      </c>
      <c r="O177" s="1" t="s">
        <v>66</v>
      </c>
      <c r="P177" s="3">
        <v>45511.502696759257</v>
      </c>
      <c r="Q177" s="5" t="e">
        <f>VLOOKUP($D177,[1]Hoja1!$A$1:$D$325,3,0)</f>
        <v>#N/A</v>
      </c>
    </row>
    <row r="178" spans="1:17" ht="15" customHeight="1" x14ac:dyDescent="0.2">
      <c r="A178" s="1" t="s">
        <v>16</v>
      </c>
      <c r="B178" s="1" t="s">
        <v>120</v>
      </c>
      <c r="C178" s="1" t="s">
        <v>98</v>
      </c>
      <c r="D178" s="1">
        <v>81899299</v>
      </c>
      <c r="E178" s="1" t="s">
        <v>19</v>
      </c>
      <c r="F178" s="1" t="s">
        <v>567</v>
      </c>
      <c r="G178" s="1" t="s">
        <v>568</v>
      </c>
      <c r="H178" s="3">
        <v>45487.376585648148</v>
      </c>
      <c r="I178" s="3">
        <v>45511.489479166667</v>
      </c>
      <c r="J178" s="1" t="s">
        <v>22</v>
      </c>
      <c r="K178" s="1" t="s">
        <v>569</v>
      </c>
      <c r="L178" s="3">
        <v>45487.469189814816</v>
      </c>
      <c r="M178" s="1" t="s">
        <v>24</v>
      </c>
      <c r="N178" s="4">
        <v>68</v>
      </c>
      <c r="O178" s="1" t="s">
        <v>25</v>
      </c>
      <c r="P178" s="3">
        <v>45511.474826388891</v>
      </c>
      <c r="Q178" s="5" t="e">
        <f>VLOOKUP($D178,[1]Hoja1!$A$1:$D$325,3,0)</f>
        <v>#N/A</v>
      </c>
    </row>
    <row r="179" spans="1:17" ht="15" customHeight="1" x14ac:dyDescent="0.2">
      <c r="A179" s="1" t="s">
        <v>16</v>
      </c>
      <c r="B179" s="1" t="s">
        <v>120</v>
      </c>
      <c r="C179" s="1" t="s">
        <v>98</v>
      </c>
      <c r="D179" s="1">
        <v>81901341</v>
      </c>
      <c r="E179" s="1" t="s">
        <v>19</v>
      </c>
      <c r="F179" s="1" t="s">
        <v>570</v>
      </c>
      <c r="G179" s="1" t="s">
        <v>571</v>
      </c>
      <c r="H179" s="3">
        <v>45488.012280092589</v>
      </c>
      <c r="I179" s="3">
        <v>45511.65115740741</v>
      </c>
      <c r="J179" s="1" t="s">
        <v>22</v>
      </c>
      <c r="K179" s="1" t="s">
        <v>572</v>
      </c>
      <c r="L179" s="3">
        <v>45488.49</v>
      </c>
      <c r="M179" s="1" t="s">
        <v>34</v>
      </c>
      <c r="N179" s="4">
        <v>34</v>
      </c>
      <c r="O179" s="1" t="s">
        <v>25</v>
      </c>
      <c r="P179" s="3">
        <v>45511.639641203707</v>
      </c>
      <c r="Q179" s="5" t="e">
        <f>VLOOKUP($D179,[1]Hoja1!$A$1:$D$325,3,0)</f>
        <v>#N/A</v>
      </c>
    </row>
    <row r="180" spans="1:17" ht="15" customHeight="1" x14ac:dyDescent="0.2">
      <c r="A180" s="1" t="s">
        <v>16</v>
      </c>
      <c r="B180" s="1" t="s">
        <v>120</v>
      </c>
      <c r="C180" s="1" t="s">
        <v>98</v>
      </c>
      <c r="D180" s="1">
        <v>81903854</v>
      </c>
      <c r="E180" s="1" t="s">
        <v>19</v>
      </c>
      <c r="F180" s="1" t="s">
        <v>573</v>
      </c>
      <c r="G180" s="1" t="s">
        <v>574</v>
      </c>
      <c r="H180" s="3">
        <v>45488.367083333331</v>
      </c>
      <c r="I180" s="3">
        <v>45511.585127314815</v>
      </c>
      <c r="J180" s="1" t="s">
        <v>22</v>
      </c>
      <c r="K180" s="1" t="s">
        <v>575</v>
      </c>
      <c r="L180" s="3">
        <v>45488.39503472222</v>
      </c>
      <c r="M180" s="1" t="s">
        <v>45</v>
      </c>
      <c r="N180" s="4">
        <v>34</v>
      </c>
      <c r="O180" s="1" t="s">
        <v>25</v>
      </c>
      <c r="P180" s="3">
        <v>45511.542650462965</v>
      </c>
      <c r="Q180" s="5" t="e">
        <f>VLOOKUP($D180,[1]Hoja1!$A$1:$D$325,3,0)</f>
        <v>#N/A</v>
      </c>
    </row>
    <row r="181" spans="1:17" ht="15" customHeight="1" x14ac:dyDescent="0.2">
      <c r="A181" s="1" t="s">
        <v>16</v>
      </c>
      <c r="B181" s="1" t="s">
        <v>120</v>
      </c>
      <c r="C181" s="1" t="s">
        <v>98</v>
      </c>
      <c r="D181" s="1">
        <v>81905787</v>
      </c>
      <c r="E181" s="1" t="s">
        <v>19</v>
      </c>
      <c r="F181" s="1" t="s">
        <v>576</v>
      </c>
      <c r="G181" s="1" t="s">
        <v>577</v>
      </c>
      <c r="H181" s="3">
        <v>45488.38559027778</v>
      </c>
      <c r="I181" s="3">
        <v>45511.585497685184</v>
      </c>
      <c r="J181" s="1" t="s">
        <v>22</v>
      </c>
      <c r="K181" s="1" t="s">
        <v>578</v>
      </c>
      <c r="L181" s="3">
        <v>45488.405555555553</v>
      </c>
      <c r="M181" s="1" t="s">
        <v>34</v>
      </c>
      <c r="N181" s="4">
        <v>110</v>
      </c>
      <c r="O181" s="1" t="s">
        <v>73</v>
      </c>
      <c r="P181" s="3">
        <v>45511.53502314815</v>
      </c>
      <c r="Q181" s="5" t="e">
        <f>VLOOKUP($D181,[1]Hoja1!$A$1:$D$325,3,0)</f>
        <v>#N/A</v>
      </c>
    </row>
    <row r="182" spans="1:17" ht="15" customHeight="1" x14ac:dyDescent="0.2">
      <c r="A182" s="1" t="s">
        <v>16</v>
      </c>
      <c r="B182" s="1" t="s">
        <v>120</v>
      </c>
      <c r="C182" s="1" t="s">
        <v>98</v>
      </c>
      <c r="D182" s="1">
        <v>81906505</v>
      </c>
      <c r="E182" s="1" t="s">
        <v>121</v>
      </c>
      <c r="F182" s="1" t="s">
        <v>579</v>
      </c>
      <c r="G182" s="1" t="s">
        <v>580</v>
      </c>
      <c r="H182" s="3">
        <v>45488.391608796293</v>
      </c>
      <c r="I182" s="5">
        <v>45511</v>
      </c>
      <c r="J182" s="1" t="s">
        <v>22</v>
      </c>
      <c r="K182" s="1" t="s">
        <v>581</v>
      </c>
      <c r="L182" s="3">
        <v>45488.394513888888</v>
      </c>
      <c r="M182" s="1" t="s">
        <v>34</v>
      </c>
      <c r="N182" s="4">
        <v>68</v>
      </c>
      <c r="O182" s="1" t="s">
        <v>25</v>
      </c>
      <c r="P182" s="3">
        <v>45511.677858796298</v>
      </c>
      <c r="Q182" s="5" t="e">
        <f>VLOOKUP($D182,[1]Hoja1!$A$1:$D$325,3,0)</f>
        <v>#N/A</v>
      </c>
    </row>
    <row r="183" spans="1:17" ht="15" customHeight="1" x14ac:dyDescent="0.2">
      <c r="A183" s="1" t="s">
        <v>16</v>
      </c>
      <c r="B183" s="1" t="s">
        <v>120</v>
      </c>
      <c r="C183" s="1" t="s">
        <v>98</v>
      </c>
      <c r="D183" s="1">
        <v>81916036</v>
      </c>
      <c r="E183" s="1" t="s">
        <v>19</v>
      </c>
      <c r="F183" s="1" t="s">
        <v>582</v>
      </c>
      <c r="G183" s="1" t="s">
        <v>583</v>
      </c>
      <c r="H183" s="3">
        <v>45488.462743055556</v>
      </c>
      <c r="I183" s="3">
        <v>45511.619085648148</v>
      </c>
      <c r="J183" s="1" t="s">
        <v>22</v>
      </c>
      <c r="K183" s="1" t="s">
        <v>584</v>
      </c>
      <c r="L183" s="3">
        <v>45488.473055555558</v>
      </c>
      <c r="M183" s="1" t="s">
        <v>24</v>
      </c>
      <c r="N183" s="4">
        <v>34</v>
      </c>
      <c r="O183" s="1" t="s">
        <v>25</v>
      </c>
      <c r="P183" s="3">
        <v>45511.60434027778</v>
      </c>
      <c r="Q183" s="5" t="e">
        <f>VLOOKUP($D183,[1]Hoja1!$A$1:$D$325,3,0)</f>
        <v>#N/A</v>
      </c>
    </row>
    <row r="184" spans="1:17" ht="15" customHeight="1" x14ac:dyDescent="0.2">
      <c r="A184" s="1" t="s">
        <v>16</v>
      </c>
      <c r="B184" s="1" t="s">
        <v>120</v>
      </c>
      <c r="C184" s="1" t="s">
        <v>98</v>
      </c>
      <c r="D184" s="1">
        <v>82322877</v>
      </c>
      <c r="E184" s="1" t="s">
        <v>19</v>
      </c>
      <c r="F184" s="1" t="s">
        <v>585</v>
      </c>
      <c r="G184" s="1" t="s">
        <v>586</v>
      </c>
      <c r="H184" s="3">
        <v>45500.49454861111</v>
      </c>
      <c r="I184" s="3">
        <v>45511.619652777779</v>
      </c>
      <c r="J184" s="1" t="s">
        <v>22</v>
      </c>
      <c r="K184" s="1" t="s">
        <v>587</v>
      </c>
      <c r="L184" s="3">
        <v>45500.546134259261</v>
      </c>
      <c r="M184" s="1" t="s">
        <v>29</v>
      </c>
      <c r="N184" s="4">
        <v>34</v>
      </c>
      <c r="O184" s="1" t="s">
        <v>25</v>
      </c>
      <c r="P184" s="3">
        <v>45511.608935185184</v>
      </c>
      <c r="Q184" s="5" t="e">
        <f>VLOOKUP($D184,[1]Hoja1!$A$1:$D$325,3,0)</f>
        <v>#N/A</v>
      </c>
    </row>
    <row r="185" spans="1:17" ht="15" customHeight="1" x14ac:dyDescent="0.2">
      <c r="A185" s="1" t="s">
        <v>16</v>
      </c>
      <c r="B185" s="1" t="s">
        <v>120</v>
      </c>
      <c r="C185" s="1" t="s">
        <v>98</v>
      </c>
      <c r="D185" s="1">
        <v>82448010</v>
      </c>
      <c r="E185" s="1" t="s">
        <v>19</v>
      </c>
      <c r="F185" s="1" t="s">
        <v>588</v>
      </c>
      <c r="G185" s="1" t="s">
        <v>589</v>
      </c>
      <c r="H185" s="3">
        <v>45504.465416666666</v>
      </c>
      <c r="I185" s="3">
        <v>45511.626064814816</v>
      </c>
      <c r="J185" s="1" t="s">
        <v>22</v>
      </c>
      <c r="K185" s="1" t="s">
        <v>590</v>
      </c>
      <c r="L185" s="3">
        <v>45504.47483796296</v>
      </c>
      <c r="M185" s="1" t="s">
        <v>34</v>
      </c>
      <c r="N185" s="4">
        <v>68</v>
      </c>
      <c r="O185" s="1" t="s">
        <v>25</v>
      </c>
      <c r="P185" s="3">
        <v>45511.609780092593</v>
      </c>
      <c r="Q185" s="5" t="e">
        <f>VLOOKUP($D185,[1]Hoja1!$A$1:$D$325,3,0)</f>
        <v>#N/A</v>
      </c>
    </row>
  </sheetData>
  <printOptions gridLines="1"/>
  <pageMargins left="0.75" right="0.75" top="1" bottom="1" header="0.5" footer="0.5"/>
  <pageSetup orientation="landscape" useFirstPageNumber="1" horizontalDpi="300" verticalDpi="300" r:id="rId1"/>
  <headerFooter alignWithMargins="0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84"/>
  <sheetViews>
    <sheetView topLeftCell="A146" workbookViewId="0">
      <selection activeCell="D148" sqref="D148"/>
    </sheetView>
  </sheetViews>
  <sheetFormatPr baseColWidth="10" defaultRowHeight="12.75" x14ac:dyDescent="0.2"/>
  <cols>
    <col min="3" max="3" width="11.42578125" style="5"/>
  </cols>
  <sheetData>
    <row r="1" spans="1:3" x14ac:dyDescent="0.2">
      <c r="A1">
        <v>78486823</v>
      </c>
      <c r="B1" t="s">
        <v>21</v>
      </c>
      <c r="C1" s="5">
        <v>45511.377708333333</v>
      </c>
    </row>
    <row r="2" spans="1:3" x14ac:dyDescent="0.2">
      <c r="A2">
        <v>79562398</v>
      </c>
      <c r="B2" t="s">
        <v>27</v>
      </c>
      <c r="C2" s="5">
        <v>45511.383472222224</v>
      </c>
    </row>
    <row r="3" spans="1:3" x14ac:dyDescent="0.2">
      <c r="A3">
        <v>80646703</v>
      </c>
      <c r="B3" t="s">
        <v>32</v>
      </c>
      <c r="C3" s="5">
        <v>45511.367615740739</v>
      </c>
    </row>
    <row r="4" spans="1:3" x14ac:dyDescent="0.2">
      <c r="A4">
        <v>80651051</v>
      </c>
      <c r="B4" t="s">
        <v>36</v>
      </c>
      <c r="C4" s="5">
        <v>45511.381145833337</v>
      </c>
    </row>
    <row r="5" spans="1:3" x14ac:dyDescent="0.2">
      <c r="A5">
        <v>80655101</v>
      </c>
      <c r="B5" t="s">
        <v>39</v>
      </c>
      <c r="C5" s="5">
        <v>45511.374421296299</v>
      </c>
    </row>
    <row r="6" spans="1:3" x14ac:dyDescent="0.2">
      <c r="A6">
        <v>80669059</v>
      </c>
      <c r="B6" t="s">
        <v>43</v>
      </c>
      <c r="C6" s="5">
        <v>45511.371932870374</v>
      </c>
    </row>
    <row r="7" spans="1:3" x14ac:dyDescent="0.2">
      <c r="A7">
        <v>80214903</v>
      </c>
      <c r="B7" t="s">
        <v>49</v>
      </c>
      <c r="C7" s="5">
        <v>45511.426759259259</v>
      </c>
    </row>
    <row r="8" spans="1:3" x14ac:dyDescent="0.2">
      <c r="A8">
        <v>80712473</v>
      </c>
      <c r="B8" t="s">
        <v>53</v>
      </c>
      <c r="C8" s="5">
        <v>45511.630833333336</v>
      </c>
    </row>
    <row r="9" spans="1:3" x14ac:dyDescent="0.2">
      <c r="A9">
        <v>82236033</v>
      </c>
      <c r="B9" t="s">
        <v>57</v>
      </c>
      <c r="C9" s="5">
        <v>45511.678553240738</v>
      </c>
    </row>
    <row r="10" spans="1:3" x14ac:dyDescent="0.2">
      <c r="A10">
        <v>79279427</v>
      </c>
      <c r="B10" t="s">
        <v>61</v>
      </c>
      <c r="C10" s="5">
        <v>45511.521053240744</v>
      </c>
    </row>
    <row r="11" spans="1:3" x14ac:dyDescent="0.2">
      <c r="A11">
        <v>79957984</v>
      </c>
      <c r="B11" t="s">
        <v>64</v>
      </c>
      <c r="C11" s="5">
        <v>45511.473425925928</v>
      </c>
    </row>
    <row r="12" spans="1:3" x14ac:dyDescent="0.2">
      <c r="A12">
        <v>80265412</v>
      </c>
      <c r="B12" t="s">
        <v>68</v>
      </c>
      <c r="C12" s="5">
        <v>45511.535208333335</v>
      </c>
    </row>
    <row r="13" spans="1:3" x14ac:dyDescent="0.2">
      <c r="A13">
        <v>80648993</v>
      </c>
      <c r="B13" t="s">
        <v>71</v>
      </c>
      <c r="C13" s="5">
        <v>45511.451435185183</v>
      </c>
    </row>
    <row r="14" spans="1:3" x14ac:dyDescent="0.2">
      <c r="A14">
        <v>80688935</v>
      </c>
      <c r="B14" t="s">
        <v>75</v>
      </c>
      <c r="C14" s="5">
        <v>45511.653460648151</v>
      </c>
    </row>
    <row r="15" spans="1:3" x14ac:dyDescent="0.2">
      <c r="A15">
        <v>80716483</v>
      </c>
      <c r="B15" t="s">
        <v>78</v>
      </c>
      <c r="C15" s="5">
        <v>45511.57230324074</v>
      </c>
    </row>
    <row r="16" spans="1:3" x14ac:dyDescent="0.2">
      <c r="A16">
        <v>81818121</v>
      </c>
      <c r="B16" t="s">
        <v>81</v>
      </c>
      <c r="C16" s="5">
        <v>45511.680810185186</v>
      </c>
    </row>
    <row r="17" spans="1:3" x14ac:dyDescent="0.2">
      <c r="A17">
        <v>81838649</v>
      </c>
      <c r="B17" t="s">
        <v>84</v>
      </c>
      <c r="C17" s="5">
        <v>45511.511921296296</v>
      </c>
    </row>
    <row r="18" spans="1:3" x14ac:dyDescent="0.2">
      <c r="A18">
        <v>81857163</v>
      </c>
      <c r="B18" t="s">
        <v>87</v>
      </c>
      <c r="C18" s="5">
        <v>45511.430671296293</v>
      </c>
    </row>
    <row r="19" spans="1:3" x14ac:dyDescent="0.2">
      <c r="A19">
        <v>81897360</v>
      </c>
      <c r="B19" t="s">
        <v>90</v>
      </c>
      <c r="C19" s="5">
        <v>45511.490763888891</v>
      </c>
    </row>
    <row r="20" spans="1:3" x14ac:dyDescent="0.2">
      <c r="A20">
        <v>82479694</v>
      </c>
      <c r="B20" t="s">
        <v>93</v>
      </c>
      <c r="C20" s="5">
        <v>45511.6643287037</v>
      </c>
    </row>
    <row r="21" spans="1:3" x14ac:dyDescent="0.2">
      <c r="A21">
        <v>82494996</v>
      </c>
      <c r="B21" t="s">
        <v>96</v>
      </c>
      <c r="C21" s="5">
        <v>45511.518310185187</v>
      </c>
    </row>
    <row r="22" spans="1:3" x14ac:dyDescent="0.2">
      <c r="A22">
        <v>76866050</v>
      </c>
      <c r="B22" t="s">
        <v>100</v>
      </c>
      <c r="C22" s="5">
        <v>45511.517453703702</v>
      </c>
    </row>
    <row r="23" spans="1:3" x14ac:dyDescent="0.2">
      <c r="A23">
        <v>80223980</v>
      </c>
      <c r="B23" t="s">
        <v>103</v>
      </c>
      <c r="C23" s="5">
        <v>45511.403692129628</v>
      </c>
    </row>
    <row r="24" spans="1:3" x14ac:dyDescent="0.2">
      <c r="A24">
        <v>80612687</v>
      </c>
      <c r="B24" t="s">
        <v>106</v>
      </c>
      <c r="C24" s="5">
        <v>45511.662916666668</v>
      </c>
    </row>
    <row r="25" spans="1:3" x14ac:dyDescent="0.2">
      <c r="A25">
        <v>80917444</v>
      </c>
      <c r="B25" t="s">
        <v>109</v>
      </c>
      <c r="C25" s="5">
        <v>45511.491273148145</v>
      </c>
    </row>
    <row r="26" spans="1:3" x14ac:dyDescent="0.2">
      <c r="A26">
        <v>81857173</v>
      </c>
      <c r="B26" t="s">
        <v>112</v>
      </c>
      <c r="C26" s="5">
        <v>45511.442789351851</v>
      </c>
    </row>
    <row r="27" spans="1:3" x14ac:dyDescent="0.2">
      <c r="A27">
        <v>82376611</v>
      </c>
      <c r="B27" t="s">
        <v>115</v>
      </c>
      <c r="C27" s="5">
        <v>45511.523587962962</v>
      </c>
    </row>
    <row r="28" spans="1:3" x14ac:dyDescent="0.2">
      <c r="A28">
        <v>82648042</v>
      </c>
      <c r="B28" t="s">
        <v>119</v>
      </c>
      <c r="C28" s="5">
        <v>45511</v>
      </c>
    </row>
    <row r="29" spans="1:3" x14ac:dyDescent="0.2">
      <c r="A29">
        <v>19498535</v>
      </c>
      <c r="B29" t="s">
        <v>123</v>
      </c>
      <c r="C29" s="5">
        <v>45511.665833333333</v>
      </c>
    </row>
    <row r="30" spans="1:3" x14ac:dyDescent="0.2">
      <c r="A30">
        <v>46673665</v>
      </c>
      <c r="B30" t="s">
        <v>126</v>
      </c>
      <c r="C30" s="5">
        <v>45511.441458333335</v>
      </c>
    </row>
    <row r="31" spans="1:3" x14ac:dyDescent="0.2">
      <c r="A31">
        <v>77223451</v>
      </c>
      <c r="B31" t="s">
        <v>129</v>
      </c>
      <c r="C31" s="5">
        <v>45511.621990740743</v>
      </c>
    </row>
    <row r="32" spans="1:3" x14ac:dyDescent="0.2">
      <c r="A32">
        <v>77289644</v>
      </c>
      <c r="B32" t="s">
        <v>132</v>
      </c>
      <c r="C32" s="5">
        <v>45511.378553240742</v>
      </c>
    </row>
    <row r="33" spans="1:3" x14ac:dyDescent="0.2">
      <c r="A33">
        <v>77289922</v>
      </c>
      <c r="B33" t="s">
        <v>135</v>
      </c>
      <c r="C33" s="5">
        <v>45511.642708333333</v>
      </c>
    </row>
    <row r="34" spans="1:3" x14ac:dyDescent="0.2">
      <c r="A34">
        <v>78626519</v>
      </c>
      <c r="B34" t="s">
        <v>138</v>
      </c>
      <c r="C34" s="5">
        <v>45511.423402777778</v>
      </c>
    </row>
    <row r="35" spans="1:3" x14ac:dyDescent="0.2">
      <c r="A35">
        <v>78640436</v>
      </c>
      <c r="B35" t="s">
        <v>141</v>
      </c>
      <c r="C35" s="5">
        <v>45511.393842592595</v>
      </c>
    </row>
    <row r="36" spans="1:3" x14ac:dyDescent="0.2">
      <c r="A36">
        <v>78833412</v>
      </c>
      <c r="B36" t="s">
        <v>144</v>
      </c>
      <c r="C36" s="5">
        <v>45511.547013888892</v>
      </c>
    </row>
    <row r="37" spans="1:3" x14ac:dyDescent="0.2">
      <c r="A37">
        <v>78884666</v>
      </c>
      <c r="B37" t="s">
        <v>147</v>
      </c>
      <c r="C37" s="5">
        <v>45511.453414351854</v>
      </c>
    </row>
    <row r="38" spans="1:3" x14ac:dyDescent="0.2">
      <c r="A38">
        <v>78914784</v>
      </c>
      <c r="B38" t="s">
        <v>150</v>
      </c>
      <c r="C38" s="5">
        <v>45511.568310185183</v>
      </c>
    </row>
    <row r="39" spans="1:3" x14ac:dyDescent="0.2">
      <c r="A39">
        <v>78936918</v>
      </c>
      <c r="B39" t="s">
        <v>153</v>
      </c>
      <c r="C39" s="5">
        <v>45511.536979166667</v>
      </c>
    </row>
    <row r="40" spans="1:3" x14ac:dyDescent="0.2">
      <c r="A40">
        <v>79347927</v>
      </c>
      <c r="B40" t="s">
        <v>156</v>
      </c>
      <c r="C40" s="5">
        <v>45511.647881944446</v>
      </c>
    </row>
    <row r="41" spans="1:3" x14ac:dyDescent="0.2">
      <c r="A41">
        <v>79890298</v>
      </c>
      <c r="B41" t="s">
        <v>159</v>
      </c>
      <c r="C41" s="5">
        <v>45511.614062499997</v>
      </c>
    </row>
    <row r="42" spans="1:3" x14ac:dyDescent="0.2">
      <c r="A42">
        <v>80179643</v>
      </c>
      <c r="B42" t="s">
        <v>162</v>
      </c>
      <c r="C42" s="5">
        <v>45511.66002314815</v>
      </c>
    </row>
    <row r="43" spans="1:3" x14ac:dyDescent="0.2">
      <c r="A43">
        <v>80240299</v>
      </c>
      <c r="B43" t="s">
        <v>165</v>
      </c>
      <c r="C43" s="5">
        <v>45511.350902777776</v>
      </c>
    </row>
    <row r="44" spans="1:3" x14ac:dyDescent="0.2">
      <c r="A44">
        <v>80248172</v>
      </c>
      <c r="B44" t="s">
        <v>168</v>
      </c>
      <c r="C44" s="5">
        <v>45511.638032407405</v>
      </c>
    </row>
    <row r="45" spans="1:3" x14ac:dyDescent="0.2">
      <c r="A45">
        <v>80456920</v>
      </c>
      <c r="B45" t="s">
        <v>171</v>
      </c>
      <c r="C45" s="5">
        <v>45511.340798611112</v>
      </c>
    </row>
    <row r="46" spans="1:3" x14ac:dyDescent="0.2">
      <c r="A46">
        <v>80501823</v>
      </c>
      <c r="B46" t="s">
        <v>174</v>
      </c>
      <c r="C46" s="5">
        <v>45511.368518518517</v>
      </c>
    </row>
    <row r="47" spans="1:3" x14ac:dyDescent="0.2">
      <c r="A47">
        <v>80622410</v>
      </c>
      <c r="B47" t="s">
        <v>177</v>
      </c>
      <c r="C47" s="5">
        <v>45511.413854166669</v>
      </c>
    </row>
    <row r="48" spans="1:3" x14ac:dyDescent="0.2">
      <c r="A48">
        <v>80625267</v>
      </c>
      <c r="B48" t="s">
        <v>180</v>
      </c>
      <c r="C48" s="5">
        <v>45511.415914351855</v>
      </c>
    </row>
    <row r="49" spans="1:3" x14ac:dyDescent="0.2">
      <c r="A49">
        <v>80653012</v>
      </c>
      <c r="B49" t="s">
        <v>183</v>
      </c>
      <c r="C49" s="5">
        <v>45511.446388888886</v>
      </c>
    </row>
    <row r="50" spans="1:3" x14ac:dyDescent="0.2">
      <c r="A50">
        <v>80670012</v>
      </c>
      <c r="B50" t="s">
        <v>186</v>
      </c>
      <c r="C50" s="5">
        <v>45511.573761574073</v>
      </c>
    </row>
    <row r="51" spans="1:3" x14ac:dyDescent="0.2">
      <c r="A51">
        <v>80674861</v>
      </c>
      <c r="B51" t="s">
        <v>189</v>
      </c>
      <c r="C51" s="5">
        <v>45511.586550925924</v>
      </c>
    </row>
    <row r="52" spans="1:3" x14ac:dyDescent="0.2">
      <c r="A52">
        <v>80705861</v>
      </c>
      <c r="B52" t="s">
        <v>193</v>
      </c>
      <c r="C52" s="5">
        <v>45511.481562499997</v>
      </c>
    </row>
    <row r="53" spans="1:3" x14ac:dyDescent="0.2">
      <c r="A53">
        <v>80723865</v>
      </c>
      <c r="B53" t="s">
        <v>196</v>
      </c>
      <c r="C53" s="5">
        <v>45511.578796296293</v>
      </c>
    </row>
    <row r="54" spans="1:3" x14ac:dyDescent="0.2">
      <c r="A54">
        <v>81477524</v>
      </c>
      <c r="B54" t="s">
        <v>199</v>
      </c>
      <c r="C54" s="5">
        <v>45511.472881944443</v>
      </c>
    </row>
    <row r="55" spans="1:3" x14ac:dyDescent="0.2">
      <c r="A55">
        <v>81606557</v>
      </c>
      <c r="B55" t="s">
        <v>202</v>
      </c>
      <c r="C55" s="5">
        <v>45511.399872685186</v>
      </c>
    </row>
    <row r="56" spans="1:3" x14ac:dyDescent="0.2">
      <c r="A56">
        <v>81640267</v>
      </c>
      <c r="B56" t="s">
        <v>205</v>
      </c>
      <c r="C56" s="5">
        <v>45511.654456018521</v>
      </c>
    </row>
    <row r="57" spans="1:3" x14ac:dyDescent="0.2">
      <c r="A57">
        <v>81692721</v>
      </c>
      <c r="B57" t="s">
        <v>208</v>
      </c>
      <c r="C57" s="5">
        <v>45511.357233796298</v>
      </c>
    </row>
    <row r="58" spans="1:3" x14ac:dyDescent="0.2">
      <c r="A58">
        <v>81733542</v>
      </c>
      <c r="B58" t="s">
        <v>211</v>
      </c>
      <c r="C58" s="5">
        <v>45511.460787037038</v>
      </c>
    </row>
    <row r="59" spans="1:3" x14ac:dyDescent="0.2">
      <c r="A59">
        <v>81853734</v>
      </c>
      <c r="B59" t="s">
        <v>214</v>
      </c>
      <c r="C59" s="5">
        <v>45511.46738425926</v>
      </c>
    </row>
    <row r="60" spans="1:3" x14ac:dyDescent="0.2">
      <c r="A60">
        <v>81857291</v>
      </c>
      <c r="B60" t="s">
        <v>217</v>
      </c>
      <c r="C60" s="5">
        <v>45511.528773148151</v>
      </c>
    </row>
    <row r="61" spans="1:3" x14ac:dyDescent="0.2">
      <c r="A61">
        <v>81857550</v>
      </c>
      <c r="B61" t="s">
        <v>220</v>
      </c>
      <c r="C61" s="5">
        <v>45511.683240740742</v>
      </c>
    </row>
    <row r="62" spans="1:3" x14ac:dyDescent="0.2">
      <c r="A62">
        <v>81900996</v>
      </c>
      <c r="B62" t="s">
        <v>223</v>
      </c>
      <c r="C62" s="5">
        <v>45511.595416666663</v>
      </c>
    </row>
    <row r="63" spans="1:3" x14ac:dyDescent="0.2">
      <c r="A63">
        <v>81901677</v>
      </c>
      <c r="B63" t="s">
        <v>226</v>
      </c>
      <c r="C63" s="5">
        <v>45511.557696759257</v>
      </c>
    </row>
    <row r="64" spans="1:3" x14ac:dyDescent="0.2">
      <c r="A64">
        <v>81913177</v>
      </c>
      <c r="B64" t="s">
        <v>229</v>
      </c>
      <c r="C64" s="5">
        <v>45511.598657407405</v>
      </c>
    </row>
    <row r="65" spans="1:3" x14ac:dyDescent="0.2">
      <c r="A65">
        <v>81924376</v>
      </c>
      <c r="B65" t="s">
        <v>232</v>
      </c>
      <c r="C65" s="5">
        <v>45511.607581018521</v>
      </c>
    </row>
    <row r="66" spans="1:3" x14ac:dyDescent="0.2">
      <c r="A66">
        <v>82205956</v>
      </c>
      <c r="B66" t="s">
        <v>235</v>
      </c>
      <c r="C66" s="5">
        <v>45511.67527777778</v>
      </c>
    </row>
    <row r="67" spans="1:3" x14ac:dyDescent="0.2">
      <c r="A67">
        <v>82349958</v>
      </c>
      <c r="B67" t="s">
        <v>238</v>
      </c>
      <c r="C67" s="5">
        <v>45511.552164351851</v>
      </c>
    </row>
    <row r="68" spans="1:3" x14ac:dyDescent="0.2">
      <c r="A68">
        <v>82403046</v>
      </c>
      <c r="B68" t="s">
        <v>241</v>
      </c>
      <c r="C68" s="5">
        <v>45511.495775462965</v>
      </c>
    </row>
    <row r="69" spans="1:3" x14ac:dyDescent="0.2">
      <c r="A69">
        <v>82446731</v>
      </c>
      <c r="B69" t="s">
        <v>244</v>
      </c>
      <c r="C69" s="5">
        <v>45511.627557870372</v>
      </c>
    </row>
    <row r="70" spans="1:3" x14ac:dyDescent="0.2">
      <c r="A70">
        <v>82572243</v>
      </c>
      <c r="B70" t="s">
        <v>247</v>
      </c>
      <c r="C70" s="5">
        <v>45511.658437500002</v>
      </c>
    </row>
    <row r="71" spans="1:3" x14ac:dyDescent="0.2">
      <c r="A71">
        <v>45537793</v>
      </c>
      <c r="B71" t="s">
        <v>250</v>
      </c>
      <c r="C71" s="5">
        <v>45511.442430555559</v>
      </c>
    </row>
    <row r="72" spans="1:3" x14ac:dyDescent="0.2">
      <c r="A72">
        <v>63974919</v>
      </c>
      <c r="B72" t="s">
        <v>253</v>
      </c>
      <c r="C72" s="5">
        <v>45511.569282407407</v>
      </c>
    </row>
    <row r="73" spans="1:3" x14ac:dyDescent="0.2">
      <c r="A73">
        <v>76304419</v>
      </c>
      <c r="B73" t="s">
        <v>256</v>
      </c>
      <c r="C73" s="5">
        <v>45511.669918981483</v>
      </c>
    </row>
    <row r="74" spans="1:3" x14ac:dyDescent="0.2">
      <c r="A74">
        <v>77301979</v>
      </c>
      <c r="B74" t="s">
        <v>259</v>
      </c>
      <c r="C74" s="5">
        <v>45511.576238425929</v>
      </c>
    </row>
    <row r="75" spans="1:3" x14ac:dyDescent="0.2">
      <c r="A75">
        <v>77409733</v>
      </c>
      <c r="B75" t="s">
        <v>263</v>
      </c>
      <c r="C75" s="5">
        <v>45511.360729166663</v>
      </c>
    </row>
    <row r="76" spans="1:3" x14ac:dyDescent="0.2">
      <c r="A76">
        <v>78371649</v>
      </c>
      <c r="B76" t="s">
        <v>266</v>
      </c>
      <c r="C76" s="5">
        <v>45511.411921296298</v>
      </c>
    </row>
    <row r="77" spans="1:3" x14ac:dyDescent="0.2">
      <c r="A77">
        <v>78391840</v>
      </c>
      <c r="B77" t="s">
        <v>269</v>
      </c>
      <c r="C77" s="5">
        <v>45511.335763888892</v>
      </c>
    </row>
    <row r="78" spans="1:3" x14ac:dyDescent="0.2">
      <c r="A78">
        <v>78443408</v>
      </c>
      <c r="B78" t="s">
        <v>272</v>
      </c>
      <c r="C78" s="5">
        <v>45511.373553240737</v>
      </c>
    </row>
    <row r="79" spans="1:3" x14ac:dyDescent="0.2">
      <c r="A79">
        <v>78559637</v>
      </c>
      <c r="B79" t="s">
        <v>275</v>
      </c>
      <c r="C79" s="5">
        <v>45511.377615740741</v>
      </c>
    </row>
    <row r="80" spans="1:3" x14ac:dyDescent="0.2">
      <c r="A80">
        <v>78559934</v>
      </c>
      <c r="B80" t="s">
        <v>278</v>
      </c>
      <c r="C80" s="5">
        <v>45511.376006944447</v>
      </c>
    </row>
    <row r="81" spans="1:3" x14ac:dyDescent="0.2">
      <c r="A81">
        <v>78750853</v>
      </c>
      <c r="B81" t="s">
        <v>281</v>
      </c>
      <c r="C81" s="5">
        <v>45511.390729166669</v>
      </c>
    </row>
    <row r="82" spans="1:3" x14ac:dyDescent="0.2">
      <c r="A82">
        <v>78775736</v>
      </c>
      <c r="B82" t="s">
        <v>284</v>
      </c>
      <c r="C82" s="5">
        <v>45511.476319444446</v>
      </c>
    </row>
    <row r="83" spans="1:3" x14ac:dyDescent="0.2">
      <c r="A83">
        <v>78874217</v>
      </c>
      <c r="B83" t="s">
        <v>287</v>
      </c>
      <c r="C83" s="5">
        <v>45511.45511574074</v>
      </c>
    </row>
    <row r="84" spans="1:3" x14ac:dyDescent="0.2">
      <c r="A84">
        <v>78906996</v>
      </c>
      <c r="B84" t="s">
        <v>290</v>
      </c>
      <c r="C84" s="5">
        <v>45511.580821759257</v>
      </c>
    </row>
    <row r="85" spans="1:3" x14ac:dyDescent="0.2">
      <c r="A85">
        <v>78911546</v>
      </c>
      <c r="B85" t="s">
        <v>293</v>
      </c>
      <c r="C85" s="5">
        <v>45511.562673611108</v>
      </c>
    </row>
    <row r="86" spans="1:3" x14ac:dyDescent="0.2">
      <c r="A86">
        <v>78931684</v>
      </c>
      <c r="B86" t="s">
        <v>296</v>
      </c>
      <c r="C86" s="5">
        <v>45511.496030092596</v>
      </c>
    </row>
    <row r="87" spans="1:3" x14ac:dyDescent="0.2">
      <c r="A87">
        <v>78936998</v>
      </c>
      <c r="B87" t="s">
        <v>299</v>
      </c>
      <c r="C87" s="5">
        <v>45511.527928240743</v>
      </c>
    </row>
    <row r="88" spans="1:3" x14ac:dyDescent="0.2">
      <c r="A88">
        <v>78938102</v>
      </c>
      <c r="B88" t="s">
        <v>302</v>
      </c>
      <c r="C88" s="5">
        <v>45511.560034722221</v>
      </c>
    </row>
    <row r="89" spans="1:3" x14ac:dyDescent="0.2">
      <c r="A89">
        <v>79300072</v>
      </c>
      <c r="B89" t="s">
        <v>305</v>
      </c>
      <c r="C89" s="5">
        <v>45511.497719907406</v>
      </c>
    </row>
    <row r="90" spans="1:3" x14ac:dyDescent="0.2">
      <c r="A90">
        <v>79767586</v>
      </c>
      <c r="B90" t="s">
        <v>308</v>
      </c>
      <c r="C90" s="5">
        <v>45511.579305555555</v>
      </c>
    </row>
    <row r="91" spans="1:3" x14ac:dyDescent="0.2">
      <c r="A91">
        <v>80145802</v>
      </c>
      <c r="B91" t="s">
        <v>311</v>
      </c>
      <c r="C91" s="5">
        <v>45511.660879629628</v>
      </c>
    </row>
    <row r="92" spans="1:3" x14ac:dyDescent="0.2">
      <c r="A92">
        <v>80200719</v>
      </c>
      <c r="B92" t="s">
        <v>314</v>
      </c>
      <c r="C92" s="5">
        <v>45511.673356481479</v>
      </c>
    </row>
    <row r="93" spans="1:3" x14ac:dyDescent="0.2">
      <c r="A93">
        <v>80256514</v>
      </c>
      <c r="B93" t="s">
        <v>317</v>
      </c>
      <c r="C93" s="5">
        <v>45511.457175925927</v>
      </c>
    </row>
    <row r="94" spans="1:3" x14ac:dyDescent="0.2">
      <c r="A94">
        <v>80449765</v>
      </c>
      <c r="B94" t="s">
        <v>320</v>
      </c>
      <c r="C94" s="5">
        <v>45511.393680555557</v>
      </c>
    </row>
    <row r="95" spans="1:3" x14ac:dyDescent="0.2">
      <c r="A95">
        <v>80529347</v>
      </c>
      <c r="B95" t="s">
        <v>323</v>
      </c>
      <c r="C95" s="5">
        <v>45511.502476851849</v>
      </c>
    </row>
    <row r="96" spans="1:3" x14ac:dyDescent="0.2">
      <c r="A96">
        <v>80563498</v>
      </c>
      <c r="B96" t="s">
        <v>326</v>
      </c>
      <c r="C96" s="5">
        <v>45511.459618055553</v>
      </c>
    </row>
    <row r="97" spans="1:3" x14ac:dyDescent="0.2">
      <c r="A97">
        <v>80612618</v>
      </c>
      <c r="B97" t="s">
        <v>329</v>
      </c>
      <c r="C97" s="5">
        <v>45511.342789351853</v>
      </c>
    </row>
    <row r="98" spans="1:3" x14ac:dyDescent="0.2">
      <c r="A98">
        <v>80612917</v>
      </c>
      <c r="B98" t="s">
        <v>332</v>
      </c>
      <c r="C98" s="5">
        <v>45511.365636574075</v>
      </c>
    </row>
    <row r="99" spans="1:3" x14ac:dyDescent="0.2">
      <c r="A99">
        <v>80615652</v>
      </c>
      <c r="B99" t="s">
        <v>335</v>
      </c>
      <c r="C99" s="5">
        <v>45511.46298611111</v>
      </c>
    </row>
    <row r="100" spans="1:3" x14ac:dyDescent="0.2">
      <c r="A100">
        <v>80621636</v>
      </c>
      <c r="B100" t="s">
        <v>338</v>
      </c>
      <c r="C100" s="5">
        <v>45511.529918981483</v>
      </c>
    </row>
    <row r="101" spans="1:3" x14ac:dyDescent="0.2">
      <c r="A101">
        <v>80639258</v>
      </c>
      <c r="B101" t="s">
        <v>341</v>
      </c>
      <c r="C101" s="5">
        <v>45511.379756944443</v>
      </c>
    </row>
    <row r="102" spans="1:3" x14ac:dyDescent="0.2">
      <c r="A102">
        <v>80642457</v>
      </c>
      <c r="B102" t="s">
        <v>344</v>
      </c>
      <c r="C102" s="5">
        <v>45511.382326388892</v>
      </c>
    </row>
    <row r="103" spans="1:3" x14ac:dyDescent="0.2">
      <c r="A103">
        <v>80650109</v>
      </c>
      <c r="B103" t="s">
        <v>347</v>
      </c>
      <c r="C103" s="5">
        <v>45511.417094907411</v>
      </c>
    </row>
    <row r="104" spans="1:3" x14ac:dyDescent="0.2">
      <c r="A104">
        <v>80652698</v>
      </c>
      <c r="B104" t="s">
        <v>350</v>
      </c>
      <c r="C104" s="5">
        <v>45511.665752314817</v>
      </c>
    </row>
    <row r="105" spans="1:3" x14ac:dyDescent="0.2">
      <c r="A105">
        <v>80667435</v>
      </c>
      <c r="B105" t="s">
        <v>353</v>
      </c>
      <c r="C105" s="5">
        <v>45511.386273148149</v>
      </c>
    </row>
    <row r="106" spans="1:3" x14ac:dyDescent="0.2">
      <c r="A106">
        <v>80668995</v>
      </c>
      <c r="B106" t="s">
        <v>356</v>
      </c>
      <c r="C106" s="5">
        <v>45511.427673611113</v>
      </c>
    </row>
    <row r="107" spans="1:3" x14ac:dyDescent="0.2">
      <c r="A107">
        <v>80678455</v>
      </c>
      <c r="B107" t="s">
        <v>359</v>
      </c>
      <c r="C107" s="5">
        <v>45511.543900462966</v>
      </c>
    </row>
    <row r="108" spans="1:3" x14ac:dyDescent="0.2">
      <c r="A108">
        <v>80685825</v>
      </c>
      <c r="B108" t="s">
        <v>362</v>
      </c>
      <c r="C108" s="5">
        <v>45511.447372685187</v>
      </c>
    </row>
    <row r="109" spans="1:3" x14ac:dyDescent="0.2">
      <c r="A109">
        <v>80705254</v>
      </c>
      <c r="B109" t="s">
        <v>365</v>
      </c>
      <c r="C109" s="5">
        <v>45511.414895833332</v>
      </c>
    </row>
    <row r="110" spans="1:3" x14ac:dyDescent="0.2">
      <c r="A110">
        <v>80707595</v>
      </c>
      <c r="B110" t="s">
        <v>368</v>
      </c>
      <c r="C110" s="5">
        <v>45511.589224537034</v>
      </c>
    </row>
    <row r="111" spans="1:3" x14ac:dyDescent="0.2">
      <c r="A111">
        <v>80709045</v>
      </c>
      <c r="B111" t="s">
        <v>371</v>
      </c>
      <c r="C111" s="5">
        <v>45511.59233796296</v>
      </c>
    </row>
    <row r="112" spans="1:3" x14ac:dyDescent="0.2">
      <c r="A112">
        <v>80722798</v>
      </c>
      <c r="B112" t="s">
        <v>374</v>
      </c>
      <c r="C112" s="5">
        <v>45511.567430555559</v>
      </c>
    </row>
    <row r="113" spans="1:3" x14ac:dyDescent="0.2">
      <c r="A113">
        <v>80743906</v>
      </c>
      <c r="B113" t="s">
        <v>377</v>
      </c>
      <c r="C113" s="5">
        <v>45511.552881944444</v>
      </c>
    </row>
    <row r="114" spans="1:3" x14ac:dyDescent="0.2">
      <c r="A114">
        <v>80746410</v>
      </c>
      <c r="B114" t="s">
        <v>380</v>
      </c>
      <c r="C114" s="5">
        <v>45511.585162037038</v>
      </c>
    </row>
    <row r="115" spans="1:3" x14ac:dyDescent="0.2">
      <c r="A115">
        <v>80746411</v>
      </c>
      <c r="B115" t="s">
        <v>383</v>
      </c>
      <c r="C115" s="5">
        <v>45511.545324074075</v>
      </c>
    </row>
    <row r="116" spans="1:3" x14ac:dyDescent="0.2">
      <c r="A116">
        <v>80750213</v>
      </c>
      <c r="B116" t="s">
        <v>386</v>
      </c>
      <c r="C116" s="5">
        <v>45511.550208333334</v>
      </c>
    </row>
    <row r="117" spans="1:3" x14ac:dyDescent="0.2">
      <c r="A117">
        <v>80872730</v>
      </c>
      <c r="B117" t="s">
        <v>389</v>
      </c>
      <c r="C117" s="5">
        <v>45511.46806712963</v>
      </c>
    </row>
    <row r="118" spans="1:3" x14ac:dyDescent="0.2">
      <c r="A118">
        <v>81615499</v>
      </c>
      <c r="B118" t="s">
        <v>392</v>
      </c>
      <c r="C118" s="5">
        <v>45511.368275462963</v>
      </c>
    </row>
    <row r="119" spans="1:3" x14ac:dyDescent="0.2">
      <c r="A119">
        <v>81617763</v>
      </c>
      <c r="B119" t="s">
        <v>395</v>
      </c>
      <c r="C119" s="5">
        <v>45511.388773148145</v>
      </c>
    </row>
    <row r="120" spans="1:3" x14ac:dyDescent="0.2">
      <c r="A120">
        <v>81776806</v>
      </c>
      <c r="B120" t="s">
        <v>398</v>
      </c>
      <c r="C120" s="5">
        <v>45511.40353009259</v>
      </c>
    </row>
    <row r="121" spans="1:3" x14ac:dyDescent="0.2">
      <c r="A121">
        <v>81778278</v>
      </c>
      <c r="B121" t="s">
        <v>401</v>
      </c>
      <c r="C121" s="5">
        <v>45511.383796296293</v>
      </c>
    </row>
    <row r="122" spans="1:3" x14ac:dyDescent="0.2">
      <c r="A122">
        <v>81895672</v>
      </c>
      <c r="B122" t="s">
        <v>404</v>
      </c>
      <c r="C122" s="5">
        <v>45511.671307870369</v>
      </c>
    </row>
    <row r="123" spans="1:3" x14ac:dyDescent="0.2">
      <c r="A123">
        <v>81896607</v>
      </c>
      <c r="B123" t="s">
        <v>407</v>
      </c>
      <c r="C123" s="5">
        <v>45511.596238425926</v>
      </c>
    </row>
    <row r="124" spans="1:3" x14ac:dyDescent="0.2">
      <c r="A124">
        <v>81897130</v>
      </c>
      <c r="B124" t="s">
        <v>410</v>
      </c>
      <c r="C124" s="5">
        <v>45511.465509259258</v>
      </c>
    </row>
    <row r="125" spans="1:3" x14ac:dyDescent="0.2">
      <c r="A125">
        <v>81899544</v>
      </c>
      <c r="B125" t="s">
        <v>413</v>
      </c>
      <c r="C125" s="5">
        <v>45511.532939814817</v>
      </c>
    </row>
    <row r="126" spans="1:3" x14ac:dyDescent="0.2">
      <c r="A126">
        <v>81899854</v>
      </c>
      <c r="B126" t="s">
        <v>416</v>
      </c>
      <c r="C126" s="5">
        <v>45511.565138888887</v>
      </c>
    </row>
    <row r="127" spans="1:3" x14ac:dyDescent="0.2">
      <c r="A127">
        <v>81934732</v>
      </c>
      <c r="B127" t="s">
        <v>419</v>
      </c>
      <c r="C127" s="5">
        <v>45511.446585648147</v>
      </c>
    </row>
    <row r="128" spans="1:3" x14ac:dyDescent="0.2">
      <c r="A128">
        <v>82170768</v>
      </c>
      <c r="B128" t="s">
        <v>422</v>
      </c>
      <c r="C128" s="5">
        <v>45511.399780092594</v>
      </c>
    </row>
    <row r="129" spans="1:3" x14ac:dyDescent="0.2">
      <c r="A129">
        <v>82258977</v>
      </c>
      <c r="B129" t="s">
        <v>425</v>
      </c>
      <c r="C129" s="5">
        <v>45511.599537037036</v>
      </c>
    </row>
    <row r="130" spans="1:3" x14ac:dyDescent="0.2">
      <c r="A130">
        <v>82300237</v>
      </c>
      <c r="B130" t="s">
        <v>428</v>
      </c>
      <c r="C130" s="5">
        <v>45511.402465277781</v>
      </c>
    </row>
    <row r="131" spans="1:3" x14ac:dyDescent="0.2">
      <c r="A131">
        <v>82417466</v>
      </c>
      <c r="B131" t="s">
        <v>431</v>
      </c>
      <c r="C131" s="5">
        <v>45511.42255787037</v>
      </c>
    </row>
    <row r="132" spans="1:3" x14ac:dyDescent="0.2">
      <c r="A132">
        <v>82498169</v>
      </c>
      <c r="B132" t="s">
        <v>434</v>
      </c>
      <c r="C132" s="5">
        <v>45511.541504629633</v>
      </c>
    </row>
    <row r="133" spans="1:3" x14ac:dyDescent="0.2">
      <c r="A133">
        <v>82531173</v>
      </c>
      <c r="B133" t="s">
        <v>437</v>
      </c>
      <c r="C133" s="5">
        <v>45511.556145833332</v>
      </c>
    </row>
    <row r="134" spans="1:3" x14ac:dyDescent="0.2">
      <c r="A134">
        <v>82568934</v>
      </c>
      <c r="B134" t="s">
        <v>440</v>
      </c>
      <c r="C134" s="5">
        <v>45511.50199074074</v>
      </c>
    </row>
    <row r="135" spans="1:3" x14ac:dyDescent="0.2">
      <c r="A135">
        <v>82576403</v>
      </c>
      <c r="B135" t="s">
        <v>443</v>
      </c>
      <c r="C135" s="5">
        <v>45511.588692129626</v>
      </c>
    </row>
    <row r="136" spans="1:3" x14ac:dyDescent="0.2">
      <c r="A136">
        <v>76322775</v>
      </c>
      <c r="B136" t="s">
        <v>446</v>
      </c>
      <c r="C136" s="5">
        <v>45511.453182870369</v>
      </c>
    </row>
    <row r="137" spans="1:3" x14ac:dyDescent="0.2">
      <c r="A137">
        <v>77170640</v>
      </c>
      <c r="B137" t="s">
        <v>449</v>
      </c>
      <c r="C137" s="5">
        <v>45511.546863425923</v>
      </c>
    </row>
    <row r="138" spans="1:3" x14ac:dyDescent="0.2">
      <c r="A138">
        <v>77472113</v>
      </c>
      <c r="B138" t="s">
        <v>452</v>
      </c>
      <c r="C138" s="5">
        <v>45511.644872685189</v>
      </c>
    </row>
    <row r="139" spans="1:3" x14ac:dyDescent="0.2">
      <c r="A139">
        <v>77565299</v>
      </c>
      <c r="B139" t="s">
        <v>455</v>
      </c>
      <c r="C139" s="5">
        <v>45511.5390625</v>
      </c>
    </row>
    <row r="140" spans="1:3" x14ac:dyDescent="0.2">
      <c r="A140">
        <v>77986209</v>
      </c>
      <c r="B140" t="s">
        <v>458</v>
      </c>
      <c r="C140" s="5">
        <v>45511.412187499998</v>
      </c>
    </row>
    <row r="141" spans="1:3" x14ac:dyDescent="0.2">
      <c r="A141">
        <v>78386055</v>
      </c>
      <c r="B141" t="s">
        <v>461</v>
      </c>
      <c r="C141" s="5">
        <v>45511.456550925926</v>
      </c>
    </row>
    <row r="142" spans="1:3" x14ac:dyDescent="0.2">
      <c r="A142">
        <v>78702288</v>
      </c>
      <c r="B142" t="s">
        <v>464</v>
      </c>
      <c r="C142" s="5">
        <v>45511.446226851855</v>
      </c>
    </row>
    <row r="143" spans="1:3" x14ac:dyDescent="0.2">
      <c r="A143">
        <v>78822287</v>
      </c>
      <c r="B143" t="s">
        <v>467</v>
      </c>
      <c r="C143" s="5">
        <v>45511.564317129632</v>
      </c>
    </row>
    <row r="144" spans="1:3" x14ac:dyDescent="0.2">
      <c r="A144">
        <v>78840202</v>
      </c>
      <c r="B144" t="s">
        <v>470</v>
      </c>
      <c r="C144" s="5">
        <v>45511.392800925925</v>
      </c>
    </row>
    <row r="145" spans="1:3" x14ac:dyDescent="0.2">
      <c r="A145">
        <v>78875330</v>
      </c>
      <c r="B145" t="s">
        <v>473</v>
      </c>
      <c r="C145" s="5">
        <v>45511.621736111112</v>
      </c>
    </row>
    <row r="146" spans="1:3" x14ac:dyDescent="0.2">
      <c r="A146">
        <v>78914561</v>
      </c>
      <c r="B146" t="s">
        <v>476</v>
      </c>
      <c r="C146" s="5">
        <v>45511.642789351848</v>
      </c>
    </row>
    <row r="147" spans="1:3" x14ac:dyDescent="0.2">
      <c r="A147">
        <v>78920578</v>
      </c>
      <c r="B147" t="s">
        <v>479</v>
      </c>
      <c r="C147" s="5">
        <v>45511.495821759258</v>
      </c>
    </row>
    <row r="148" spans="1:3" x14ac:dyDescent="0.2">
      <c r="A148">
        <v>78921078</v>
      </c>
      <c r="B148" t="s">
        <v>482</v>
      </c>
      <c r="C148" s="5">
        <v>45511.626851851855</v>
      </c>
    </row>
    <row r="149" spans="1:3" x14ac:dyDescent="0.2">
      <c r="A149">
        <v>78923257</v>
      </c>
      <c r="B149" t="s">
        <v>485</v>
      </c>
      <c r="C149" s="5">
        <v>45511.480057870373</v>
      </c>
    </row>
    <row r="150" spans="1:3" x14ac:dyDescent="0.2">
      <c r="A150">
        <v>78945630</v>
      </c>
      <c r="B150" t="s">
        <v>488</v>
      </c>
      <c r="C150" s="5">
        <v>45511.652245370373</v>
      </c>
    </row>
    <row r="151" spans="1:3" x14ac:dyDescent="0.2">
      <c r="A151">
        <v>79018094</v>
      </c>
      <c r="B151" t="s">
        <v>491</v>
      </c>
      <c r="C151" s="5">
        <v>45511.553460648145</v>
      </c>
    </row>
    <row r="152" spans="1:3" x14ac:dyDescent="0.2">
      <c r="A152">
        <v>80013050</v>
      </c>
      <c r="B152" t="s">
        <v>494</v>
      </c>
      <c r="C152" s="5">
        <v>45511.667511574073</v>
      </c>
    </row>
    <row r="153" spans="1:3" x14ac:dyDescent="0.2">
      <c r="A153">
        <v>80242681</v>
      </c>
      <c r="B153" t="s">
        <v>497</v>
      </c>
      <c r="C153" s="5">
        <v>45511.528391203705</v>
      </c>
    </row>
    <row r="154" spans="1:3" x14ac:dyDescent="0.2">
      <c r="A154">
        <v>80332762</v>
      </c>
      <c r="B154" t="s">
        <v>500</v>
      </c>
      <c r="C154" s="5">
        <v>45511.655671296299</v>
      </c>
    </row>
    <row r="155" spans="1:3" x14ac:dyDescent="0.2">
      <c r="A155">
        <v>80368901</v>
      </c>
      <c r="B155" t="s">
        <v>503</v>
      </c>
      <c r="C155" s="5">
        <v>45511.463113425925</v>
      </c>
    </row>
    <row r="156" spans="1:3" x14ac:dyDescent="0.2">
      <c r="A156">
        <v>80453375</v>
      </c>
      <c r="B156" t="s">
        <v>506</v>
      </c>
      <c r="C156" s="5">
        <v>45511.421724537038</v>
      </c>
    </row>
    <row r="157" spans="1:3" x14ac:dyDescent="0.2">
      <c r="A157">
        <v>80613273</v>
      </c>
      <c r="B157" t="s">
        <v>509</v>
      </c>
      <c r="C157" s="5">
        <v>45511.386064814818</v>
      </c>
    </row>
    <row r="158" spans="1:3" x14ac:dyDescent="0.2">
      <c r="A158">
        <v>80618004</v>
      </c>
      <c r="B158" t="s">
        <v>512</v>
      </c>
      <c r="C158" s="5">
        <v>45511.63521990741</v>
      </c>
    </row>
    <row r="159" spans="1:3" x14ac:dyDescent="0.2">
      <c r="A159">
        <v>80633601</v>
      </c>
      <c r="B159" t="s">
        <v>514</v>
      </c>
      <c r="C159" s="5">
        <v>45511.468587962961</v>
      </c>
    </row>
    <row r="160" spans="1:3" x14ac:dyDescent="0.2">
      <c r="A160">
        <v>80637885</v>
      </c>
      <c r="B160" t="s">
        <v>517</v>
      </c>
      <c r="C160" s="5">
        <v>45511.427314814813</v>
      </c>
    </row>
    <row r="161" spans="1:3" x14ac:dyDescent="0.2">
      <c r="A161">
        <v>80644833</v>
      </c>
      <c r="B161" t="s">
        <v>520</v>
      </c>
      <c r="C161" s="5">
        <v>45511.417384259257</v>
      </c>
    </row>
    <row r="162" spans="1:3" x14ac:dyDescent="0.2">
      <c r="A162">
        <v>80646393</v>
      </c>
      <c r="B162" t="s">
        <v>523</v>
      </c>
      <c r="C162" s="5">
        <v>45511.614178240743</v>
      </c>
    </row>
    <row r="163" spans="1:3" x14ac:dyDescent="0.2">
      <c r="A163">
        <v>80662588</v>
      </c>
      <c r="B163" t="s">
        <v>526</v>
      </c>
      <c r="C163" s="5">
        <v>45511.5312962963</v>
      </c>
    </row>
    <row r="164" spans="1:3" x14ac:dyDescent="0.2">
      <c r="A164">
        <v>80663351</v>
      </c>
      <c r="B164" t="s">
        <v>529</v>
      </c>
      <c r="C164" s="5">
        <v>45511.617673611108</v>
      </c>
    </row>
    <row r="165" spans="1:3" x14ac:dyDescent="0.2">
      <c r="A165">
        <v>80664428</v>
      </c>
      <c r="B165" t="s">
        <v>532</v>
      </c>
      <c r="C165" s="5">
        <v>45511.499236111114</v>
      </c>
    </row>
    <row r="166" spans="1:3" x14ac:dyDescent="0.2">
      <c r="A166">
        <v>80688571</v>
      </c>
      <c r="B166" t="s">
        <v>535</v>
      </c>
      <c r="C166" s="5">
        <v>45511.431643518517</v>
      </c>
    </row>
    <row r="167" spans="1:3" x14ac:dyDescent="0.2">
      <c r="A167">
        <v>80703051</v>
      </c>
      <c r="B167" t="s">
        <v>538</v>
      </c>
      <c r="C167" s="5">
        <v>45511.6487037037</v>
      </c>
    </row>
    <row r="168" spans="1:3" x14ac:dyDescent="0.2">
      <c r="A168">
        <v>80738477</v>
      </c>
      <c r="B168" t="s">
        <v>541</v>
      </c>
      <c r="C168" s="5">
        <v>45511.505208333336</v>
      </c>
    </row>
    <row r="169" spans="1:3" x14ac:dyDescent="0.2">
      <c r="A169">
        <v>80745383</v>
      </c>
      <c r="B169" t="s">
        <v>544</v>
      </c>
      <c r="C169" s="5">
        <v>45511.631377314814</v>
      </c>
    </row>
    <row r="170" spans="1:3" x14ac:dyDescent="0.2">
      <c r="A170">
        <v>81114847</v>
      </c>
      <c r="B170" t="s">
        <v>547</v>
      </c>
      <c r="C170" s="5">
        <v>45511.558564814812</v>
      </c>
    </row>
    <row r="171" spans="1:3" x14ac:dyDescent="0.2">
      <c r="A171">
        <v>81746703</v>
      </c>
      <c r="B171" t="s">
        <v>550</v>
      </c>
      <c r="C171" s="5">
        <v>45511.484189814815</v>
      </c>
    </row>
    <row r="172" spans="1:3" x14ac:dyDescent="0.2">
      <c r="A172">
        <v>81748298</v>
      </c>
      <c r="B172" t="s">
        <v>553</v>
      </c>
      <c r="C172" s="5">
        <v>45511.347500000003</v>
      </c>
    </row>
    <row r="173" spans="1:3" x14ac:dyDescent="0.2">
      <c r="A173">
        <v>81824425</v>
      </c>
      <c r="B173" t="s">
        <v>556</v>
      </c>
      <c r="C173" s="5">
        <v>45511.435752314814</v>
      </c>
    </row>
    <row r="174" spans="1:3" x14ac:dyDescent="0.2">
      <c r="A174">
        <v>81829044</v>
      </c>
      <c r="B174" t="s">
        <v>559</v>
      </c>
      <c r="C174" s="5">
        <v>45511.67255787037</v>
      </c>
    </row>
    <row r="175" spans="1:3" x14ac:dyDescent="0.2">
      <c r="A175">
        <v>81830075</v>
      </c>
      <c r="B175" t="s">
        <v>562</v>
      </c>
      <c r="C175" s="5">
        <v>45511.396932870368</v>
      </c>
    </row>
    <row r="176" spans="1:3" x14ac:dyDescent="0.2">
      <c r="A176">
        <v>81898570</v>
      </c>
      <c r="B176" t="s">
        <v>565</v>
      </c>
      <c r="C176" s="5">
        <v>45511.502696759257</v>
      </c>
    </row>
    <row r="177" spans="1:3" x14ac:dyDescent="0.2">
      <c r="A177">
        <v>81899299</v>
      </c>
      <c r="B177" t="s">
        <v>568</v>
      </c>
      <c r="C177" s="5">
        <v>45511.474826388891</v>
      </c>
    </row>
    <row r="178" spans="1:3" x14ac:dyDescent="0.2">
      <c r="A178">
        <v>81901341</v>
      </c>
      <c r="B178" t="s">
        <v>571</v>
      </c>
      <c r="C178" s="5">
        <v>45511.639641203707</v>
      </c>
    </row>
    <row r="179" spans="1:3" x14ac:dyDescent="0.2">
      <c r="A179">
        <v>81903854</v>
      </c>
      <c r="B179" t="s">
        <v>574</v>
      </c>
      <c r="C179" s="5">
        <v>45511.542650462965</v>
      </c>
    </row>
    <row r="180" spans="1:3" x14ac:dyDescent="0.2">
      <c r="A180">
        <v>81905787</v>
      </c>
      <c r="B180" t="s">
        <v>577</v>
      </c>
      <c r="C180" s="5">
        <v>45511.53502314815</v>
      </c>
    </row>
    <row r="181" spans="1:3" x14ac:dyDescent="0.2">
      <c r="A181">
        <v>81906505</v>
      </c>
      <c r="B181" t="s">
        <v>580</v>
      </c>
      <c r="C181" s="5">
        <v>45511.677858796298</v>
      </c>
    </row>
    <row r="182" spans="1:3" x14ac:dyDescent="0.2">
      <c r="A182">
        <v>81916036</v>
      </c>
      <c r="B182" t="s">
        <v>583</v>
      </c>
      <c r="C182" s="5">
        <v>45511.60434027778</v>
      </c>
    </row>
    <row r="183" spans="1:3" x14ac:dyDescent="0.2">
      <c r="A183">
        <v>82322877</v>
      </c>
      <c r="B183" t="s">
        <v>586</v>
      </c>
      <c r="C183" s="5">
        <v>45511.608935185184</v>
      </c>
    </row>
    <row r="184" spans="1:3" x14ac:dyDescent="0.2">
      <c r="A184">
        <v>82448010</v>
      </c>
      <c r="B184" t="s">
        <v>589</v>
      </c>
      <c r="C184" s="5">
        <v>45511.609780092593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Sheet0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Gina Castro</dc:creator>
  <cp:lastModifiedBy>Mauricio Ruben Ochoa Calderon</cp:lastModifiedBy>
  <dcterms:created xsi:type="dcterms:W3CDTF">2024-08-07T21:49:17Z</dcterms:created>
  <dcterms:modified xsi:type="dcterms:W3CDTF">2024-08-19T17:20:42Z</dcterms:modified>
</cp:coreProperties>
</file>