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choa\Documents\ARCHIVO PLATAFORMA NORTE\2024\AGOSTO\340_AGOSTO_RECAUDACION\"/>
    </mc:Choice>
  </mc:AlternateContent>
  <xr:revisionPtr revIDLastSave="0" documentId="13_ncr:1_{7D1712E0-4CC8-43D3-A360-B884B0E3D1E9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  <sheet name="Hoja2" sheetId="2" r:id="rId2"/>
  </sheets>
  <externalReferences>
    <externalReference r:id="rId3"/>
  </externalReferences>
  <definedNames>
    <definedName name="_xlnm._FilterDatabase" localSheetId="0" hidden="1">Sheet0!$A$1:$Q$181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2" i="1"/>
</calcChain>
</file>

<file path=xl/sharedStrings.xml><?xml version="1.0" encoding="utf-8"?>
<sst xmlns="http://schemas.openxmlformats.org/spreadsheetml/2006/main" count="1995" uniqueCount="580">
  <si>
    <t>OFI</t>
  </si>
  <si>
    <t>PROCESO</t>
  </si>
  <si>
    <t>USUARIO</t>
  </si>
  <si>
    <t>TRAMITE</t>
  </si>
  <si>
    <t>ESTADO</t>
  </si>
  <si>
    <t>IDENTIFICACION</t>
  </si>
  <si>
    <t>NOMBRE_COMPLETO</t>
  </si>
  <si>
    <t>FECHA_SOLICITA</t>
  </si>
  <si>
    <t>FECHA_TERMINO</t>
  </si>
  <si>
    <t>PAGADA</t>
  </si>
  <si>
    <t>COMPROBANTE_PAGO</t>
  </si>
  <si>
    <t>FECHA_COMPROBANTE</t>
  </si>
  <si>
    <t>ID_FINANCIERA</t>
  </si>
  <si>
    <t>VALOR</t>
  </si>
  <si>
    <t>ID_CLASE</t>
  </si>
  <si>
    <t>FECHA_CONSULTA</t>
  </si>
  <si>
    <t>UCO</t>
  </si>
  <si>
    <t>Duplicado o Reimpresión de Licencia</t>
  </si>
  <si>
    <t>XCARRERA</t>
  </si>
  <si>
    <t>FINALIZADO</t>
  </si>
  <si>
    <t>1725436867</t>
  </si>
  <si>
    <t>CUENCA SIMBAÑA ANTHONY SEBASTIAN</t>
  </si>
  <si>
    <t>S</t>
  </si>
  <si>
    <t>41664025979767</t>
  </si>
  <si>
    <t>PRO</t>
  </si>
  <si>
    <t>C</t>
  </si>
  <si>
    <t>1721408753</t>
  </si>
  <si>
    <t>GONZALEZ ALBERCA GABRIELA CARINA</t>
  </si>
  <si>
    <t>240605000215</t>
  </si>
  <si>
    <t>BPIC</t>
  </si>
  <si>
    <t>B</t>
  </si>
  <si>
    <t>1750844779</t>
  </si>
  <si>
    <t>SILVA CALVA  ARIEL  SEBASTIAN</t>
  </si>
  <si>
    <t>5021838076367</t>
  </si>
  <si>
    <t>A</t>
  </si>
  <si>
    <t>1720480043</t>
  </si>
  <si>
    <t xml:space="preserve">PILO-PAIS LOPEZ DOMENICA </t>
  </si>
  <si>
    <t>5223539658767</t>
  </si>
  <si>
    <t>1716141930</t>
  </si>
  <si>
    <t>ORTIZ SANTANA FIDEL ISMAEL</t>
  </si>
  <si>
    <t>240605003573</t>
  </si>
  <si>
    <t>1724077076</t>
  </si>
  <si>
    <t>ORTIZ GOMEZ JENNIFFER DENNISSE</t>
  </si>
  <si>
    <t>240606001393</t>
  </si>
  <si>
    <t>1202130967</t>
  </si>
  <si>
    <t>HUGO OCHOA OSBALDO MARCONY</t>
  </si>
  <si>
    <t>2580552660</t>
  </si>
  <si>
    <t>E</t>
  </si>
  <si>
    <t>1709814485</t>
  </si>
  <si>
    <t>CUENCA VASQUEZ   PRISCILA ALEJANDRA</t>
  </si>
  <si>
    <t>240606002897</t>
  </si>
  <si>
    <t>Emisión de Licencia por Primera Vez</t>
  </si>
  <si>
    <t>CMIELES</t>
  </si>
  <si>
    <t>1721416343</t>
  </si>
  <si>
    <t>CASTRO SIMBAÑA SEBASTIAN ALEJANDRO</t>
  </si>
  <si>
    <t>031205571647220</t>
  </si>
  <si>
    <t>BPA</t>
  </si>
  <si>
    <t>1726959255</t>
  </si>
  <si>
    <t>ORTIZ ROSERO EDWIN MIGUEL</t>
  </si>
  <si>
    <t>2500305926</t>
  </si>
  <si>
    <t>1752904043</t>
  </si>
  <si>
    <t>ARCOS ALVARADO DANIEL ANDRES</t>
  </si>
  <si>
    <t>060705307509720</t>
  </si>
  <si>
    <t>1750607994</t>
  </si>
  <si>
    <t>DELGADO YANEZ SAMANTHA ALEJANDRA</t>
  </si>
  <si>
    <t>5650326918767</t>
  </si>
  <si>
    <t>1755500012</t>
  </si>
  <si>
    <t>PISUÑA CAISA BRYAN  JHOEL</t>
  </si>
  <si>
    <t>240607004669</t>
  </si>
  <si>
    <t>1314783034</t>
  </si>
  <si>
    <t>MOREIRA RIVERO JOEL AGUSTIN</t>
  </si>
  <si>
    <t>240630000250</t>
  </si>
  <si>
    <t>1752164416</t>
  </si>
  <si>
    <t>CHUGCHILAN VEGA EDISON FABIAN</t>
  </si>
  <si>
    <t>071005458472720</t>
  </si>
  <si>
    <t>1726311572</t>
  </si>
  <si>
    <t>PAZMIÑO BURBANO ALISON  ABIGAIL</t>
  </si>
  <si>
    <t>071005827358520</t>
  </si>
  <si>
    <t>1752989820</t>
  </si>
  <si>
    <t>SIMBAÑA JUIÑA ARI VINIANA</t>
  </si>
  <si>
    <t>071605309443520</t>
  </si>
  <si>
    <t>0605045012</t>
  </si>
  <si>
    <t>LOPEZ CUADRADO ALFONSO ALEJANDRO</t>
  </si>
  <si>
    <t>15446839184102</t>
  </si>
  <si>
    <t>1752639193</t>
  </si>
  <si>
    <t>CONGO PARRA DAVID ALEXANDER</t>
  </si>
  <si>
    <t>3150541727</t>
  </si>
  <si>
    <t>ESANTILLAN</t>
  </si>
  <si>
    <t>1754426086</t>
  </si>
  <si>
    <t>CHANGOTASIG GUAYTA  ANTHONY  FABIAN</t>
  </si>
  <si>
    <t>240506005506</t>
  </si>
  <si>
    <t>1715037436</t>
  </si>
  <si>
    <t>ESCOBAR OLEAS  CARMEN MIREYA</t>
  </si>
  <si>
    <t>000042515479</t>
  </si>
  <si>
    <t>DINN</t>
  </si>
  <si>
    <t>1712778446</t>
  </si>
  <si>
    <t>NARANJO VISCARRA CARLOS WLADIMIR</t>
  </si>
  <si>
    <t>000043686262</t>
  </si>
  <si>
    <t>GENERACION T.H.</t>
  </si>
  <si>
    <t>1804432977</t>
  </si>
  <si>
    <t>LOPEZ CARRASCO DAYSY VALERIA</t>
  </si>
  <si>
    <t>2970274539</t>
  </si>
  <si>
    <t>1722054580</t>
  </si>
  <si>
    <t>CHAMORRO SANTACRUZ JAIRO MAURICIO</t>
  </si>
  <si>
    <t>240715005622</t>
  </si>
  <si>
    <t>1720813540</t>
  </si>
  <si>
    <t>PARRA CHAMORRO MIGUEL ALEJANDRO</t>
  </si>
  <si>
    <t>2980344760</t>
  </si>
  <si>
    <t>1723795975</t>
  </si>
  <si>
    <t>MONCAYO DURAN  JOSE MARIA</t>
  </si>
  <si>
    <t>17563440570175</t>
  </si>
  <si>
    <t>1761767886</t>
  </si>
  <si>
    <t>GONZALEZ TIEMPOS  YESID  SPENCER</t>
  </si>
  <si>
    <t>080705039353620</t>
  </si>
  <si>
    <t>1724684491</t>
  </si>
  <si>
    <t>AGUILAR CARDENAS  FERNANDO  CAMILO</t>
  </si>
  <si>
    <t>240809000399</t>
  </si>
  <si>
    <t>EYCONSTANT</t>
  </si>
  <si>
    <t>1722909759</t>
  </si>
  <si>
    <t>FERNANDEZ EGAS ANGELO JESUS</t>
  </si>
  <si>
    <t>231113001928</t>
  </si>
  <si>
    <t>1752002665</t>
  </si>
  <si>
    <t>ALOMOTO TUL SANTIAGO WLADIMIR</t>
  </si>
  <si>
    <t>240404004724</t>
  </si>
  <si>
    <t>0927261982</t>
  </si>
  <si>
    <t>ROJAS ALMEIDA SAMUEL JAIR</t>
  </si>
  <si>
    <t>050905055383720</t>
  </si>
  <si>
    <t>1724727878</t>
  </si>
  <si>
    <t>PEÑA LEMA FERNANDO ISMAEL</t>
  </si>
  <si>
    <t>240609001360</t>
  </si>
  <si>
    <t>VGUILLEN</t>
  </si>
  <si>
    <t>1722778329</t>
  </si>
  <si>
    <t>SCHULDT DURAN NICOLAS</t>
  </si>
  <si>
    <t>579356</t>
  </si>
  <si>
    <t>BGYE</t>
  </si>
  <si>
    <t>1003725403</t>
  </si>
  <si>
    <t>PORTILLA RUIZ MARIA ELIZABETH</t>
  </si>
  <si>
    <t>2570257873</t>
  </si>
  <si>
    <t>2350037426</t>
  </si>
  <si>
    <t>CHILA GUAYANAY CRISTIAN GEOVANNY</t>
  </si>
  <si>
    <t>060705947139920</t>
  </si>
  <si>
    <t>1726319799</t>
  </si>
  <si>
    <t>ALCIVAR BASURTO DIANA GABRIELA</t>
  </si>
  <si>
    <t>240606002723</t>
  </si>
  <si>
    <t>Permisos Inernacionales de Conducir</t>
  </si>
  <si>
    <t>1721169843</t>
  </si>
  <si>
    <t>ORTIZ LLANO  KARLA ENRIQUETA</t>
  </si>
  <si>
    <t>1757325699</t>
  </si>
  <si>
    <t>LAMAS SANTIAGO JOSE LUIS</t>
  </si>
  <si>
    <t>Renovación de Licencia</t>
  </si>
  <si>
    <t>1722862438</t>
  </si>
  <si>
    <t>SUAREZ SALINAS ANDREA CAROLINA</t>
  </si>
  <si>
    <t>000036204641</t>
  </si>
  <si>
    <t>1310472509</t>
  </si>
  <si>
    <t>MORA CHAVEZ RICHARD JAVIER</t>
  </si>
  <si>
    <t>1640327084</t>
  </si>
  <si>
    <t>1710246339</t>
  </si>
  <si>
    <t>CARDENAS BAQUERO OSCAR GIOVANNY</t>
  </si>
  <si>
    <t>000038264597</t>
  </si>
  <si>
    <t>1723662035</t>
  </si>
  <si>
    <t>VILLARREAL MENDOZA CARLOS ALBERTO</t>
  </si>
  <si>
    <t>1830307491</t>
  </si>
  <si>
    <t>1703614113</t>
  </si>
  <si>
    <t>FEIJO CISNEROS VICTOR HUGO</t>
  </si>
  <si>
    <t>240404000858</t>
  </si>
  <si>
    <t>SOLICITADO</t>
  </si>
  <si>
    <t>1717661571</t>
  </si>
  <si>
    <t>ALMEIDA TERAN BRYAN ESTEBAN</t>
  </si>
  <si>
    <t>000039372072</t>
  </si>
  <si>
    <t>1713783080</t>
  </si>
  <si>
    <t>RODRIGUEZ MUÑOZ WELLINGTON ALEX</t>
  </si>
  <si>
    <t>040805551138520</t>
  </si>
  <si>
    <t>1309683132</t>
  </si>
  <si>
    <t>VERA VERA RAMONA ALEXANDRA</t>
  </si>
  <si>
    <t>78739717122</t>
  </si>
  <si>
    <t>1716453913</t>
  </si>
  <si>
    <t>VELASCO MOLINA MARIA CAROLINA</t>
  </si>
  <si>
    <t>000043050546</t>
  </si>
  <si>
    <t>0910676378</t>
  </si>
  <si>
    <t>MORA FIGUEROA JOSE LUIS</t>
  </si>
  <si>
    <t>4294939051175</t>
  </si>
  <si>
    <t>1717171209</t>
  </si>
  <si>
    <t>REINOSO ENRIQUEZ JUAN CARLOS</t>
  </si>
  <si>
    <t>240604006155</t>
  </si>
  <si>
    <t>1718360744</t>
  </si>
  <si>
    <t>TERAN RODRIGUEZ CARLOS XAVIER</t>
  </si>
  <si>
    <t>240605002957</t>
  </si>
  <si>
    <t>1718893090</t>
  </si>
  <si>
    <t>CHAUCANES OBANDO MAURICIO VLADIMIR</t>
  </si>
  <si>
    <t>3225822572660</t>
  </si>
  <si>
    <t>EN EVALUACI�N</t>
  </si>
  <si>
    <t>1703136950</t>
  </si>
  <si>
    <t>MOLINA CALIZ ANGEL EDUARDO</t>
  </si>
  <si>
    <t>240605005486</t>
  </si>
  <si>
    <t>1713729174</t>
  </si>
  <si>
    <t>MURGUEYTIO NUÑEZ TOA CAROLINA</t>
  </si>
  <si>
    <t>000043532090</t>
  </si>
  <si>
    <t>1725482473</t>
  </si>
  <si>
    <t>INGA PEREZ MARIA JOSE</t>
  </si>
  <si>
    <t>2600281522</t>
  </si>
  <si>
    <t>1003976410</t>
  </si>
  <si>
    <t>NARANJO AYALA RODRIGO ANDRES</t>
  </si>
  <si>
    <t>000043587563</t>
  </si>
  <si>
    <t>1714329552</t>
  </si>
  <si>
    <t>JUIÑA PILLALAZA BYRON EDISON</t>
  </si>
  <si>
    <t>240609001094</t>
  </si>
  <si>
    <t>1703638203</t>
  </si>
  <si>
    <t>CHARVET MORALES JORGE LUIS</t>
  </si>
  <si>
    <t>061805107897120</t>
  </si>
  <si>
    <t>1712964947</t>
  </si>
  <si>
    <t>GUAMAN PILAPANTA FRANKLIN VINICIO</t>
  </si>
  <si>
    <t>12485225836123</t>
  </si>
  <si>
    <t>1718986134</t>
  </si>
  <si>
    <t>RENJIFO FREIRE MARIA JOSE</t>
  </si>
  <si>
    <t>14185916325367</t>
  </si>
  <si>
    <t>1726454026</t>
  </si>
  <si>
    <t>PIN BERMEO KEIDER ARIAN</t>
  </si>
  <si>
    <t>071205191031420</t>
  </si>
  <si>
    <t>1704933769</t>
  </si>
  <si>
    <t>LOPEZ MERA RAFAEL ANTONIO</t>
  </si>
  <si>
    <t>3200197019</t>
  </si>
  <si>
    <t>0401505326</t>
  </si>
  <si>
    <t>ORTIZ ALMEIDA LUCYA MIRTHA</t>
  </si>
  <si>
    <t>57283926333127</t>
  </si>
  <si>
    <t>1724261191</t>
  </si>
  <si>
    <t>PILO PAIS CEVALLOS RAFAEL ALBERTO</t>
  </si>
  <si>
    <t>041905823466420</t>
  </si>
  <si>
    <t>1714821210</t>
  </si>
  <si>
    <t>RICAURTE ORTEGA JOSE MARTIN</t>
  </si>
  <si>
    <t>000038091913</t>
  </si>
  <si>
    <t>0602606840</t>
  </si>
  <si>
    <t>ESPINOZA RODRIGUEZ JUAN PABLO</t>
  </si>
  <si>
    <t>240316001099</t>
  </si>
  <si>
    <t>1724203649</t>
  </si>
  <si>
    <t>LOPEZ ERAZO CRISTIAN ANDRES</t>
  </si>
  <si>
    <t>032005106013320</t>
  </si>
  <si>
    <t>1713312559</t>
  </si>
  <si>
    <t>ROSERO ANDRADE ALFONSO GILBERTO</t>
  </si>
  <si>
    <t>000038419357</t>
  </si>
  <si>
    <t>0401141817</t>
  </si>
  <si>
    <t>FLORES BURBANO ANDREA ALEXANDRA</t>
  </si>
  <si>
    <t>032105196344820</t>
  </si>
  <si>
    <t>1714832704</t>
  </si>
  <si>
    <t>ESPINOSA CORDERO ANA GABRIELA</t>
  </si>
  <si>
    <t>1880261082</t>
  </si>
  <si>
    <t>1716027576</t>
  </si>
  <si>
    <t>ROMERO SANDOVAL  JOHN MILTON</t>
  </si>
  <si>
    <t>240408003018</t>
  </si>
  <si>
    <t>F</t>
  </si>
  <si>
    <t>1707339642</t>
  </si>
  <si>
    <t>BENITEZ ROJAS MARIA CECILIA</t>
  </si>
  <si>
    <t>2230335415</t>
  </si>
  <si>
    <t>1720492444</t>
  </si>
  <si>
    <t>CUASPUD CUAICAL KATHERINE DANIELA</t>
  </si>
  <si>
    <t>2490330200</t>
  </si>
  <si>
    <t>1711157907</t>
  </si>
  <si>
    <t>LLUMIQUINGA GAVILANES FREDDY PATRICIO</t>
  </si>
  <si>
    <t>5447240591743</t>
  </si>
  <si>
    <t>1106012220</t>
  </si>
  <si>
    <t>JIMA JUMBO CRISTHIAN JAVIER</t>
  </si>
  <si>
    <t>240604004446</t>
  </si>
  <si>
    <t>1722046388</t>
  </si>
  <si>
    <t>SAENZ MEJIA  JESUS SEBASTIAN</t>
  </si>
  <si>
    <t>000043380566</t>
  </si>
  <si>
    <t>1714349881</t>
  </si>
  <si>
    <t>JAYA CACERES FREDDY MARCELO</t>
  </si>
  <si>
    <t>060605109932820</t>
  </si>
  <si>
    <t>0201453909</t>
  </si>
  <si>
    <t xml:space="preserve">CARRERA  FREDY ERNESTO </t>
  </si>
  <si>
    <t>2570288123</t>
  </si>
  <si>
    <t>1710219336</t>
  </si>
  <si>
    <t>TABOADA TONATO JAVIER MARCELO</t>
  </si>
  <si>
    <t>060505742106320</t>
  </si>
  <si>
    <t>0604027599</t>
  </si>
  <si>
    <t>SAGÑAY SAGBA  MARTHA PIEDAD</t>
  </si>
  <si>
    <t>060705556776220</t>
  </si>
  <si>
    <t>1761141116</t>
  </si>
  <si>
    <t>DAWSON  SUSAN JANE</t>
  </si>
  <si>
    <t>2600338645</t>
  </si>
  <si>
    <t>1750747642</t>
  </si>
  <si>
    <t>VELASTEGUI AVILA  EDISON DANIEL</t>
  </si>
  <si>
    <t>000043640271</t>
  </si>
  <si>
    <t>1707044655</t>
  </si>
  <si>
    <t>OJEDA SEVILLA JORGE WASHINGTON</t>
  </si>
  <si>
    <t>061005503324420</t>
  </si>
  <si>
    <t>1713328423</t>
  </si>
  <si>
    <t>FAJARDO CHASI ANGEL JAVIER</t>
  </si>
  <si>
    <t>2620332969</t>
  </si>
  <si>
    <t>1717313355</t>
  </si>
  <si>
    <t>JIMA GONZALEZ VICTOR ESTEBAN</t>
  </si>
  <si>
    <t>000043767072</t>
  </si>
  <si>
    <t>1750375675</t>
  </si>
  <si>
    <t>CARLOSAMA TAMBI RUTH NOEMI</t>
  </si>
  <si>
    <t>14807339409179</t>
  </si>
  <si>
    <t>1724579527</t>
  </si>
  <si>
    <t>ROBALINO CACUANGO BRYAN ANDRES</t>
  </si>
  <si>
    <t>14807139409179</t>
  </si>
  <si>
    <t>1722906862</t>
  </si>
  <si>
    <t>PILACUAN HERNANDEZ GABRIELA ESTEFANIA</t>
  </si>
  <si>
    <t>240711003339</t>
  </si>
  <si>
    <t>1717872269</t>
  </si>
  <si>
    <t>REYES SALAZAR AMANDA PAMELA</t>
  </si>
  <si>
    <t>071501008785514</t>
  </si>
  <si>
    <t>1716219587</t>
  </si>
  <si>
    <t>BRICEÑO BENITEZ EDWIN ROBERTO</t>
  </si>
  <si>
    <t>240716001793</t>
  </si>
  <si>
    <t>1206771204</t>
  </si>
  <si>
    <t>VELEZ GONZALEZ NATHALY JAMILEX</t>
  </si>
  <si>
    <t>240715003444</t>
  </si>
  <si>
    <t>1708459589</t>
  </si>
  <si>
    <t>MALDONADO MALDONADO EDWIN ORLANDO</t>
  </si>
  <si>
    <t>2970559454</t>
  </si>
  <si>
    <t>1708937816</t>
  </si>
  <si>
    <t>IZURIETA TORRES MONICA GRACIELA</t>
  </si>
  <si>
    <t>071605309476920</t>
  </si>
  <si>
    <t>1000007086</t>
  </si>
  <si>
    <t>MALDONADO TORRES RIGOBERTO</t>
  </si>
  <si>
    <t>3120250574</t>
  </si>
  <si>
    <t>1722619671</t>
  </si>
  <si>
    <t>CORELLA VELASCO RICHARD ALEXANDER</t>
  </si>
  <si>
    <t>080605873677820</t>
  </si>
  <si>
    <t>0501049118</t>
  </si>
  <si>
    <t>LASLUISA LLANO SEGUNDO CARLOS</t>
  </si>
  <si>
    <t>21511639323168</t>
  </si>
  <si>
    <t>1712429651</t>
  </si>
  <si>
    <t>CABRERA ROBALINO CLARA PATRICIA</t>
  </si>
  <si>
    <t>3200649390</t>
  </si>
  <si>
    <t>1707512420</t>
  </si>
  <si>
    <t>SORIA ROMERO GUIDO ORLANDO</t>
  </si>
  <si>
    <t>240808002942</t>
  </si>
  <si>
    <t>1719379354</t>
  </si>
  <si>
    <t>VINUEZA BETANCOURT DIANA CAROLINA</t>
  </si>
  <si>
    <t>25290723324661</t>
  </si>
  <si>
    <t>1803725843</t>
  </si>
  <si>
    <t>VARGAS CARRILLO  GISSELA SOFIA</t>
  </si>
  <si>
    <t>000035749620</t>
  </si>
  <si>
    <t>1720457116</t>
  </si>
  <si>
    <t>AIMACAÑA MULLO ANGELICA PATRICIA</t>
  </si>
  <si>
    <t>000037702938</t>
  </si>
  <si>
    <t>1721831665</t>
  </si>
  <si>
    <t>ROJAS CALUPIÑA MAYRA XIMENA</t>
  </si>
  <si>
    <t>032005054298220</t>
  </si>
  <si>
    <t>1719151654</t>
  </si>
  <si>
    <t>OSORIO TINOCO GERSON ISAAC</t>
  </si>
  <si>
    <t>000038678281</t>
  </si>
  <si>
    <t>1715591234</t>
  </si>
  <si>
    <t>COBA VILLAVICENCIO MARGARITA SIBONEY</t>
  </si>
  <si>
    <t>240403005630</t>
  </si>
  <si>
    <t>1703186369</t>
  </si>
  <si>
    <t>CHANABA VEGA ALEJANDRA TERESITA DEL NIÑO JE</t>
  </si>
  <si>
    <t>040405502829920</t>
  </si>
  <si>
    <t>1750185330</t>
  </si>
  <si>
    <t>MOLINA MOROCHO KATHYA MICHELLE</t>
  </si>
  <si>
    <t>240405000720</t>
  </si>
  <si>
    <t>1723627020</t>
  </si>
  <si>
    <t>MENDEZ GARZON LUIS IVAN</t>
  </si>
  <si>
    <t>240405002187</t>
  </si>
  <si>
    <t>0941063729</t>
  </si>
  <si>
    <t>SANCHEZ GARCIA JOHAN ANDRES</t>
  </si>
  <si>
    <t>240408000465</t>
  </si>
  <si>
    <t>1708127913</t>
  </si>
  <si>
    <t>VINUEZA GALARRAGA PATRICIA JUDITH</t>
  </si>
  <si>
    <t>240507003604</t>
  </si>
  <si>
    <t>1307238285</t>
  </si>
  <si>
    <t>CEDEÑO RODRIGUEZ LIDER JACINTO</t>
  </si>
  <si>
    <t>052001001055347</t>
  </si>
  <si>
    <t>1714479662</t>
  </si>
  <si>
    <t>JURADO DAVILA MANUEL EDUARDO</t>
  </si>
  <si>
    <t>240521002370</t>
  </si>
  <si>
    <t>1722724620</t>
  </si>
  <si>
    <t>MONTATIXE  CHICAIZA EVELYN CAROLINA</t>
  </si>
  <si>
    <t>240601001053</t>
  </si>
  <si>
    <t>1714836564</t>
  </si>
  <si>
    <t>TONATO CHUQUITARCO DIEGO MARCELO</t>
  </si>
  <si>
    <t>060305308784420</t>
  </si>
  <si>
    <t>1711862001</t>
  </si>
  <si>
    <t>CABRERA GUALLIMBA LUIS ARMANDO</t>
  </si>
  <si>
    <t>060405457955320</t>
  </si>
  <si>
    <t>1721166419</t>
  </si>
  <si>
    <t>VEGA VENEGAS LUIS ANDRES</t>
  </si>
  <si>
    <t>693858</t>
  </si>
  <si>
    <t>1713091880</t>
  </si>
  <si>
    <t>VACA CALDERON FABIAN ALFONSO</t>
  </si>
  <si>
    <t>4927436452138</t>
  </si>
  <si>
    <t>1722757224</t>
  </si>
  <si>
    <t>BOLAÑOS REINA YADIRA LICETH</t>
  </si>
  <si>
    <t>2580730465</t>
  </si>
  <si>
    <t>1001355120</t>
  </si>
  <si>
    <t>RODRIGUEZ ERAZO  WISTON ARMANDO</t>
  </si>
  <si>
    <t>240605005524</t>
  </si>
  <si>
    <t>1723492409</t>
  </si>
  <si>
    <t>FRANCO HENAO LUISA FERNANDA</t>
  </si>
  <si>
    <t>060605307941020</t>
  </si>
  <si>
    <t>1723784946</t>
  </si>
  <si>
    <t>BARCENES CALLE  JONATHAN JAVIER</t>
  </si>
  <si>
    <t>5410237775109</t>
  </si>
  <si>
    <t>1706663307</t>
  </si>
  <si>
    <t>BASTIDAS AGUIRRE JOSE GUILLERMO</t>
  </si>
  <si>
    <t>060705503924820</t>
  </si>
  <si>
    <t>1804153011</t>
  </si>
  <si>
    <t>LASCANO CORREA MARIA FERNANDA</t>
  </si>
  <si>
    <t>000043705896</t>
  </si>
  <si>
    <t>1723528491</t>
  </si>
  <si>
    <t>TRAVEZ HERRERA DAYSI CAROLINA</t>
  </si>
  <si>
    <t>240608001485</t>
  </si>
  <si>
    <t>1726618232</t>
  </si>
  <si>
    <t>RAMIREZ MOREIRA JORGE ANIBAL</t>
  </si>
  <si>
    <t>240609000389</t>
  </si>
  <si>
    <t>0503133688</t>
  </si>
  <si>
    <t>SANTACRUZ MEDINA JULIO EDUARDO</t>
  </si>
  <si>
    <t>000043687353</t>
  </si>
  <si>
    <t>1710235126</t>
  </si>
  <si>
    <t>TORRES MENDIETA ERIKA MARIA</t>
  </si>
  <si>
    <t>2830316585</t>
  </si>
  <si>
    <t>1717128225</t>
  </si>
  <si>
    <t>GARCES RENGIFO FRANCISCO ANDRES</t>
  </si>
  <si>
    <t>2840282013</t>
  </si>
  <si>
    <t>1715965735</t>
  </si>
  <si>
    <t>NOVILLO HINOSTROZA NICOLAS GABRIEL</t>
  </si>
  <si>
    <t>12537840012767</t>
  </si>
  <si>
    <t>0502052756</t>
  </si>
  <si>
    <t>ESPINEL TORRES FRANCISCO RENE</t>
  </si>
  <si>
    <t>2870369948</t>
  </si>
  <si>
    <t>0602476020</t>
  </si>
  <si>
    <t>BERMEO QUISHPE RAMIRO ERNESTO</t>
  </si>
  <si>
    <t>000045760338</t>
  </si>
  <si>
    <t>1703052686</t>
  </si>
  <si>
    <t>MEJIA ESPINOZA GUSTAVO FRANCISCO</t>
  </si>
  <si>
    <t>071005191644020</t>
  </si>
  <si>
    <t>1702410554</t>
  </si>
  <si>
    <t>CHALEM FABARA JULIO EDUARDO HOMERO</t>
  </si>
  <si>
    <t>240711001332</t>
  </si>
  <si>
    <t>1710745819</t>
  </si>
  <si>
    <t>MUÑOZ CORNEJO  MARIA GABRIELA</t>
  </si>
  <si>
    <t>071605505713320</t>
  </si>
  <si>
    <t>1712987500</t>
  </si>
  <si>
    <t>VALDEZ SIMPSON JOSE LUIS</t>
  </si>
  <si>
    <t>071605034475520</t>
  </si>
  <si>
    <t>1717556391</t>
  </si>
  <si>
    <t>HERNANDEZ GODOY CLAUDIA DANIELA</t>
  </si>
  <si>
    <t>9096522572660</t>
  </si>
  <si>
    <t>1716313471</t>
  </si>
  <si>
    <t>CASTILLO LAPO JAIME MAURICIO</t>
  </si>
  <si>
    <t>240716000516</t>
  </si>
  <si>
    <t>1708106057</t>
  </si>
  <si>
    <t>PERALTA GORDON  BARBARA CAROLINA</t>
  </si>
  <si>
    <t>240716002640</t>
  </si>
  <si>
    <t>1717484339</t>
  </si>
  <si>
    <t>MALLA ZHUNIO KATHERINE PATRICIA</t>
  </si>
  <si>
    <t>240716002966</t>
  </si>
  <si>
    <t>1717669798</t>
  </si>
  <si>
    <t>GONZALON RAMOS DANIELA FERNANDA</t>
  </si>
  <si>
    <t>2980253702</t>
  </si>
  <si>
    <t>1716508005</t>
  </si>
  <si>
    <t>VARGAS ERRAEZ  LESLIE PAMELA</t>
  </si>
  <si>
    <t>240720001307</t>
  </si>
  <si>
    <t>1702525534</t>
  </si>
  <si>
    <t>SALINAS VALENCIA ELOISA MERCEDES</t>
  </si>
  <si>
    <t>092105552773120</t>
  </si>
  <si>
    <t>0501678213</t>
  </si>
  <si>
    <t>MARTINEZ CHERRES NANCY ESTHELA</t>
  </si>
  <si>
    <t>2250265473</t>
  </si>
  <si>
    <t>1206338830</t>
  </si>
  <si>
    <t>MURILLO ARAUJO GABRIELA PATRICIA</t>
  </si>
  <si>
    <t>240105001244</t>
  </si>
  <si>
    <t>1720070117</t>
  </si>
  <si>
    <t>SOTO ENRIQUEZ ALEX PAUL</t>
  </si>
  <si>
    <t>240201002644</t>
  </si>
  <si>
    <t>1705040861</t>
  </si>
  <si>
    <t>ROSERO GUTIERREZ  JORGE OLIVER</t>
  </si>
  <si>
    <t>240312003659</t>
  </si>
  <si>
    <t>1713474904</t>
  </si>
  <si>
    <t>NAVARRETE PONCE VERONICA ALEXANDRA</t>
  </si>
  <si>
    <t>240405000871</t>
  </si>
  <si>
    <t>1722994207</t>
  </si>
  <si>
    <t>MONTERO LEORO JONATHAN XAVIER</t>
  </si>
  <si>
    <t>000039394207</t>
  </si>
  <si>
    <t>1706762281</t>
  </si>
  <si>
    <t>ESCOBAR ALDAS JORGE EDUARDO</t>
  </si>
  <si>
    <t>240405003299</t>
  </si>
  <si>
    <t>1716924863</t>
  </si>
  <si>
    <t>CARVAJAL ROSAS CHRISTIAN RUBEN</t>
  </si>
  <si>
    <t>240407000755</t>
  </si>
  <si>
    <t>1710428127</t>
  </si>
  <si>
    <t>LARENAS NUÑEZ HENRY ALFREDO</t>
  </si>
  <si>
    <t>30871639184102</t>
  </si>
  <si>
    <t>1709567919</t>
  </si>
  <si>
    <t>SUAREZ ORBEA FRANCISCA</t>
  </si>
  <si>
    <t>041601000006755</t>
  </si>
  <si>
    <t>1716361579</t>
  </si>
  <si>
    <t>PADILLA VILLALVA HENRY GERMAN</t>
  </si>
  <si>
    <t>060305199449220</t>
  </si>
  <si>
    <t>1801701705</t>
  </si>
  <si>
    <t>MANTILLA CAYO ANIBAL ISMAEL</t>
  </si>
  <si>
    <t>240604004560</t>
  </si>
  <si>
    <t>1713304184</t>
  </si>
  <si>
    <t>VALDIVIESO YANEZ CARMEN LORENA</t>
  </si>
  <si>
    <t>060405199282720</t>
  </si>
  <si>
    <t>1703794667</t>
  </si>
  <si>
    <t>JAYA ANCHACAIZA SEGUNDO JOSE MARIA</t>
  </si>
  <si>
    <t>060605109933320</t>
  </si>
  <si>
    <t>1711443737</t>
  </si>
  <si>
    <t>HADATHY BUCHELI CARLA ANTONIETA</t>
  </si>
  <si>
    <t>671847</t>
  </si>
  <si>
    <t>1713618351</t>
  </si>
  <si>
    <t>ARECHUA CARRIEL CARLOS LUIS</t>
  </si>
  <si>
    <t>240605000972</t>
  </si>
  <si>
    <t>0502288335</t>
  </si>
  <si>
    <t>GARCIA SANCHEZ ANGEL FERNANDO</t>
  </si>
  <si>
    <t>060505033160720</t>
  </si>
  <si>
    <t>1707020853</t>
  </si>
  <si>
    <t>DEL HIERRO VACA EDWIN FABIAN</t>
  </si>
  <si>
    <t>060601005292788</t>
  </si>
  <si>
    <t>1715282891</t>
  </si>
  <si>
    <t>GREFA ALVARADO LUIS FERNANDO</t>
  </si>
  <si>
    <t>060605947455920</t>
  </si>
  <si>
    <t>0201423084</t>
  </si>
  <si>
    <t>MOREJON QUINATOA MARTHA CECILIA</t>
  </si>
  <si>
    <t>240608000135</t>
  </si>
  <si>
    <t>0105777668</t>
  </si>
  <si>
    <t>FREIRE VALDIVIEZO ULISES MARCOS</t>
  </si>
  <si>
    <t>000043588649</t>
  </si>
  <si>
    <t>1711059137</t>
  </si>
  <si>
    <t>RON MELO SANTIAGO RAFAEL</t>
  </si>
  <si>
    <t>240609000986</t>
  </si>
  <si>
    <t>1721764197</t>
  </si>
  <si>
    <t>RIVERA SANCHEZ ALEX OMAR</t>
  </si>
  <si>
    <t>240609001046</t>
  </si>
  <si>
    <t>1723425920</t>
  </si>
  <si>
    <t>CORONEL ULLOA JORDY GABRIEL</t>
  </si>
  <si>
    <t>240609001325</t>
  </si>
  <si>
    <t>1723483614</t>
  </si>
  <si>
    <t>TAIPE TRUJILLO ESTEFANIA ABIGAIL</t>
  </si>
  <si>
    <t>240610000606</t>
  </si>
  <si>
    <t>1717391195</t>
  </si>
  <si>
    <t>PULUPA SIMBAÑA XIMENA PILAR</t>
  </si>
  <si>
    <t>240715001319</t>
  </si>
  <si>
    <t>0103932539</t>
  </si>
  <si>
    <t>ILLESCAS PEÑA JORGE FERNANDO</t>
  </si>
  <si>
    <t>240715000146</t>
  </si>
  <si>
    <t>1310487929</t>
  </si>
  <si>
    <t>ZAMBRANO GANCHOZO JOSE LUIS</t>
  </si>
  <si>
    <t>071505034683020</t>
  </si>
  <si>
    <t>1308429818</t>
  </si>
  <si>
    <t>CEDEÑO VERA ESTHER CAROLINA</t>
  </si>
  <si>
    <t>000046124960</t>
  </si>
  <si>
    <t>1721119756</t>
  </si>
  <si>
    <t>ALCIVAR POZO SARA ISABEL</t>
  </si>
  <si>
    <t>000046080039</t>
  </si>
  <si>
    <t>0914347307</t>
  </si>
  <si>
    <t>YEROVI SALTOS ADRIANA DEL CARMEN</t>
  </si>
  <si>
    <t>240715005110</t>
  </si>
  <si>
    <t>0202495370</t>
  </si>
  <si>
    <t>ESPINOSA RUIZ RONNY SEBASTIAN</t>
  </si>
  <si>
    <t>000046126005</t>
  </si>
  <si>
    <t>1711734168</t>
  </si>
  <si>
    <t>CORNEJO CIFUENTES ROTHMAN ALEXIS</t>
  </si>
  <si>
    <t>15550340012767</t>
  </si>
  <si>
    <t>1718758301</t>
  </si>
  <si>
    <t>LOOR ALVAREZ JOSE VLADIMIR</t>
  </si>
  <si>
    <t>000046154401</t>
  </si>
  <si>
    <t>1707820823</t>
  </si>
  <si>
    <t>CANDO  SEGUNDO RODRIGO</t>
  </si>
  <si>
    <t>240716003203</t>
  </si>
  <si>
    <t>1710246586</t>
  </si>
  <si>
    <t>MICHELENA CONEJO ALVARO JAVIER</t>
  </si>
  <si>
    <t>240716003286</t>
  </si>
  <si>
    <t>1721604955</t>
  </si>
  <si>
    <t>CABEZAS VALENCIA JOSE RAUL</t>
  </si>
  <si>
    <t>20496339497138</t>
  </si>
  <si>
    <t>1727092049</t>
  </si>
  <si>
    <t>TOBAR BRAVO BYRON SANTIAGO</t>
  </si>
  <si>
    <t>18811640640102</t>
  </si>
  <si>
    <t>1800095620</t>
  </si>
  <si>
    <t>MOYA BUENAÑO VICTOR HUGO</t>
  </si>
  <si>
    <t>610365</t>
  </si>
  <si>
    <t>1103295331</t>
  </si>
  <si>
    <t>RIERA GUAMAN KROSBY FRANCISCO</t>
  </si>
  <si>
    <t>000047751095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</si>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</sst>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\ hh:mm:ss\ \a"/>
    <numFmt numFmtId="165" formatCode="#,###.00;\(#,###.00\)"/>
  </numFmts>
  <fonts count="2" x14ac:knownFonts="1">
    <font>
      <sz val="10"/>
      <name val="Arial"/>
      <family val="2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14" fontId="0" fillId="0" borderId="0" xfId="0" applyNumberFormat="1"/>
  </cellXfs>
  <cellStyles count="1">
    <cellStyle name="Normal" xfId="0" builtinId="0"/>
  </cellStyles>
  <dxfs count="18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5" formatCode="#,###.00;\(#,###.00\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CARRERA/Downloads/Turnos%2013-08-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7090F-99DD-4D66-9B95-AC17EB64E0CD}" name="Tabla1" displayName="Tabla1" ref="A1:Q181" totalsRowShown="0" headerRowDxfId="17">
  <autoFilter ref="A1:Q181" xr:uid="{31C2FB88-D203-48F6-8D51-EFEBEBB854D9}"/>
  <tableColumns count="17">
    <tableColumn id="1" xr3:uid="{EE993892-5D0F-41AF-9403-50DF1E738B4A}" name="OFI" dataDxfId="16"/>
    <tableColumn id="2" xr3:uid="{4C5373B5-F7DD-479F-AA9F-B97F753B9D80}" name="PROCESO" dataDxfId="15"/>
    <tableColumn id="3" xr3:uid="{FABEB7AE-A447-48EF-9DA8-FBB65F43DF02}" name="USUARIO" dataDxfId="14"/>
    <tableColumn id="4" xr3:uid="{1E76C7A7-99CD-4FE2-AA6D-84FC0F88EC17}" name="TRAMITE" dataDxfId="13"/>
    <tableColumn id="5" xr3:uid="{96BED8C7-981A-4E7B-85D7-14F98EDB7645}" name="ESTADO" dataDxfId="12"/>
    <tableColumn id="6" xr3:uid="{1821B39E-79CF-4518-AED4-5F9C0C610593}" name="IDENTIFICACION" dataDxfId="11"/>
    <tableColumn id="7" xr3:uid="{2368BAE4-EBAF-4DC2-8FE0-ACB185C16BDC}" name="NOMBRE_COMPLETO" dataDxfId="10"/>
    <tableColumn id="8" xr3:uid="{75E32C70-716C-48C7-B4D2-C9E14230E98B}" name="FECHA_SOLICITA" dataDxfId="9"/>
    <tableColumn id="9" xr3:uid="{0005D229-867A-4A4C-AD11-FD9C814C5A08}" name="FECHA_TERMINO" dataDxfId="8"/>
    <tableColumn id="10" xr3:uid="{AF02D2FA-683B-44A7-A18B-6D3A3453BF29}" name="PAGADA" dataDxfId="7"/>
    <tableColumn id="11" xr3:uid="{AE7FEDAD-563D-464F-925D-91D27822E173}" name="COMPROBANTE_PAGO" dataDxfId="6"/>
    <tableColumn id="12" xr3:uid="{D6AD486C-293A-4B96-91D7-04423BDEE5B3}" name="FECHA_COMPROBANTE" dataDxfId="5"/>
    <tableColumn id="13" xr3:uid="{DCCF38CD-30DE-4811-9652-BAD1EF9F8CC7}" name="ID_FINANCIERA" dataDxfId="4"/>
    <tableColumn id="14" xr3:uid="{A4C09B95-E9CF-4F07-A6EB-82FB54A47A91}" name="VALOR" dataDxfId="3"/>
    <tableColumn id="15" xr3:uid="{A67B87D7-209D-4767-80B4-812C02FF7867}" name="ID_CLASE" dataDxfId="2"/>
    <tableColumn id="16" xr3:uid="{A40CC507-52D8-4A7A-9FFE-F75CB14643DF}" name="FECHA_CONSULTA" dataDxfId="1"/>
    <tableColumn id="17" xr3:uid="{68DD766E-B5E4-445C-BADD-A9B9FB6F5C80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1"/>
  <sheetViews>
    <sheetView tabSelected="1" topLeftCell="A172" workbookViewId="0">
      <selection activeCell="A182" sqref="A182:XFD182"/>
    </sheetView>
  </sheetViews>
  <sheetFormatPr baseColWidth="10" defaultRowHeight="15" customHeight="1" x14ac:dyDescent="0.2"/>
  <cols>
    <col min="1" max="1" width="6.140625" customWidth="1"/>
    <col min="2" max="2" width="11.85546875" customWidth="1"/>
    <col min="3" max="4" width="11.140625" customWidth="1"/>
    <col min="5" max="5" width="10.42578125" customWidth="1"/>
    <col min="6" max="6" width="17.7109375" customWidth="1"/>
    <col min="7" max="7" width="30" customWidth="1"/>
    <col min="8" max="8" width="18.5703125" customWidth="1"/>
    <col min="9" max="9" width="18.28515625" customWidth="1"/>
    <col min="10" max="10" width="10.7109375" customWidth="1"/>
    <col min="11" max="11" width="23.42578125" customWidth="1"/>
    <col min="12" max="12" width="24.140625" customWidth="1"/>
    <col min="13" max="13" width="16.85546875" customWidth="1"/>
    <col min="14" max="14" width="9.5703125" customWidth="1"/>
    <col min="15" max="15" width="11.85546875" customWidth="1"/>
    <col min="16" max="16" width="19.85546875" customWidth="1"/>
    <col min="17" max="17" width="12.28515625" style="5" customWidth="1"/>
    <col min="18" max="256" width="9.140625" customWidth="1"/>
  </cols>
  <sheetData>
    <row r="1" spans="1:17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5" t="s">
        <v>579</v>
      </c>
    </row>
    <row r="2" spans="1:17" ht="15" customHeight="1" x14ac:dyDescent="0.2">
      <c r="A2" s="1" t="s">
        <v>16</v>
      </c>
      <c r="B2" s="1" t="s">
        <v>17</v>
      </c>
      <c r="C2" s="1" t="s">
        <v>18</v>
      </c>
      <c r="D2" s="1">
        <v>79765372</v>
      </c>
      <c r="E2" s="1" t="s">
        <v>19</v>
      </c>
      <c r="F2" s="1" t="s">
        <v>20</v>
      </c>
      <c r="G2" s="1" t="s">
        <v>21</v>
      </c>
      <c r="H2" s="3">
        <v>45418.389039351852</v>
      </c>
      <c r="I2" s="3">
        <v>45517.392581018517</v>
      </c>
      <c r="J2" s="1" t="s">
        <v>22</v>
      </c>
      <c r="K2" s="1" t="s">
        <v>23</v>
      </c>
      <c r="L2" s="3">
        <v>45419.504236111112</v>
      </c>
      <c r="M2" s="1" t="s">
        <v>24</v>
      </c>
      <c r="N2" s="4">
        <v>26</v>
      </c>
      <c r="O2" s="1" t="s">
        <v>25</v>
      </c>
      <c r="P2" s="3">
        <v>45517.392430555556</v>
      </c>
      <c r="Q2" s="5" t="e">
        <f>VLOOKUP($D2,[1]Hoja1!$A$1:$C$324,3,0)</f>
        <v>#N/A</v>
      </c>
    </row>
    <row r="3" spans="1:17" ht="15" customHeight="1" x14ac:dyDescent="0.2">
      <c r="A3" s="1" t="s">
        <v>16</v>
      </c>
      <c r="B3" s="1" t="s">
        <v>17</v>
      </c>
      <c r="C3" s="1" t="s">
        <v>18</v>
      </c>
      <c r="D3" s="1">
        <v>80688768</v>
      </c>
      <c r="E3" s="1" t="s">
        <v>19</v>
      </c>
      <c r="F3" s="1" t="s">
        <v>26</v>
      </c>
      <c r="G3" s="1" t="s">
        <v>27</v>
      </c>
      <c r="H3" s="3">
        <v>45447.554849537039</v>
      </c>
      <c r="I3" s="3">
        <v>45517.377858796295</v>
      </c>
      <c r="J3" s="1" t="s">
        <v>22</v>
      </c>
      <c r="K3" s="1" t="s">
        <v>28</v>
      </c>
      <c r="L3" s="3">
        <v>45448.340185185189</v>
      </c>
      <c r="M3" s="1" t="s">
        <v>29</v>
      </c>
      <c r="N3" s="4">
        <v>26</v>
      </c>
      <c r="O3" s="1" t="s">
        <v>30</v>
      </c>
      <c r="P3" s="3">
        <v>45517.377696759257</v>
      </c>
      <c r="Q3" s="5" t="e">
        <f>VLOOKUP($D3,[1]Hoja1!$A$1:$C$324,3,0)</f>
        <v>#N/A</v>
      </c>
    </row>
    <row r="4" spans="1:17" ht="15" customHeight="1" x14ac:dyDescent="0.2">
      <c r="A4" s="1" t="s">
        <v>16</v>
      </c>
      <c r="B4" s="1" t="s">
        <v>17</v>
      </c>
      <c r="C4" s="1" t="s">
        <v>18</v>
      </c>
      <c r="D4" s="1">
        <v>80718995</v>
      </c>
      <c r="E4" s="1" t="s">
        <v>19</v>
      </c>
      <c r="F4" s="1" t="s">
        <v>31</v>
      </c>
      <c r="G4" s="1" t="s">
        <v>32</v>
      </c>
      <c r="H4" s="3">
        <v>45448.448877314811</v>
      </c>
      <c r="I4" s="3">
        <v>45517.386944444443</v>
      </c>
      <c r="J4" s="1" t="s">
        <v>22</v>
      </c>
      <c r="K4" s="1" t="s">
        <v>33</v>
      </c>
      <c r="L4" s="3">
        <v>45448.569606481484</v>
      </c>
      <c r="M4" s="1" t="s">
        <v>24</v>
      </c>
      <c r="N4" s="4">
        <v>26</v>
      </c>
      <c r="O4" s="1" t="s">
        <v>34</v>
      </c>
      <c r="P4" s="3">
        <v>45517.386805555558</v>
      </c>
      <c r="Q4" s="5" t="e">
        <f>VLOOKUP($D4,[1]Hoja1!$A$1:$C$324,3,0)</f>
        <v>#N/A</v>
      </c>
    </row>
    <row r="5" spans="1:17" ht="15" customHeight="1" x14ac:dyDescent="0.2">
      <c r="A5" s="1" t="s">
        <v>16</v>
      </c>
      <c r="B5" s="1" t="s">
        <v>17</v>
      </c>
      <c r="C5" s="1" t="s">
        <v>18</v>
      </c>
      <c r="D5" s="1">
        <v>80724146</v>
      </c>
      <c r="E5" s="1" t="s">
        <v>19</v>
      </c>
      <c r="F5" s="1" t="s">
        <v>35</v>
      </c>
      <c r="G5" s="1" t="s">
        <v>36</v>
      </c>
      <c r="H5" s="3">
        <v>45448.491284722222</v>
      </c>
      <c r="I5" s="3">
        <v>45517.389548611114</v>
      </c>
      <c r="J5" s="1" t="s">
        <v>22</v>
      </c>
      <c r="K5" s="1" t="s">
        <v>37</v>
      </c>
      <c r="L5" s="3">
        <v>45448.630312499998</v>
      </c>
      <c r="M5" s="1" t="s">
        <v>24</v>
      </c>
      <c r="N5" s="4">
        <v>26</v>
      </c>
      <c r="O5" s="1" t="s">
        <v>30</v>
      </c>
      <c r="P5" s="3">
        <v>45517.389409722222</v>
      </c>
      <c r="Q5" s="5" t="e">
        <f>VLOOKUP($D5,[1]Hoja1!$A$1:$C$324,3,0)</f>
        <v>#N/A</v>
      </c>
    </row>
    <row r="6" spans="1:17" ht="15" customHeight="1" x14ac:dyDescent="0.2">
      <c r="A6" s="1" t="s">
        <v>16</v>
      </c>
      <c r="B6" s="1" t="s">
        <v>17</v>
      </c>
      <c r="C6" s="1" t="s">
        <v>18</v>
      </c>
      <c r="D6" s="1">
        <v>80733576</v>
      </c>
      <c r="E6" s="1" t="s">
        <v>19</v>
      </c>
      <c r="F6" s="1" t="s">
        <v>38</v>
      </c>
      <c r="G6" s="1" t="s">
        <v>39</v>
      </c>
      <c r="H6" s="3">
        <v>45448.5940162037</v>
      </c>
      <c r="I6" s="3">
        <v>45517.383761574078</v>
      </c>
      <c r="J6" s="1" t="s">
        <v>22</v>
      </c>
      <c r="K6" s="1" t="s">
        <v>40</v>
      </c>
      <c r="L6" s="3">
        <v>45448.604108796295</v>
      </c>
      <c r="M6" s="1" t="s">
        <v>29</v>
      </c>
      <c r="N6" s="4">
        <v>26</v>
      </c>
      <c r="O6" s="1" t="s">
        <v>30</v>
      </c>
      <c r="P6" s="3">
        <v>45517.383564814816</v>
      </c>
      <c r="Q6" s="5" t="e">
        <f>VLOOKUP($D6,[1]Hoja1!$A$1:$C$324,3,0)</f>
        <v>#N/A</v>
      </c>
    </row>
    <row r="7" spans="1:17" ht="15" customHeight="1" x14ac:dyDescent="0.2">
      <c r="A7" s="1" t="s">
        <v>16</v>
      </c>
      <c r="B7" s="1" t="s">
        <v>17</v>
      </c>
      <c r="C7" s="1" t="s">
        <v>18</v>
      </c>
      <c r="D7" s="1">
        <v>80748317</v>
      </c>
      <c r="E7" s="1" t="s">
        <v>19</v>
      </c>
      <c r="F7" s="1" t="s">
        <v>41</v>
      </c>
      <c r="G7" s="1" t="s">
        <v>42</v>
      </c>
      <c r="H7" s="3">
        <v>45449.359131944446</v>
      </c>
      <c r="I7" s="3">
        <v>45517.371620370373</v>
      </c>
      <c r="J7" s="1" t="s">
        <v>22</v>
      </c>
      <c r="K7" s="1" t="s">
        <v>43</v>
      </c>
      <c r="L7" s="3">
        <v>45449.457025462965</v>
      </c>
      <c r="M7" s="1" t="s">
        <v>29</v>
      </c>
      <c r="N7" s="4">
        <v>26</v>
      </c>
      <c r="O7" s="1" t="s">
        <v>30</v>
      </c>
      <c r="P7" s="3">
        <v>45517.371099537035</v>
      </c>
      <c r="Q7" s="5" t="e">
        <f>VLOOKUP($D7,[1]Hoja1!$A$1:$C$324,3,0)</f>
        <v>#N/A</v>
      </c>
    </row>
    <row r="8" spans="1:17" ht="15" customHeight="1" x14ac:dyDescent="0.2">
      <c r="A8" s="1" t="s">
        <v>16</v>
      </c>
      <c r="B8" s="1" t="s">
        <v>17</v>
      </c>
      <c r="C8" s="1" t="s">
        <v>18</v>
      </c>
      <c r="D8" s="1">
        <v>80760673</v>
      </c>
      <c r="E8" s="1" t="s">
        <v>19</v>
      </c>
      <c r="F8" s="1" t="s">
        <v>44</v>
      </c>
      <c r="G8" s="1" t="s">
        <v>45</v>
      </c>
      <c r="H8" s="3">
        <v>45449.468124999999</v>
      </c>
      <c r="I8" s="3">
        <v>45517.374675925923</v>
      </c>
      <c r="J8" s="1" t="s">
        <v>22</v>
      </c>
      <c r="K8" s="1" t="s">
        <v>46</v>
      </c>
      <c r="L8" s="3">
        <v>45449.477013888885</v>
      </c>
      <c r="M8" s="1" t="s">
        <v>24</v>
      </c>
      <c r="N8" s="4">
        <v>26</v>
      </c>
      <c r="O8" s="1" t="s">
        <v>47</v>
      </c>
      <c r="P8" s="3">
        <v>45517.374525462961</v>
      </c>
      <c r="Q8" s="5" t="e">
        <f>VLOOKUP($D8,[1]Hoja1!$A$1:$C$324,3,0)</f>
        <v>#N/A</v>
      </c>
    </row>
    <row r="9" spans="1:17" ht="15" customHeight="1" x14ac:dyDescent="0.2">
      <c r="A9" s="1" t="s">
        <v>16</v>
      </c>
      <c r="B9" s="1" t="s">
        <v>17</v>
      </c>
      <c r="C9" s="1" t="s">
        <v>18</v>
      </c>
      <c r="D9" s="1">
        <v>80771474</v>
      </c>
      <c r="E9" s="1" t="s">
        <v>19</v>
      </c>
      <c r="F9" s="1" t="s">
        <v>48</v>
      </c>
      <c r="G9" s="1" t="s">
        <v>49</v>
      </c>
      <c r="H9" s="3">
        <v>45449.583460648151</v>
      </c>
      <c r="I9" s="3">
        <v>45517.361956018518</v>
      </c>
      <c r="J9" s="1" t="s">
        <v>22</v>
      </c>
      <c r="K9" s="1" t="s">
        <v>50</v>
      </c>
      <c r="L9" s="3">
        <v>45449.592511574076</v>
      </c>
      <c r="M9" s="1" t="s">
        <v>29</v>
      </c>
      <c r="N9" s="4">
        <v>26</v>
      </c>
      <c r="O9" s="1" t="s">
        <v>30</v>
      </c>
      <c r="P9" s="3">
        <v>45517.361631944441</v>
      </c>
      <c r="Q9" s="5" t="e">
        <f>VLOOKUP($D9,[1]Hoja1!$A$1:$C$324,3,0)</f>
        <v>#N/A</v>
      </c>
    </row>
    <row r="10" spans="1:17" ht="15" customHeight="1" x14ac:dyDescent="0.2">
      <c r="A10" s="1" t="s">
        <v>16</v>
      </c>
      <c r="B10" s="1" t="s">
        <v>51</v>
      </c>
      <c r="C10" s="1" t="s">
        <v>52</v>
      </c>
      <c r="D10" s="1">
        <v>78219883</v>
      </c>
      <c r="E10" s="1" t="s">
        <v>19</v>
      </c>
      <c r="F10" s="1" t="s">
        <v>53</v>
      </c>
      <c r="G10" s="1" t="s">
        <v>54</v>
      </c>
      <c r="H10" s="3">
        <v>45363.622534722221</v>
      </c>
      <c r="I10" s="3">
        <v>45517.593229166669</v>
      </c>
      <c r="J10" s="1" t="s">
        <v>22</v>
      </c>
      <c r="K10" s="1" t="s">
        <v>55</v>
      </c>
      <c r="L10" s="3">
        <v>45363.647222222222</v>
      </c>
      <c r="M10" s="1" t="s">
        <v>56</v>
      </c>
      <c r="N10" s="4">
        <v>68</v>
      </c>
      <c r="O10" s="1" t="s">
        <v>34</v>
      </c>
      <c r="P10" s="3">
        <v>45517.574641203704</v>
      </c>
      <c r="Q10" s="5" t="e">
        <f>VLOOKUP($D10,[1]Hoja1!$A$1:$C$324,3,0)</f>
        <v>#N/A</v>
      </c>
    </row>
    <row r="11" spans="1:17" ht="15" customHeight="1" x14ac:dyDescent="0.2">
      <c r="A11" s="1" t="s">
        <v>16</v>
      </c>
      <c r="B11" s="1" t="s">
        <v>51</v>
      </c>
      <c r="C11" s="1" t="s">
        <v>52</v>
      </c>
      <c r="D11" s="1">
        <v>80471340</v>
      </c>
      <c r="E11" s="1" t="s">
        <v>19</v>
      </c>
      <c r="F11" s="1" t="s">
        <v>57</v>
      </c>
      <c r="G11" s="1" t="s">
        <v>58</v>
      </c>
      <c r="H11" s="3">
        <v>45441.43478009259</v>
      </c>
      <c r="I11" s="3">
        <v>45517.572442129633</v>
      </c>
      <c r="J11" s="1" t="s">
        <v>22</v>
      </c>
      <c r="K11" s="1" t="s">
        <v>59</v>
      </c>
      <c r="L11" s="3">
        <v>45441.44222222222</v>
      </c>
      <c r="M11" s="1" t="s">
        <v>24</v>
      </c>
      <c r="N11" s="4">
        <v>68</v>
      </c>
      <c r="O11" s="1" t="s">
        <v>30</v>
      </c>
      <c r="P11" s="3">
        <v>45517.547974537039</v>
      </c>
      <c r="Q11" s="5" t="e">
        <f>VLOOKUP($D11,[1]Hoja1!$A$1:$C$324,3,0)</f>
        <v>#N/A</v>
      </c>
    </row>
    <row r="12" spans="1:17" ht="15" customHeight="1" x14ac:dyDescent="0.2">
      <c r="A12" s="1" t="s">
        <v>16</v>
      </c>
      <c r="B12" s="1" t="s">
        <v>51</v>
      </c>
      <c r="C12" s="1" t="s">
        <v>52</v>
      </c>
      <c r="D12" s="1">
        <v>80768702</v>
      </c>
      <c r="E12" s="1" t="s">
        <v>19</v>
      </c>
      <c r="F12" s="1" t="s">
        <v>60</v>
      </c>
      <c r="G12" s="1" t="s">
        <v>61</v>
      </c>
      <c r="H12" s="3">
        <v>45449.547673611109</v>
      </c>
      <c r="I12" s="3">
        <v>45517.637372685182</v>
      </c>
      <c r="J12" s="1" t="s">
        <v>22</v>
      </c>
      <c r="K12" s="1" t="s">
        <v>62</v>
      </c>
      <c r="L12" s="3">
        <v>45450.658043981479</v>
      </c>
      <c r="M12" s="1" t="s">
        <v>56</v>
      </c>
      <c r="N12" s="4">
        <v>68</v>
      </c>
      <c r="O12" s="1" t="s">
        <v>30</v>
      </c>
      <c r="P12" s="3">
        <v>45517.61996527778</v>
      </c>
      <c r="Q12" s="5" t="e">
        <f>VLOOKUP($D12,[1]Hoja1!$A$1:$C$324,3,0)</f>
        <v>#N/A</v>
      </c>
    </row>
    <row r="13" spans="1:17" ht="15" customHeight="1" x14ac:dyDescent="0.2">
      <c r="A13" s="1" t="s">
        <v>16</v>
      </c>
      <c r="B13" s="1" t="s">
        <v>51</v>
      </c>
      <c r="C13" s="1" t="s">
        <v>52</v>
      </c>
      <c r="D13" s="1">
        <v>80785183</v>
      </c>
      <c r="E13" s="1" t="s">
        <v>19</v>
      </c>
      <c r="F13" s="1" t="s">
        <v>63</v>
      </c>
      <c r="G13" s="1" t="s">
        <v>64</v>
      </c>
      <c r="H13" s="3">
        <v>45449.939664351848</v>
      </c>
      <c r="I13" s="3">
        <v>45517.509328703702</v>
      </c>
      <c r="J13" s="1" t="s">
        <v>22</v>
      </c>
      <c r="K13" s="1" t="s">
        <v>65</v>
      </c>
      <c r="L13" s="3">
        <v>45450.528877314813</v>
      </c>
      <c r="M13" s="1" t="s">
        <v>24</v>
      </c>
      <c r="N13" s="4">
        <v>68</v>
      </c>
      <c r="O13" s="1" t="s">
        <v>30</v>
      </c>
      <c r="P13" s="3">
        <v>45517.489652777775</v>
      </c>
      <c r="Q13" s="5" t="e">
        <f>VLOOKUP($D13,[1]Hoja1!$A$1:$C$324,3,0)</f>
        <v>#N/A</v>
      </c>
    </row>
    <row r="14" spans="1:17" ht="15" customHeight="1" x14ac:dyDescent="0.2">
      <c r="A14" s="1" t="s">
        <v>16</v>
      </c>
      <c r="B14" s="1" t="s">
        <v>51</v>
      </c>
      <c r="C14" s="1" t="s">
        <v>52</v>
      </c>
      <c r="D14" s="1">
        <v>80820770</v>
      </c>
      <c r="E14" s="1" t="s">
        <v>19</v>
      </c>
      <c r="F14" s="1" t="s">
        <v>66</v>
      </c>
      <c r="G14" s="1" t="s">
        <v>67</v>
      </c>
      <c r="H14" s="3">
        <v>45450.823171296295</v>
      </c>
      <c r="I14" s="3">
        <v>45517.496608796297</v>
      </c>
      <c r="J14" s="1" t="s">
        <v>22</v>
      </c>
      <c r="K14" s="1" t="s">
        <v>68</v>
      </c>
      <c r="L14" s="3">
        <v>45450.826527777775</v>
      </c>
      <c r="M14" s="1" t="s">
        <v>29</v>
      </c>
      <c r="N14" s="4">
        <v>68</v>
      </c>
      <c r="O14" s="1" t="s">
        <v>34</v>
      </c>
      <c r="P14" s="3">
        <v>45517.462430555555</v>
      </c>
      <c r="Q14" s="5" t="e">
        <f>VLOOKUP($D14,[1]Hoja1!$A$1:$C$324,3,0)</f>
        <v>#N/A</v>
      </c>
    </row>
    <row r="15" spans="1:17" ht="15" customHeight="1" x14ac:dyDescent="0.2">
      <c r="A15" s="1" t="s">
        <v>16</v>
      </c>
      <c r="B15" s="1" t="s">
        <v>51</v>
      </c>
      <c r="C15" s="1" t="s">
        <v>52</v>
      </c>
      <c r="D15" s="1">
        <v>81486057</v>
      </c>
      <c r="E15" s="1" t="s">
        <v>19</v>
      </c>
      <c r="F15" s="1" t="s">
        <v>69</v>
      </c>
      <c r="G15" s="1" t="s">
        <v>70</v>
      </c>
      <c r="H15" s="3">
        <v>45472.775127314817</v>
      </c>
      <c r="I15" s="3">
        <v>45517.624363425923</v>
      </c>
      <c r="J15" s="1" t="s">
        <v>22</v>
      </c>
      <c r="K15" s="1" t="s">
        <v>71</v>
      </c>
      <c r="L15" s="3">
        <v>45473.44672453704</v>
      </c>
      <c r="M15" s="1" t="s">
        <v>29</v>
      </c>
      <c r="N15" s="4">
        <v>68</v>
      </c>
      <c r="O15" s="1" t="s">
        <v>30</v>
      </c>
      <c r="P15" s="3">
        <v>45517.602048611108</v>
      </c>
      <c r="Q15" s="5" t="e">
        <f>VLOOKUP($D15,[1]Hoja1!$A$1:$C$324,3,0)</f>
        <v>#N/A</v>
      </c>
    </row>
    <row r="16" spans="1:17" ht="15" customHeight="1" x14ac:dyDescent="0.2">
      <c r="A16" s="1" t="s">
        <v>16</v>
      </c>
      <c r="B16" s="1" t="s">
        <v>51</v>
      </c>
      <c r="C16" s="1" t="s">
        <v>52</v>
      </c>
      <c r="D16" s="1">
        <v>81731630</v>
      </c>
      <c r="E16" s="1" t="s">
        <v>19</v>
      </c>
      <c r="F16" s="1" t="s">
        <v>72</v>
      </c>
      <c r="G16" s="1" t="s">
        <v>73</v>
      </c>
      <c r="H16" s="3">
        <v>45481.806087962963</v>
      </c>
      <c r="I16" s="3">
        <v>45517.687372685185</v>
      </c>
      <c r="J16" s="1" t="s">
        <v>22</v>
      </c>
      <c r="K16" s="1" t="s">
        <v>74</v>
      </c>
      <c r="L16" s="3">
        <v>45482.708506944444</v>
      </c>
      <c r="M16" s="1" t="s">
        <v>56</v>
      </c>
      <c r="N16" s="4">
        <v>110</v>
      </c>
      <c r="O16" s="1" t="s">
        <v>47</v>
      </c>
      <c r="P16" s="3">
        <v>45517.665532407409</v>
      </c>
      <c r="Q16" s="5" t="e">
        <f>VLOOKUP($D16,[1]Hoja1!$A$1:$C$324,3,0)</f>
        <v>#N/A</v>
      </c>
    </row>
    <row r="17" spans="1:17" ht="15" customHeight="1" x14ac:dyDescent="0.2">
      <c r="A17" s="1" t="s">
        <v>16</v>
      </c>
      <c r="B17" s="1" t="s">
        <v>51</v>
      </c>
      <c r="C17" s="1" t="s">
        <v>52</v>
      </c>
      <c r="D17" s="1">
        <v>81775888</v>
      </c>
      <c r="E17" s="1" t="s">
        <v>19</v>
      </c>
      <c r="F17" s="1" t="s">
        <v>75</v>
      </c>
      <c r="G17" s="1" t="s">
        <v>76</v>
      </c>
      <c r="H17" s="3">
        <v>45482.827569444446</v>
      </c>
      <c r="I17" s="3">
        <v>45517.372673611113</v>
      </c>
      <c r="J17" s="1" t="s">
        <v>22</v>
      </c>
      <c r="K17" s="1" t="s">
        <v>77</v>
      </c>
      <c r="L17" s="3">
        <v>45483.440092592595</v>
      </c>
      <c r="M17" s="1" t="s">
        <v>56</v>
      </c>
      <c r="N17" s="4">
        <v>68</v>
      </c>
      <c r="O17" s="1" t="s">
        <v>30</v>
      </c>
      <c r="P17" s="3">
        <v>45517.352824074071</v>
      </c>
      <c r="Q17" s="5" t="e">
        <f>VLOOKUP($D17,[1]Hoja1!$A$1:$C$324,3,0)</f>
        <v>#N/A</v>
      </c>
    </row>
    <row r="18" spans="1:17" ht="15" customHeight="1" x14ac:dyDescent="0.2">
      <c r="A18" s="1" t="s">
        <v>16</v>
      </c>
      <c r="B18" s="1" t="s">
        <v>51</v>
      </c>
      <c r="C18" s="1" t="s">
        <v>52</v>
      </c>
      <c r="D18" s="1">
        <v>81944081</v>
      </c>
      <c r="E18" s="1" t="s">
        <v>19</v>
      </c>
      <c r="F18" s="1" t="s">
        <v>78</v>
      </c>
      <c r="G18" s="1" t="s">
        <v>79</v>
      </c>
      <c r="H18" s="3">
        <v>45488.762233796297</v>
      </c>
      <c r="I18" s="3">
        <v>45517.605868055558</v>
      </c>
      <c r="J18" s="1" t="s">
        <v>22</v>
      </c>
      <c r="K18" s="1" t="s">
        <v>80</v>
      </c>
      <c r="L18" s="3">
        <v>45489.485335648147</v>
      </c>
      <c r="M18" s="1" t="s">
        <v>56</v>
      </c>
      <c r="N18" s="4">
        <v>68</v>
      </c>
      <c r="O18" s="1" t="s">
        <v>30</v>
      </c>
      <c r="P18" s="3">
        <v>45517.593206018515</v>
      </c>
      <c r="Q18" s="5" t="e">
        <f>VLOOKUP($D18,[1]Hoja1!$A$1:$C$324,3,0)</f>
        <v>#N/A</v>
      </c>
    </row>
    <row r="19" spans="1:17" ht="15" customHeight="1" x14ac:dyDescent="0.2">
      <c r="A19" s="1" t="s">
        <v>16</v>
      </c>
      <c r="B19" s="1" t="s">
        <v>51</v>
      </c>
      <c r="C19" s="1" t="s">
        <v>52</v>
      </c>
      <c r="D19" s="1">
        <v>82203674</v>
      </c>
      <c r="E19" s="1" t="s">
        <v>19</v>
      </c>
      <c r="F19" s="1" t="s">
        <v>81</v>
      </c>
      <c r="G19" s="1" t="s">
        <v>82</v>
      </c>
      <c r="H19" s="3">
        <v>45496.70517361111</v>
      </c>
      <c r="I19" s="3">
        <v>45517.691250000003</v>
      </c>
      <c r="J19" s="1" t="s">
        <v>22</v>
      </c>
      <c r="K19" s="1" t="s">
        <v>83</v>
      </c>
      <c r="L19" s="3">
        <v>45496.725937499999</v>
      </c>
      <c r="M19" s="1" t="s">
        <v>24</v>
      </c>
      <c r="N19" s="4">
        <v>110</v>
      </c>
      <c r="O19" s="1" t="s">
        <v>47</v>
      </c>
      <c r="P19" s="3">
        <v>45517.66883101852</v>
      </c>
      <c r="Q19" s="5" t="e">
        <f>VLOOKUP($D19,[1]Hoja1!$A$1:$C$324,3,0)</f>
        <v>#N/A</v>
      </c>
    </row>
    <row r="20" spans="1:17" ht="15" customHeight="1" x14ac:dyDescent="0.2">
      <c r="A20" s="1" t="s">
        <v>16</v>
      </c>
      <c r="B20" s="1" t="s">
        <v>51</v>
      </c>
      <c r="C20" s="1" t="s">
        <v>52</v>
      </c>
      <c r="D20" s="1">
        <v>82521970</v>
      </c>
      <c r="E20" s="1" t="s">
        <v>19</v>
      </c>
      <c r="F20" s="1" t="s">
        <v>84</v>
      </c>
      <c r="G20" s="1" t="s">
        <v>85</v>
      </c>
      <c r="H20" s="3">
        <v>45506.353437500002</v>
      </c>
      <c r="I20" s="3">
        <v>45517.680694444447</v>
      </c>
      <c r="J20" s="1" t="s">
        <v>22</v>
      </c>
      <c r="K20" s="1" t="s">
        <v>86</v>
      </c>
      <c r="L20" s="3">
        <v>45506.363043981481</v>
      </c>
      <c r="M20" s="1" t="s">
        <v>24</v>
      </c>
      <c r="N20" s="4">
        <v>68</v>
      </c>
      <c r="O20" s="1" t="s">
        <v>34</v>
      </c>
      <c r="P20" s="3">
        <v>45517.639340277776</v>
      </c>
      <c r="Q20" s="5" t="e">
        <f>VLOOKUP($D20,[1]Hoja1!$A$1:$C$324,3,0)</f>
        <v>#N/A</v>
      </c>
    </row>
    <row r="21" spans="1:17" ht="15" customHeight="1" x14ac:dyDescent="0.2">
      <c r="A21" s="1" t="s">
        <v>16</v>
      </c>
      <c r="B21" s="1" t="s">
        <v>51</v>
      </c>
      <c r="C21" s="1" t="s">
        <v>87</v>
      </c>
      <c r="D21" s="1">
        <v>79802238</v>
      </c>
      <c r="E21" s="1" t="s">
        <v>19</v>
      </c>
      <c r="F21" s="1" t="s">
        <v>88</v>
      </c>
      <c r="G21" s="1" t="s">
        <v>89</v>
      </c>
      <c r="H21" s="3">
        <v>45418.683263888888</v>
      </c>
      <c r="I21" s="3">
        <v>45517.572534722225</v>
      </c>
      <c r="J21" s="1" t="s">
        <v>22</v>
      </c>
      <c r="K21" s="1" t="s">
        <v>90</v>
      </c>
      <c r="L21" s="3">
        <v>45418.685995370368</v>
      </c>
      <c r="M21" s="1" t="s">
        <v>29</v>
      </c>
      <c r="N21" s="4">
        <v>68</v>
      </c>
      <c r="O21" s="1" t="s">
        <v>34</v>
      </c>
      <c r="P21" s="3">
        <v>45517.549513888887</v>
      </c>
      <c r="Q21" s="5" t="e">
        <f>VLOOKUP($D21,[1]Hoja1!$A$1:$C$324,3,0)</f>
        <v>#N/A</v>
      </c>
    </row>
    <row r="22" spans="1:17" ht="15" customHeight="1" x14ac:dyDescent="0.2">
      <c r="A22" s="1" t="s">
        <v>16</v>
      </c>
      <c r="B22" s="1" t="s">
        <v>51</v>
      </c>
      <c r="C22" s="1" t="s">
        <v>87</v>
      </c>
      <c r="D22" s="1">
        <v>80314124</v>
      </c>
      <c r="E22" s="1" t="s">
        <v>19</v>
      </c>
      <c r="F22" s="1" t="s">
        <v>91</v>
      </c>
      <c r="G22" s="1" t="s">
        <v>92</v>
      </c>
      <c r="H22" s="3">
        <v>45434.848796296297</v>
      </c>
      <c r="I22" s="3">
        <v>45517.47760416667</v>
      </c>
      <c r="J22" s="1" t="s">
        <v>22</v>
      </c>
      <c r="K22" s="1" t="s">
        <v>93</v>
      </c>
      <c r="L22" s="3">
        <v>45435.408020833333</v>
      </c>
      <c r="M22" s="1" t="s">
        <v>94</v>
      </c>
      <c r="N22" s="4">
        <v>68</v>
      </c>
      <c r="O22" s="1" t="s">
        <v>30</v>
      </c>
      <c r="P22" s="3">
        <v>45517.430439814816</v>
      </c>
      <c r="Q22" s="5" t="e">
        <f>VLOOKUP($D22,[1]Hoja1!$A$1:$C$324,3,0)</f>
        <v>#N/A</v>
      </c>
    </row>
    <row r="23" spans="1:17" ht="15" customHeight="1" x14ac:dyDescent="0.2">
      <c r="A23" s="1" t="s">
        <v>16</v>
      </c>
      <c r="B23" s="1" t="s">
        <v>51</v>
      </c>
      <c r="C23" s="1" t="s">
        <v>87</v>
      </c>
      <c r="D23" s="1">
        <v>80830078</v>
      </c>
      <c r="E23" s="1" t="s">
        <v>19</v>
      </c>
      <c r="F23" s="1" t="s">
        <v>95</v>
      </c>
      <c r="G23" s="1" t="s">
        <v>96</v>
      </c>
      <c r="H23" s="3">
        <v>45453.361921296295</v>
      </c>
      <c r="I23" s="3">
        <v>45517.616770833331</v>
      </c>
      <c r="J23" s="1" t="s">
        <v>22</v>
      </c>
      <c r="K23" s="1" t="s">
        <v>97</v>
      </c>
      <c r="L23" s="3">
        <v>45453.372835648152</v>
      </c>
      <c r="M23" s="1" t="s">
        <v>94</v>
      </c>
      <c r="N23" s="4">
        <v>68</v>
      </c>
      <c r="O23" s="1" t="s">
        <v>34</v>
      </c>
      <c r="P23" s="3">
        <v>45517.588437500002</v>
      </c>
      <c r="Q23" s="5" t="e">
        <f>VLOOKUP($D23,[1]Hoja1!$A$1:$C$324,3,0)</f>
        <v>#N/A</v>
      </c>
    </row>
    <row r="24" spans="1:17" ht="15" customHeight="1" x14ac:dyDescent="0.2">
      <c r="A24" s="1" t="s">
        <v>16</v>
      </c>
      <c r="B24" s="1" t="s">
        <v>51</v>
      </c>
      <c r="C24" s="1" t="s">
        <v>87</v>
      </c>
      <c r="D24" s="1">
        <v>81900961</v>
      </c>
      <c r="E24" s="1" t="s">
        <v>98</v>
      </c>
      <c r="F24" s="1" t="s">
        <v>99</v>
      </c>
      <c r="G24" s="1" t="s">
        <v>100</v>
      </c>
      <c r="H24" s="3">
        <v>45487.864918981482</v>
      </c>
      <c r="I24" s="5">
        <v>45517</v>
      </c>
      <c r="J24" s="1" t="s">
        <v>22</v>
      </c>
      <c r="K24" s="1" t="s">
        <v>101</v>
      </c>
      <c r="L24" s="3">
        <v>45488.384259259263</v>
      </c>
      <c r="M24" s="1" t="s">
        <v>24</v>
      </c>
      <c r="N24" s="4">
        <v>110</v>
      </c>
      <c r="O24" s="1" t="s">
        <v>25</v>
      </c>
      <c r="P24" s="3">
        <v>45517.681250000001</v>
      </c>
      <c r="Q24" s="5" t="e">
        <f>VLOOKUP($D24,[1]Hoja1!$A$1:$C$324,3,0)</f>
        <v>#N/A</v>
      </c>
    </row>
    <row r="25" spans="1:17" ht="15" customHeight="1" x14ac:dyDescent="0.2">
      <c r="A25" s="1" t="s">
        <v>16</v>
      </c>
      <c r="B25" s="1" t="s">
        <v>51</v>
      </c>
      <c r="C25" s="1" t="s">
        <v>87</v>
      </c>
      <c r="D25" s="1">
        <v>81911544</v>
      </c>
      <c r="E25" s="1" t="s">
        <v>19</v>
      </c>
      <c r="F25" s="1" t="s">
        <v>102</v>
      </c>
      <c r="G25" s="1" t="s">
        <v>103</v>
      </c>
      <c r="H25" s="3">
        <v>45488.430219907408</v>
      </c>
      <c r="I25" s="3">
        <v>45517.509236111109</v>
      </c>
      <c r="J25" s="1" t="s">
        <v>22</v>
      </c>
      <c r="K25" s="1" t="s">
        <v>104</v>
      </c>
      <c r="L25" s="3">
        <v>45488.848877314813</v>
      </c>
      <c r="M25" s="1" t="s">
        <v>29</v>
      </c>
      <c r="N25" s="4">
        <v>68</v>
      </c>
      <c r="O25" s="1" t="s">
        <v>34</v>
      </c>
      <c r="P25" s="3">
        <v>45517.481168981481</v>
      </c>
      <c r="Q25" s="5" t="e">
        <f>VLOOKUP($D25,[1]Hoja1!$A$1:$C$324,3,0)</f>
        <v>#N/A</v>
      </c>
    </row>
    <row r="26" spans="1:17" ht="15" customHeight="1" x14ac:dyDescent="0.2">
      <c r="A26" s="1" t="s">
        <v>16</v>
      </c>
      <c r="B26" s="1" t="s">
        <v>51</v>
      </c>
      <c r="C26" s="1" t="s">
        <v>87</v>
      </c>
      <c r="D26" s="1">
        <v>81925365</v>
      </c>
      <c r="E26" s="1" t="s">
        <v>19</v>
      </c>
      <c r="F26" s="1" t="s">
        <v>105</v>
      </c>
      <c r="G26" s="1" t="s">
        <v>106</v>
      </c>
      <c r="H26" s="3">
        <v>45488.539780092593</v>
      </c>
      <c r="I26" s="3">
        <v>45517.605925925927</v>
      </c>
      <c r="J26" s="1" t="s">
        <v>22</v>
      </c>
      <c r="K26" s="1" t="s">
        <v>107</v>
      </c>
      <c r="L26" s="3">
        <v>45489.535983796297</v>
      </c>
      <c r="M26" s="1" t="s">
        <v>24</v>
      </c>
      <c r="N26" s="4">
        <v>68</v>
      </c>
      <c r="O26" s="1" t="s">
        <v>30</v>
      </c>
      <c r="P26" s="3">
        <v>45517.595092592594</v>
      </c>
      <c r="Q26" s="5" t="e">
        <f>VLOOKUP($D26,[1]Hoja1!$A$1:$C$324,3,0)</f>
        <v>#N/A</v>
      </c>
    </row>
    <row r="27" spans="1:17" ht="15" customHeight="1" x14ac:dyDescent="0.2">
      <c r="A27" s="1" t="s">
        <v>16</v>
      </c>
      <c r="B27" s="1" t="s">
        <v>51</v>
      </c>
      <c r="C27" s="1" t="s">
        <v>87</v>
      </c>
      <c r="D27" s="1">
        <v>82376492</v>
      </c>
      <c r="E27" s="1" t="s">
        <v>19</v>
      </c>
      <c r="F27" s="1" t="s">
        <v>108</v>
      </c>
      <c r="G27" s="1" t="s">
        <v>109</v>
      </c>
      <c r="H27" s="3">
        <v>45502.88071759259</v>
      </c>
      <c r="I27" s="3">
        <v>45517.595752314817</v>
      </c>
      <c r="J27" s="1" t="s">
        <v>22</v>
      </c>
      <c r="K27" s="1" t="s">
        <v>110</v>
      </c>
      <c r="L27" s="3">
        <v>45503.603796296295</v>
      </c>
      <c r="M27" s="1" t="s">
        <v>24</v>
      </c>
      <c r="N27" s="4">
        <v>68</v>
      </c>
      <c r="O27" s="1" t="s">
        <v>30</v>
      </c>
      <c r="P27" s="3">
        <v>45517.581157407411</v>
      </c>
      <c r="Q27" s="5" t="e">
        <f>VLOOKUP($D27,[1]Hoja1!$A$1:$C$324,3,0)</f>
        <v>#N/A</v>
      </c>
    </row>
    <row r="28" spans="1:17" ht="15" customHeight="1" x14ac:dyDescent="0.2">
      <c r="A28" s="1" t="s">
        <v>16</v>
      </c>
      <c r="B28" s="1" t="s">
        <v>51</v>
      </c>
      <c r="C28" s="1" t="s">
        <v>87</v>
      </c>
      <c r="D28" s="1">
        <v>82609539</v>
      </c>
      <c r="E28" s="1" t="s">
        <v>19</v>
      </c>
      <c r="F28" s="1" t="s">
        <v>111</v>
      </c>
      <c r="G28" s="1" t="s">
        <v>112</v>
      </c>
      <c r="H28" s="3">
        <v>45510.395520833335</v>
      </c>
      <c r="I28" s="3">
        <v>45517.665613425925</v>
      </c>
      <c r="J28" s="1" t="s">
        <v>22</v>
      </c>
      <c r="K28" s="1" t="s">
        <v>113</v>
      </c>
      <c r="L28" s="3">
        <v>45511.482476851852</v>
      </c>
      <c r="M28" s="1" t="s">
        <v>56</v>
      </c>
      <c r="N28" s="4">
        <v>68</v>
      </c>
      <c r="O28" s="1" t="s">
        <v>30</v>
      </c>
      <c r="P28" s="3">
        <v>45517.65552083333</v>
      </c>
      <c r="Q28" s="5" t="e">
        <f>VLOOKUP($D28,[1]Hoja1!$A$1:$C$324,3,0)</f>
        <v>#N/A</v>
      </c>
    </row>
    <row r="29" spans="1:17" ht="15" customHeight="1" x14ac:dyDescent="0.2">
      <c r="A29" s="1" t="s">
        <v>16</v>
      </c>
      <c r="B29" s="1" t="s">
        <v>51</v>
      </c>
      <c r="C29" s="1" t="s">
        <v>87</v>
      </c>
      <c r="D29" s="1">
        <v>82725160</v>
      </c>
      <c r="E29" s="1" t="s">
        <v>19</v>
      </c>
      <c r="F29" s="1" t="s">
        <v>114</v>
      </c>
      <c r="G29" s="1" t="s">
        <v>115</v>
      </c>
      <c r="H29" s="3">
        <v>45513.424201388887</v>
      </c>
      <c r="I29" s="3">
        <v>45517.685798611114</v>
      </c>
      <c r="J29" s="1" t="s">
        <v>22</v>
      </c>
      <c r="K29" s="1" t="s">
        <v>116</v>
      </c>
      <c r="L29" s="3">
        <v>45513.428298611114</v>
      </c>
      <c r="M29" s="1" t="s">
        <v>29</v>
      </c>
      <c r="N29" s="4">
        <v>68</v>
      </c>
      <c r="O29" s="1" t="s">
        <v>30</v>
      </c>
      <c r="P29" s="3">
        <v>45517.661550925928</v>
      </c>
      <c r="Q29" s="5" t="e">
        <f>VLOOKUP($D29,[1]Hoja1!$A$1:$C$324,3,0)</f>
        <v>#N/A</v>
      </c>
    </row>
    <row r="30" spans="1:17" ht="15" customHeight="1" x14ac:dyDescent="0.2">
      <c r="A30" s="1" t="s">
        <v>16</v>
      </c>
      <c r="B30" s="1" t="s">
        <v>51</v>
      </c>
      <c r="C30" s="1" t="s">
        <v>117</v>
      </c>
      <c r="D30" s="1">
        <v>75295538</v>
      </c>
      <c r="E30" s="1" t="s">
        <v>19</v>
      </c>
      <c r="F30" s="1" t="s">
        <v>118</v>
      </c>
      <c r="G30" s="1" t="s">
        <v>119</v>
      </c>
      <c r="H30" s="3">
        <v>45243.479351851849</v>
      </c>
      <c r="I30" s="3">
        <v>45517.687418981484</v>
      </c>
      <c r="J30" s="1" t="s">
        <v>22</v>
      </c>
      <c r="K30" s="1" t="s">
        <v>120</v>
      </c>
      <c r="L30" s="3">
        <v>45243.48746527778</v>
      </c>
      <c r="M30" s="1" t="s">
        <v>29</v>
      </c>
      <c r="N30" s="4">
        <v>68</v>
      </c>
      <c r="O30" s="1" t="s">
        <v>30</v>
      </c>
      <c r="P30" s="3">
        <v>45517.679583333331</v>
      </c>
      <c r="Q30" s="5" t="e">
        <f>VLOOKUP($D30,[1]Hoja1!$A$1:$C$324,3,0)</f>
        <v>#N/A</v>
      </c>
    </row>
    <row r="31" spans="1:17" ht="15" customHeight="1" x14ac:dyDescent="0.2">
      <c r="A31" s="1" t="s">
        <v>16</v>
      </c>
      <c r="B31" s="1" t="s">
        <v>51</v>
      </c>
      <c r="C31" s="1" t="s">
        <v>117</v>
      </c>
      <c r="D31" s="1">
        <v>78881151</v>
      </c>
      <c r="E31" s="1" t="s">
        <v>19</v>
      </c>
      <c r="F31" s="1" t="s">
        <v>121</v>
      </c>
      <c r="G31" s="1" t="s">
        <v>122</v>
      </c>
      <c r="H31" s="3">
        <v>45385.399710648147</v>
      </c>
      <c r="I31" s="3">
        <v>45517.673657407409</v>
      </c>
      <c r="J31" s="1" t="s">
        <v>22</v>
      </c>
      <c r="K31" s="1" t="s">
        <v>123</v>
      </c>
      <c r="L31" s="3">
        <v>45386.715567129628</v>
      </c>
      <c r="M31" s="1" t="s">
        <v>29</v>
      </c>
      <c r="N31" s="4">
        <v>68</v>
      </c>
      <c r="O31" s="1" t="s">
        <v>30</v>
      </c>
      <c r="P31" s="3">
        <v>45517.645810185182</v>
      </c>
      <c r="Q31" s="5" t="e">
        <f>VLOOKUP($D31,[1]Hoja1!$A$1:$C$324,3,0)</f>
        <v>#N/A</v>
      </c>
    </row>
    <row r="32" spans="1:17" ht="15" customHeight="1" x14ac:dyDescent="0.2">
      <c r="A32" s="1" t="s">
        <v>16</v>
      </c>
      <c r="B32" s="1" t="s">
        <v>51</v>
      </c>
      <c r="C32" s="1" t="s">
        <v>117</v>
      </c>
      <c r="D32" s="1">
        <v>79906735</v>
      </c>
      <c r="E32" s="1" t="s">
        <v>19</v>
      </c>
      <c r="F32" s="1" t="s">
        <v>124</v>
      </c>
      <c r="G32" s="1" t="s">
        <v>125</v>
      </c>
      <c r="H32" s="3">
        <v>45421.473310185182</v>
      </c>
      <c r="I32" s="3">
        <v>45517.680625000001</v>
      </c>
      <c r="J32" s="1" t="s">
        <v>22</v>
      </c>
      <c r="K32" s="1" t="s">
        <v>126</v>
      </c>
      <c r="L32" s="3">
        <v>45421.548807870371</v>
      </c>
      <c r="M32" s="1" t="s">
        <v>56</v>
      </c>
      <c r="N32" s="4">
        <v>68</v>
      </c>
      <c r="O32" s="1" t="s">
        <v>30</v>
      </c>
      <c r="P32" s="3">
        <v>45517.662777777776</v>
      </c>
      <c r="Q32" s="5" t="e">
        <f>VLOOKUP($D32,[1]Hoja1!$A$1:$C$324,3,0)</f>
        <v>#N/A</v>
      </c>
    </row>
    <row r="33" spans="1:17" ht="15" customHeight="1" x14ac:dyDescent="0.2">
      <c r="A33" s="1" t="s">
        <v>16</v>
      </c>
      <c r="B33" s="1" t="s">
        <v>51</v>
      </c>
      <c r="C33" s="1" t="s">
        <v>117</v>
      </c>
      <c r="D33" s="1">
        <v>80827345</v>
      </c>
      <c r="E33" s="1" t="s">
        <v>19</v>
      </c>
      <c r="F33" s="1" t="s">
        <v>127</v>
      </c>
      <c r="G33" s="1" t="s">
        <v>128</v>
      </c>
      <c r="H33" s="3">
        <v>45452.901145833333</v>
      </c>
      <c r="I33" s="3">
        <v>45517.637418981481</v>
      </c>
      <c r="J33" s="1" t="s">
        <v>22</v>
      </c>
      <c r="K33" s="1" t="s">
        <v>129</v>
      </c>
      <c r="L33" s="3">
        <v>45452.904629629629</v>
      </c>
      <c r="M33" s="1" t="s">
        <v>29</v>
      </c>
      <c r="N33" s="4">
        <v>68</v>
      </c>
      <c r="O33" s="1" t="s">
        <v>30</v>
      </c>
      <c r="P33" s="3">
        <v>45517.623043981483</v>
      </c>
      <c r="Q33" s="5" t="e">
        <f>VLOOKUP($D33,[1]Hoja1!$A$1:$C$324,3,0)</f>
        <v>#N/A</v>
      </c>
    </row>
    <row r="34" spans="1:17" ht="15" customHeight="1" x14ac:dyDescent="0.2">
      <c r="A34" s="1" t="s">
        <v>16</v>
      </c>
      <c r="B34" s="1" t="s">
        <v>51</v>
      </c>
      <c r="C34" s="1" t="s">
        <v>130</v>
      </c>
      <c r="D34" s="1">
        <v>80452817</v>
      </c>
      <c r="E34" s="1" t="s">
        <v>19</v>
      </c>
      <c r="F34" s="1" t="s">
        <v>131</v>
      </c>
      <c r="G34" s="1" t="s">
        <v>132</v>
      </c>
      <c r="H34" s="3">
        <v>45440.808425925927</v>
      </c>
      <c r="I34" s="3">
        <v>45517.648518518516</v>
      </c>
      <c r="J34" s="1" t="s">
        <v>22</v>
      </c>
      <c r="K34" s="1" t="s">
        <v>133</v>
      </c>
      <c r="L34" s="3">
        <v>45441.623032407406</v>
      </c>
      <c r="M34" s="1" t="s">
        <v>134</v>
      </c>
      <c r="N34" s="4">
        <v>68</v>
      </c>
      <c r="O34" s="1" t="s">
        <v>30</v>
      </c>
      <c r="P34" s="3">
        <v>45517.631342592591</v>
      </c>
      <c r="Q34" s="5" t="e">
        <f>VLOOKUP($D34,[1]Hoja1!$A$1:$C$324,3,0)</f>
        <v>#N/A</v>
      </c>
    </row>
    <row r="35" spans="1:17" ht="15" customHeight="1" x14ac:dyDescent="0.2">
      <c r="A35" s="1" t="s">
        <v>16</v>
      </c>
      <c r="B35" s="1" t="s">
        <v>51</v>
      </c>
      <c r="C35" s="1" t="s">
        <v>130</v>
      </c>
      <c r="D35" s="1">
        <v>80654418</v>
      </c>
      <c r="E35" s="1" t="s">
        <v>19</v>
      </c>
      <c r="F35" s="1" t="s">
        <v>135</v>
      </c>
      <c r="G35" s="1" t="s">
        <v>136</v>
      </c>
      <c r="H35" s="3">
        <v>45446.640682870369</v>
      </c>
      <c r="I35" s="3">
        <v>45517.458194444444</v>
      </c>
      <c r="J35" s="1" t="s">
        <v>22</v>
      </c>
      <c r="K35" s="1" t="s">
        <v>137</v>
      </c>
      <c r="L35" s="3">
        <v>45448.499826388892</v>
      </c>
      <c r="M35" s="1" t="s">
        <v>24</v>
      </c>
      <c r="N35" s="4">
        <v>68</v>
      </c>
      <c r="O35" s="1" t="s">
        <v>30</v>
      </c>
      <c r="P35" s="3">
        <v>45517.433576388888</v>
      </c>
      <c r="Q35" s="5" t="e">
        <f>VLOOKUP($D35,[1]Hoja1!$A$1:$C$324,3,0)</f>
        <v>#N/A</v>
      </c>
    </row>
    <row r="36" spans="1:17" ht="15" customHeight="1" x14ac:dyDescent="0.2">
      <c r="A36" s="1" t="s">
        <v>16</v>
      </c>
      <c r="B36" s="1" t="s">
        <v>51</v>
      </c>
      <c r="C36" s="1" t="s">
        <v>130</v>
      </c>
      <c r="D36" s="1">
        <v>80746432</v>
      </c>
      <c r="E36" s="1" t="s">
        <v>19</v>
      </c>
      <c r="F36" s="1" t="s">
        <v>138</v>
      </c>
      <c r="G36" s="1" t="s">
        <v>139</v>
      </c>
      <c r="H36" s="3">
        <v>45448.906030092592</v>
      </c>
      <c r="I36" s="3">
        <v>45517.572662037041</v>
      </c>
      <c r="J36" s="1" t="s">
        <v>22</v>
      </c>
      <c r="K36" s="1" t="s">
        <v>140</v>
      </c>
      <c r="L36" s="3">
        <v>45450.66133101852</v>
      </c>
      <c r="M36" s="1" t="s">
        <v>56</v>
      </c>
      <c r="N36" s="4">
        <v>68</v>
      </c>
      <c r="O36" s="1" t="s">
        <v>34</v>
      </c>
      <c r="P36" s="3">
        <v>45517.55064814815</v>
      </c>
      <c r="Q36" s="5" t="e">
        <f>VLOOKUP($D36,[1]Hoja1!$A$1:$C$324,3,0)</f>
        <v>#N/A</v>
      </c>
    </row>
    <row r="37" spans="1:17" ht="15" customHeight="1" x14ac:dyDescent="0.2">
      <c r="A37" s="1" t="s">
        <v>16</v>
      </c>
      <c r="B37" s="1" t="s">
        <v>51</v>
      </c>
      <c r="C37" s="1" t="s">
        <v>130</v>
      </c>
      <c r="D37" s="1">
        <v>80768914</v>
      </c>
      <c r="E37" s="1" t="s">
        <v>19</v>
      </c>
      <c r="F37" s="1" t="s">
        <v>141</v>
      </c>
      <c r="G37" s="1" t="s">
        <v>142</v>
      </c>
      <c r="H37" s="3">
        <v>45449.549687500003</v>
      </c>
      <c r="I37" s="3">
        <v>45517.624560185184</v>
      </c>
      <c r="J37" s="1" t="s">
        <v>22</v>
      </c>
      <c r="K37" s="1" t="s">
        <v>143</v>
      </c>
      <c r="L37" s="3">
        <v>45449.572638888887</v>
      </c>
      <c r="M37" s="1" t="s">
        <v>29</v>
      </c>
      <c r="N37" s="4">
        <v>68</v>
      </c>
      <c r="O37" s="1" t="s">
        <v>30</v>
      </c>
      <c r="P37" s="3">
        <v>45517.607245370367</v>
      </c>
      <c r="Q37" s="5" t="e">
        <f>VLOOKUP($D37,[1]Hoja1!$A$1:$C$324,3,0)</f>
        <v>#N/A</v>
      </c>
    </row>
    <row r="38" spans="1:17" ht="15" customHeight="1" x14ac:dyDescent="0.2">
      <c r="A38" s="1" t="s">
        <v>16</v>
      </c>
      <c r="B38" s="1" t="s">
        <v>144</v>
      </c>
      <c r="C38" s="1" t="s">
        <v>130</v>
      </c>
      <c r="D38" s="1">
        <v>82779621</v>
      </c>
      <c r="E38" s="1" t="s">
        <v>19</v>
      </c>
      <c r="F38" s="1" t="s">
        <v>145</v>
      </c>
      <c r="G38" s="1" t="s">
        <v>146</v>
      </c>
      <c r="H38" s="3">
        <v>45463</v>
      </c>
      <c r="I38" s="3">
        <v>45517.624560185184</v>
      </c>
      <c r="J38" s="1" t="s">
        <v>22</v>
      </c>
      <c r="K38" s="1">
        <v>14222683</v>
      </c>
      <c r="L38" s="3">
        <v>45463</v>
      </c>
      <c r="M38" s="1" t="s">
        <v>24</v>
      </c>
      <c r="N38" s="4">
        <v>127</v>
      </c>
      <c r="O38" s="1" t="s">
        <v>30</v>
      </c>
      <c r="P38" s="3">
        <v>45517.607245370367</v>
      </c>
      <c r="Q38" s="5" t="e">
        <f>VLOOKUP($D38,[1]Hoja1!$A$1:$C$324,3,0)</f>
        <v>#N/A</v>
      </c>
    </row>
    <row r="39" spans="1:17" ht="15" customHeight="1" x14ac:dyDescent="0.2">
      <c r="A39" s="1" t="s">
        <v>16</v>
      </c>
      <c r="B39" s="1" t="s">
        <v>144</v>
      </c>
      <c r="C39" s="1" t="s">
        <v>130</v>
      </c>
      <c r="D39" s="1">
        <v>82780116</v>
      </c>
      <c r="E39" s="1" t="s">
        <v>19</v>
      </c>
      <c r="F39" s="1" t="s">
        <v>147</v>
      </c>
      <c r="G39" s="1" t="s">
        <v>148</v>
      </c>
      <c r="H39" s="3">
        <v>45463</v>
      </c>
      <c r="I39" s="3">
        <v>45517.624560185184</v>
      </c>
      <c r="J39" s="1" t="s">
        <v>22</v>
      </c>
      <c r="K39" s="1">
        <v>14222704</v>
      </c>
      <c r="L39" s="3">
        <v>45463</v>
      </c>
      <c r="M39" s="1" t="s">
        <v>24</v>
      </c>
      <c r="N39" s="4">
        <v>127</v>
      </c>
      <c r="O39" s="1" t="s">
        <v>30</v>
      </c>
      <c r="P39" s="3">
        <v>45517.607245370367</v>
      </c>
      <c r="Q39" s="5" t="e">
        <f>VLOOKUP($D39,[1]Hoja1!$A$1:$C$324,3,0)</f>
        <v>#N/A</v>
      </c>
    </row>
    <row r="40" spans="1:17" ht="15" customHeight="1" x14ac:dyDescent="0.2">
      <c r="A40" s="1" t="s">
        <v>16</v>
      </c>
      <c r="B40" s="1" t="s">
        <v>149</v>
      </c>
      <c r="C40" s="1" t="s">
        <v>52</v>
      </c>
      <c r="D40" s="1">
        <v>77395033</v>
      </c>
      <c r="E40" s="1" t="s">
        <v>19</v>
      </c>
      <c r="F40" s="1" t="s">
        <v>150</v>
      </c>
      <c r="G40" s="1" t="s">
        <v>151</v>
      </c>
      <c r="H40" s="3">
        <v>45331.85428240741</v>
      </c>
      <c r="I40" s="3">
        <v>45517.673842592594</v>
      </c>
      <c r="J40" s="1" t="s">
        <v>22</v>
      </c>
      <c r="K40" s="1" t="s">
        <v>152</v>
      </c>
      <c r="L40" s="3">
        <v>45331.907453703701</v>
      </c>
      <c r="M40" s="1" t="s">
        <v>94</v>
      </c>
      <c r="N40" s="4">
        <v>34</v>
      </c>
      <c r="O40" s="1" t="s">
        <v>30</v>
      </c>
      <c r="P40" s="3">
        <v>45517.663506944446</v>
      </c>
      <c r="Q40" s="5" t="e">
        <f>VLOOKUP($D40,[1]Hoja1!$A$1:$C$324,3,0)</f>
        <v>#N/A</v>
      </c>
    </row>
    <row r="41" spans="1:17" ht="15" customHeight="1" x14ac:dyDescent="0.2">
      <c r="A41" s="1" t="s">
        <v>16</v>
      </c>
      <c r="B41" s="1" t="s">
        <v>149</v>
      </c>
      <c r="C41" s="1" t="s">
        <v>52</v>
      </c>
      <c r="D41" s="1">
        <v>77996248</v>
      </c>
      <c r="E41" s="1" t="s">
        <v>19</v>
      </c>
      <c r="F41" s="1" t="s">
        <v>153</v>
      </c>
      <c r="G41" s="1" t="s">
        <v>154</v>
      </c>
      <c r="H41" s="3">
        <v>45355.540902777779</v>
      </c>
      <c r="I41" s="3">
        <v>45517.461469907408</v>
      </c>
      <c r="J41" s="1" t="s">
        <v>22</v>
      </c>
      <c r="K41" s="1" t="s">
        <v>155</v>
      </c>
      <c r="L41" s="3">
        <v>45355.544074074074</v>
      </c>
      <c r="M41" s="1" t="s">
        <v>24</v>
      </c>
      <c r="N41" s="4">
        <v>68</v>
      </c>
      <c r="O41" s="1" t="s">
        <v>30</v>
      </c>
      <c r="P41" s="3">
        <v>45517.446956018517</v>
      </c>
      <c r="Q41" s="5" t="e">
        <f>VLOOKUP($D41,[1]Hoja1!$A$1:$C$324,3,0)</f>
        <v>#N/A</v>
      </c>
    </row>
    <row r="42" spans="1:17" ht="15" customHeight="1" x14ac:dyDescent="0.2">
      <c r="A42" s="1" t="s">
        <v>16</v>
      </c>
      <c r="B42" s="1" t="s">
        <v>149</v>
      </c>
      <c r="C42" s="1" t="s">
        <v>52</v>
      </c>
      <c r="D42" s="1">
        <v>78361799</v>
      </c>
      <c r="E42" s="1" t="s">
        <v>19</v>
      </c>
      <c r="F42" s="1" t="s">
        <v>156</v>
      </c>
      <c r="G42" s="1" t="s">
        <v>157</v>
      </c>
      <c r="H42" s="3">
        <v>45369.380254629628</v>
      </c>
      <c r="I42" s="3">
        <v>45517.37228009259</v>
      </c>
      <c r="J42" s="1" t="s">
        <v>22</v>
      </c>
      <c r="K42" s="1" t="s">
        <v>158</v>
      </c>
      <c r="L42" s="3">
        <v>45369.388009259259</v>
      </c>
      <c r="M42" s="1" t="s">
        <v>94</v>
      </c>
      <c r="N42" s="4">
        <v>68</v>
      </c>
      <c r="O42" s="1" t="s">
        <v>30</v>
      </c>
      <c r="P42" s="3">
        <v>45517.346180555556</v>
      </c>
      <c r="Q42" s="5" t="e">
        <f>VLOOKUP($D42,[1]Hoja1!$A$1:$C$324,3,0)</f>
        <v>#N/A</v>
      </c>
    </row>
    <row r="43" spans="1:17" ht="15" customHeight="1" x14ac:dyDescent="0.2">
      <c r="A43" s="1" t="s">
        <v>16</v>
      </c>
      <c r="B43" s="1" t="s">
        <v>149</v>
      </c>
      <c r="C43" s="1" t="s">
        <v>52</v>
      </c>
      <c r="D43" s="1">
        <v>78529928</v>
      </c>
      <c r="E43" s="1" t="s">
        <v>19</v>
      </c>
      <c r="F43" s="1" t="s">
        <v>159</v>
      </c>
      <c r="G43" s="1" t="s">
        <v>160</v>
      </c>
      <c r="H43" s="3">
        <v>45372.911377314813</v>
      </c>
      <c r="I43" s="3">
        <v>45517.406226851854</v>
      </c>
      <c r="J43" s="1" t="s">
        <v>22</v>
      </c>
      <c r="K43" s="1" t="s">
        <v>161</v>
      </c>
      <c r="L43" s="3">
        <v>45374.543935185182</v>
      </c>
      <c r="M43" s="1" t="s">
        <v>24</v>
      </c>
      <c r="N43" s="4">
        <v>68</v>
      </c>
      <c r="O43" s="1" t="s">
        <v>30</v>
      </c>
      <c r="P43" s="3">
        <v>45517.381215277775</v>
      </c>
      <c r="Q43" s="5" t="e">
        <f>VLOOKUP($D43,[1]Hoja1!$A$1:$C$324,3,0)</f>
        <v>#N/A</v>
      </c>
    </row>
    <row r="44" spans="1:17" ht="15" customHeight="1" x14ac:dyDescent="0.2">
      <c r="A44" s="1" t="s">
        <v>16</v>
      </c>
      <c r="B44" s="1" t="s">
        <v>149</v>
      </c>
      <c r="C44" s="1" t="s">
        <v>52</v>
      </c>
      <c r="D44" s="1">
        <v>78920651</v>
      </c>
      <c r="E44" s="1" t="s">
        <v>19</v>
      </c>
      <c r="F44" s="1" t="s">
        <v>162</v>
      </c>
      <c r="G44" s="1" t="s">
        <v>163</v>
      </c>
      <c r="H44" s="3">
        <v>45386.40896990741</v>
      </c>
      <c r="I44" s="3">
        <v>45517.438923611109</v>
      </c>
      <c r="J44" s="1" t="s">
        <v>22</v>
      </c>
      <c r="K44" s="1" t="s">
        <v>164</v>
      </c>
      <c r="L44" s="3">
        <v>45386.411898148152</v>
      </c>
      <c r="M44" s="1" t="s">
        <v>29</v>
      </c>
      <c r="N44" s="4">
        <v>34</v>
      </c>
      <c r="O44" s="1" t="s">
        <v>30</v>
      </c>
      <c r="P44" s="3">
        <v>45517.413715277777</v>
      </c>
      <c r="Q44" s="5" t="e">
        <f>VLOOKUP($D44,[1]Hoja1!$A$1:$C$324,3,0)</f>
        <v>#N/A</v>
      </c>
    </row>
    <row r="45" spans="1:17" ht="15" customHeight="1" x14ac:dyDescent="0.2">
      <c r="A45" s="1" t="s">
        <v>16</v>
      </c>
      <c r="B45" s="1" t="s">
        <v>149</v>
      </c>
      <c r="C45" s="1" t="s">
        <v>52</v>
      </c>
      <c r="D45" s="1">
        <v>78952175</v>
      </c>
      <c r="E45" s="1" t="s">
        <v>165</v>
      </c>
      <c r="F45" s="1" t="s">
        <v>166</v>
      </c>
      <c r="G45" s="1" t="s">
        <v>167</v>
      </c>
      <c r="H45" s="3">
        <v>45386.872071759259</v>
      </c>
      <c r="I45" s="5">
        <v>45517</v>
      </c>
      <c r="J45" s="1" t="s">
        <v>22</v>
      </c>
      <c r="K45" s="1" t="s">
        <v>168</v>
      </c>
      <c r="L45" s="3">
        <v>45386.87771990741</v>
      </c>
      <c r="M45" s="1" t="s">
        <v>94</v>
      </c>
      <c r="N45" s="4">
        <v>34</v>
      </c>
      <c r="O45" s="1" t="s">
        <v>30</v>
      </c>
      <c r="P45" s="3">
        <v>45517.425949074073</v>
      </c>
      <c r="Q45" s="5" t="e">
        <f>VLOOKUP($D45,[1]Hoja1!$A$1:$C$324,3,0)</f>
        <v>#N/A</v>
      </c>
    </row>
    <row r="46" spans="1:17" ht="15" customHeight="1" x14ac:dyDescent="0.2">
      <c r="A46" s="1" t="s">
        <v>16</v>
      </c>
      <c r="B46" s="1" t="s">
        <v>149</v>
      </c>
      <c r="C46" s="1" t="s">
        <v>52</v>
      </c>
      <c r="D46" s="1">
        <v>79022864</v>
      </c>
      <c r="E46" s="1" t="s">
        <v>19</v>
      </c>
      <c r="F46" s="1" t="s">
        <v>169</v>
      </c>
      <c r="G46" s="1" t="s">
        <v>170</v>
      </c>
      <c r="H46" s="3">
        <v>45390.682638888888</v>
      </c>
      <c r="I46" s="3">
        <v>45517.605763888889</v>
      </c>
      <c r="J46" s="1" t="s">
        <v>22</v>
      </c>
      <c r="K46" s="1" t="s">
        <v>171</v>
      </c>
      <c r="L46" s="3">
        <v>45390.684050925927</v>
      </c>
      <c r="M46" s="1" t="s">
        <v>56</v>
      </c>
      <c r="N46" s="4">
        <v>110</v>
      </c>
      <c r="O46" s="1" t="s">
        <v>25</v>
      </c>
      <c r="P46" s="3">
        <v>45517.588865740741</v>
      </c>
      <c r="Q46" s="5" t="e">
        <f>VLOOKUP($D46,[1]Hoja1!$A$1:$C$324,3,0)</f>
        <v>#N/A</v>
      </c>
    </row>
    <row r="47" spans="1:17" ht="15" customHeight="1" x14ac:dyDescent="0.2">
      <c r="A47" s="1" t="s">
        <v>16</v>
      </c>
      <c r="B47" s="1" t="s">
        <v>149</v>
      </c>
      <c r="C47" s="1" t="s">
        <v>52</v>
      </c>
      <c r="D47" s="1">
        <v>80138793</v>
      </c>
      <c r="E47" s="1" t="s">
        <v>19</v>
      </c>
      <c r="F47" s="1" t="s">
        <v>172</v>
      </c>
      <c r="G47" s="1" t="s">
        <v>173</v>
      </c>
      <c r="H47" s="3">
        <v>45429.366111111114</v>
      </c>
      <c r="I47" s="3">
        <v>45517.417731481481</v>
      </c>
      <c r="J47" s="1" t="s">
        <v>22</v>
      </c>
      <c r="K47" s="1" t="s">
        <v>174</v>
      </c>
      <c r="L47" s="3">
        <v>45429.453923611109</v>
      </c>
      <c r="M47" s="1" t="s">
        <v>24</v>
      </c>
      <c r="N47" s="4">
        <v>68</v>
      </c>
      <c r="O47" s="1" t="s">
        <v>30</v>
      </c>
      <c r="P47" s="3">
        <v>45517.393460648149</v>
      </c>
      <c r="Q47" s="5" t="e">
        <f>VLOOKUP($D47,[1]Hoja1!$A$1:$C$324,3,0)</f>
        <v>#N/A</v>
      </c>
    </row>
    <row r="48" spans="1:17" ht="15" customHeight="1" x14ac:dyDescent="0.2">
      <c r="A48" s="1" t="s">
        <v>16</v>
      </c>
      <c r="B48" s="1" t="s">
        <v>149</v>
      </c>
      <c r="C48" s="1" t="s">
        <v>52</v>
      </c>
      <c r="D48" s="1">
        <v>80564092</v>
      </c>
      <c r="E48" s="1" t="s">
        <v>19</v>
      </c>
      <c r="F48" s="1" t="s">
        <v>175</v>
      </c>
      <c r="G48" s="1" t="s">
        <v>176</v>
      </c>
      <c r="H48" s="3">
        <v>45442.887986111113</v>
      </c>
      <c r="I48" s="3">
        <v>45517.45684027778</v>
      </c>
      <c r="J48" s="1" t="s">
        <v>22</v>
      </c>
      <c r="K48" s="1" t="s">
        <v>177</v>
      </c>
      <c r="L48" s="3">
        <v>45443.348055555558</v>
      </c>
      <c r="M48" s="1" t="s">
        <v>94</v>
      </c>
      <c r="N48" s="4">
        <v>34</v>
      </c>
      <c r="O48" s="1" t="s">
        <v>30</v>
      </c>
      <c r="P48" s="3">
        <v>45517.430219907408</v>
      </c>
      <c r="Q48" s="5" t="e">
        <f>VLOOKUP($D48,[1]Hoja1!$A$1:$C$324,3,0)</f>
        <v>#N/A</v>
      </c>
    </row>
    <row r="49" spans="1:17" ht="15" customHeight="1" x14ac:dyDescent="0.2">
      <c r="A49" s="1" t="s">
        <v>16</v>
      </c>
      <c r="B49" s="1" t="s">
        <v>149</v>
      </c>
      <c r="C49" s="1" t="s">
        <v>52</v>
      </c>
      <c r="D49" s="1">
        <v>80636777</v>
      </c>
      <c r="E49" s="1" t="s">
        <v>19</v>
      </c>
      <c r="F49" s="1" t="s">
        <v>178</v>
      </c>
      <c r="G49" s="1" t="s">
        <v>179</v>
      </c>
      <c r="H49" s="3">
        <v>45446.482858796298</v>
      </c>
      <c r="I49" s="3">
        <v>45517.582465277781</v>
      </c>
      <c r="J49" s="1" t="s">
        <v>22</v>
      </c>
      <c r="K49" s="1" t="s">
        <v>180</v>
      </c>
      <c r="L49" s="3">
        <v>45447.478171296294</v>
      </c>
      <c r="M49" s="1" t="s">
        <v>24</v>
      </c>
      <c r="N49" s="4">
        <v>68</v>
      </c>
      <c r="O49" s="1" t="s">
        <v>30</v>
      </c>
      <c r="P49" s="3">
        <v>45517.567106481481</v>
      </c>
      <c r="Q49" s="5" t="e">
        <f>VLOOKUP($D49,[1]Hoja1!$A$1:$C$324,3,0)</f>
        <v>#N/A</v>
      </c>
    </row>
    <row r="50" spans="1:17" ht="15" customHeight="1" x14ac:dyDescent="0.2">
      <c r="A50" s="1" t="s">
        <v>16</v>
      </c>
      <c r="B50" s="1" t="s">
        <v>149</v>
      </c>
      <c r="C50" s="1" t="s">
        <v>52</v>
      </c>
      <c r="D50" s="1">
        <v>80705333</v>
      </c>
      <c r="E50" s="1" t="s">
        <v>19</v>
      </c>
      <c r="F50" s="1" t="s">
        <v>181</v>
      </c>
      <c r="G50" s="1" t="s">
        <v>182</v>
      </c>
      <c r="H50" s="3">
        <v>45447.786504629628</v>
      </c>
      <c r="I50" s="3">
        <v>45517.388206018521</v>
      </c>
      <c r="J50" s="1" t="s">
        <v>22</v>
      </c>
      <c r="K50" s="1" t="s">
        <v>183</v>
      </c>
      <c r="L50" s="3">
        <v>45447.794560185182</v>
      </c>
      <c r="M50" s="1" t="s">
        <v>29</v>
      </c>
      <c r="N50" s="4">
        <v>110</v>
      </c>
      <c r="O50" s="1" t="s">
        <v>25</v>
      </c>
      <c r="P50" s="3">
        <v>45517.368761574071</v>
      </c>
      <c r="Q50" s="5" t="e">
        <f>VLOOKUP($D50,[1]Hoja1!$A$1:$C$324,3,0)</f>
        <v>#N/A</v>
      </c>
    </row>
    <row r="51" spans="1:17" ht="15" customHeight="1" x14ac:dyDescent="0.2">
      <c r="A51" s="1" t="s">
        <v>16</v>
      </c>
      <c r="B51" s="1" t="s">
        <v>149</v>
      </c>
      <c r="C51" s="1" t="s">
        <v>52</v>
      </c>
      <c r="D51" s="1">
        <v>80705629</v>
      </c>
      <c r="E51" s="1" t="s">
        <v>19</v>
      </c>
      <c r="F51" s="1" t="s">
        <v>184</v>
      </c>
      <c r="G51" s="1" t="s">
        <v>185</v>
      </c>
      <c r="H51" s="3">
        <v>45447.82304398148</v>
      </c>
      <c r="I51" s="3">
        <v>45517.496782407405</v>
      </c>
      <c r="J51" s="1" t="s">
        <v>22</v>
      </c>
      <c r="K51" s="1" t="s">
        <v>186</v>
      </c>
      <c r="L51" s="3">
        <v>45448.547939814816</v>
      </c>
      <c r="M51" s="1" t="s">
        <v>29</v>
      </c>
      <c r="N51" s="4">
        <v>68</v>
      </c>
      <c r="O51" s="1" t="s">
        <v>34</v>
      </c>
      <c r="P51" s="3">
        <v>45517.471122685187</v>
      </c>
      <c r="Q51" s="5" t="e">
        <f>VLOOKUP($D51,[1]Hoja1!$A$1:$C$324,3,0)</f>
        <v>#N/A</v>
      </c>
    </row>
    <row r="52" spans="1:17" ht="15" customHeight="1" x14ac:dyDescent="0.2">
      <c r="A52" s="1" t="s">
        <v>16</v>
      </c>
      <c r="B52" s="1" t="s">
        <v>149</v>
      </c>
      <c r="C52" s="1" t="s">
        <v>52</v>
      </c>
      <c r="D52" s="1">
        <v>80712539</v>
      </c>
      <c r="E52" s="1" t="s">
        <v>19</v>
      </c>
      <c r="F52" s="1" t="s">
        <v>187</v>
      </c>
      <c r="G52" s="1" t="s">
        <v>188</v>
      </c>
      <c r="H52" s="3">
        <v>45448.396828703706</v>
      </c>
      <c r="I52" s="3">
        <v>45517.38690972222</v>
      </c>
      <c r="J52" s="1" t="s">
        <v>22</v>
      </c>
      <c r="K52" s="1" t="s">
        <v>189</v>
      </c>
      <c r="L52" s="3">
        <v>45448.4062962963</v>
      </c>
      <c r="M52" s="1" t="s">
        <v>24</v>
      </c>
      <c r="N52" s="4">
        <v>68</v>
      </c>
      <c r="O52" s="1" t="s">
        <v>30</v>
      </c>
      <c r="P52" s="3">
        <v>45517.364085648151</v>
      </c>
      <c r="Q52" s="5" t="e">
        <f>VLOOKUP($D52,[1]Hoja1!$A$1:$C$324,3,0)</f>
        <v>#N/A</v>
      </c>
    </row>
    <row r="53" spans="1:17" ht="15" customHeight="1" x14ac:dyDescent="0.2">
      <c r="A53" s="1" t="s">
        <v>16</v>
      </c>
      <c r="B53" s="1" t="s">
        <v>149</v>
      </c>
      <c r="C53" s="1" t="s">
        <v>52</v>
      </c>
      <c r="D53" s="1">
        <v>80729060</v>
      </c>
      <c r="E53" s="1" t="s">
        <v>190</v>
      </c>
      <c r="F53" s="1" t="s">
        <v>191</v>
      </c>
      <c r="G53" s="1" t="s">
        <v>192</v>
      </c>
      <c r="H53" s="3">
        <v>45448.538449074076</v>
      </c>
      <c r="I53" s="5">
        <v>45517</v>
      </c>
      <c r="J53" s="1" t="s">
        <v>22</v>
      </c>
      <c r="K53" s="1" t="s">
        <v>193</v>
      </c>
      <c r="L53" s="3">
        <v>45448.85769675926</v>
      </c>
      <c r="M53" s="1" t="s">
        <v>29</v>
      </c>
      <c r="N53" s="4">
        <v>34</v>
      </c>
      <c r="O53" s="1" t="s">
        <v>30</v>
      </c>
      <c r="P53" s="3">
        <v>45517.405324074076</v>
      </c>
      <c r="Q53" s="5" t="e">
        <f>VLOOKUP($D53,[1]Hoja1!$A$1:$C$324,3,0)</f>
        <v>#N/A</v>
      </c>
    </row>
    <row r="54" spans="1:17" ht="15" customHeight="1" x14ac:dyDescent="0.2">
      <c r="A54" s="1" t="s">
        <v>16</v>
      </c>
      <c r="B54" s="1" t="s">
        <v>149</v>
      </c>
      <c r="C54" s="1" t="s">
        <v>52</v>
      </c>
      <c r="D54" s="1">
        <v>80736155</v>
      </c>
      <c r="E54" s="1" t="s">
        <v>19</v>
      </c>
      <c r="F54" s="1" t="s">
        <v>194</v>
      </c>
      <c r="G54" s="1" t="s">
        <v>195</v>
      </c>
      <c r="H54" s="3">
        <v>45448.620023148149</v>
      </c>
      <c r="I54" s="3">
        <v>45517.656736111108</v>
      </c>
      <c r="J54" s="1" t="s">
        <v>22</v>
      </c>
      <c r="K54" s="1" t="s">
        <v>196</v>
      </c>
      <c r="L54" s="3">
        <v>45450.464131944442</v>
      </c>
      <c r="M54" s="1" t="s">
        <v>94</v>
      </c>
      <c r="N54" s="4">
        <v>68</v>
      </c>
      <c r="O54" s="1" t="s">
        <v>30</v>
      </c>
      <c r="P54" s="3">
        <v>45517.634699074071</v>
      </c>
      <c r="Q54" s="5" t="e">
        <f>VLOOKUP($D54,[1]Hoja1!$A$1:$C$324,3,0)</f>
        <v>#N/A</v>
      </c>
    </row>
    <row r="55" spans="1:17" ht="15" customHeight="1" x14ac:dyDescent="0.2">
      <c r="A55" s="1" t="s">
        <v>16</v>
      </c>
      <c r="B55" s="1" t="s">
        <v>149</v>
      </c>
      <c r="C55" s="1" t="s">
        <v>52</v>
      </c>
      <c r="D55" s="1">
        <v>80821380</v>
      </c>
      <c r="E55" s="1" t="s">
        <v>190</v>
      </c>
      <c r="F55" s="1" t="s">
        <v>197</v>
      </c>
      <c r="G55" s="1" t="s">
        <v>198</v>
      </c>
      <c r="H55" s="3">
        <v>45451.313750000001</v>
      </c>
      <c r="I55" s="5">
        <v>45517</v>
      </c>
      <c r="J55" s="1" t="s">
        <v>22</v>
      </c>
      <c r="K55" s="1" t="s">
        <v>199</v>
      </c>
      <c r="L55" s="3">
        <v>45451.620717592596</v>
      </c>
      <c r="M55" s="1" t="s">
        <v>24</v>
      </c>
      <c r="N55" s="4">
        <v>68</v>
      </c>
      <c r="O55" s="1" t="s">
        <v>30</v>
      </c>
      <c r="P55" s="3">
        <v>45517.641215277778</v>
      </c>
      <c r="Q55" s="5" t="e">
        <f>VLOOKUP($D55,[1]Hoja1!$A$1:$C$324,3,0)</f>
        <v>#N/A</v>
      </c>
    </row>
    <row r="56" spans="1:17" ht="15" customHeight="1" x14ac:dyDescent="0.2">
      <c r="A56" s="1" t="s">
        <v>16</v>
      </c>
      <c r="B56" s="1" t="s">
        <v>149</v>
      </c>
      <c r="C56" s="1" t="s">
        <v>52</v>
      </c>
      <c r="D56" s="1">
        <v>80822029</v>
      </c>
      <c r="E56" s="1" t="s">
        <v>19</v>
      </c>
      <c r="F56" s="1" t="s">
        <v>200</v>
      </c>
      <c r="G56" s="1" t="s">
        <v>201</v>
      </c>
      <c r="H56" s="3">
        <v>45451.393969907411</v>
      </c>
      <c r="I56" s="3">
        <v>45517.507187499999</v>
      </c>
      <c r="J56" s="1" t="s">
        <v>22</v>
      </c>
      <c r="K56" s="1" t="s">
        <v>202</v>
      </c>
      <c r="L56" s="3">
        <v>45451.398101851853</v>
      </c>
      <c r="M56" s="1" t="s">
        <v>94</v>
      </c>
      <c r="N56" s="4">
        <v>34</v>
      </c>
      <c r="O56" s="1" t="s">
        <v>30</v>
      </c>
      <c r="P56" s="3">
        <v>45517.481620370374</v>
      </c>
      <c r="Q56" s="5" t="e">
        <f>VLOOKUP($D56,[1]Hoja1!$A$1:$C$324,3,0)</f>
        <v>#N/A</v>
      </c>
    </row>
    <row r="57" spans="1:17" ht="15" customHeight="1" x14ac:dyDescent="0.2">
      <c r="A57" s="1" t="s">
        <v>16</v>
      </c>
      <c r="B57" s="1" t="s">
        <v>149</v>
      </c>
      <c r="C57" s="1" t="s">
        <v>52</v>
      </c>
      <c r="D57" s="1">
        <v>80826821</v>
      </c>
      <c r="E57" s="1" t="s">
        <v>19</v>
      </c>
      <c r="F57" s="1" t="s">
        <v>203</v>
      </c>
      <c r="G57" s="1" t="s">
        <v>204</v>
      </c>
      <c r="H57" s="3">
        <v>45452.791967592595</v>
      </c>
      <c r="I57" s="3">
        <v>45517.572199074071</v>
      </c>
      <c r="J57" s="1" t="s">
        <v>22</v>
      </c>
      <c r="K57" s="1" t="s">
        <v>205</v>
      </c>
      <c r="L57" s="3">
        <v>45452.807002314818</v>
      </c>
      <c r="M57" s="1" t="s">
        <v>29</v>
      </c>
      <c r="N57" s="4">
        <v>34</v>
      </c>
      <c r="O57" s="1" t="s">
        <v>34</v>
      </c>
      <c r="P57" s="3">
        <v>45517.538784722223</v>
      </c>
      <c r="Q57" s="5" t="e">
        <f>VLOOKUP($D57,[1]Hoja1!$A$1:$C$324,3,0)</f>
        <v>#N/A</v>
      </c>
    </row>
    <row r="58" spans="1:17" ht="15" customHeight="1" x14ac:dyDescent="0.2">
      <c r="A58" s="1" t="s">
        <v>16</v>
      </c>
      <c r="B58" s="1" t="s">
        <v>149</v>
      </c>
      <c r="C58" s="1" t="s">
        <v>52</v>
      </c>
      <c r="D58" s="1">
        <v>81073278</v>
      </c>
      <c r="E58" s="1" t="s">
        <v>19</v>
      </c>
      <c r="F58" s="1" t="s">
        <v>206</v>
      </c>
      <c r="G58" s="1" t="s">
        <v>207</v>
      </c>
      <c r="H58" s="3">
        <v>45461.40587962963</v>
      </c>
      <c r="I58" s="3">
        <v>45517.460752314815</v>
      </c>
      <c r="J58" s="1" t="s">
        <v>22</v>
      </c>
      <c r="K58" s="1" t="s">
        <v>208</v>
      </c>
      <c r="L58" s="3">
        <v>45461.477222222224</v>
      </c>
      <c r="M58" s="1" t="s">
        <v>56</v>
      </c>
      <c r="N58" s="4">
        <v>68</v>
      </c>
      <c r="O58" s="1" t="s">
        <v>30</v>
      </c>
      <c r="P58" s="3">
        <v>45517.438368055555</v>
      </c>
      <c r="Q58" s="5" t="e">
        <f>VLOOKUP($D58,[1]Hoja1!$A$1:$C$324,3,0)</f>
        <v>#N/A</v>
      </c>
    </row>
    <row r="59" spans="1:17" ht="15" customHeight="1" x14ac:dyDescent="0.2">
      <c r="A59" s="1" t="s">
        <v>16</v>
      </c>
      <c r="B59" s="1" t="s">
        <v>149</v>
      </c>
      <c r="C59" s="1" t="s">
        <v>52</v>
      </c>
      <c r="D59" s="1">
        <v>81593787</v>
      </c>
      <c r="E59" s="1" t="s">
        <v>19</v>
      </c>
      <c r="F59" s="1" t="s">
        <v>209</v>
      </c>
      <c r="G59" s="1" t="s">
        <v>210</v>
      </c>
      <c r="H59" s="3">
        <v>45476.533935185187</v>
      </c>
      <c r="I59" s="3">
        <v>45517.422997685186</v>
      </c>
      <c r="J59" s="1" t="s">
        <v>22</v>
      </c>
      <c r="K59" s="1" t="s">
        <v>211</v>
      </c>
      <c r="L59" s="3">
        <v>45476.737858796296</v>
      </c>
      <c r="M59" s="1" t="s">
        <v>24</v>
      </c>
      <c r="N59" s="4">
        <v>110</v>
      </c>
      <c r="O59" s="1" t="s">
        <v>25</v>
      </c>
      <c r="P59" s="3">
        <v>45517.397222222222</v>
      </c>
      <c r="Q59" s="5" t="e">
        <f>VLOOKUP($D59,[1]Hoja1!$A$1:$C$324,3,0)</f>
        <v>#N/A</v>
      </c>
    </row>
    <row r="60" spans="1:17" ht="15" customHeight="1" x14ac:dyDescent="0.2">
      <c r="A60" s="1" t="s">
        <v>16</v>
      </c>
      <c r="B60" s="1" t="s">
        <v>149</v>
      </c>
      <c r="C60" s="1" t="s">
        <v>52</v>
      </c>
      <c r="D60" s="1">
        <v>81771033</v>
      </c>
      <c r="E60" s="1" t="s">
        <v>19</v>
      </c>
      <c r="F60" s="1" t="s">
        <v>212</v>
      </c>
      <c r="G60" s="1" t="s">
        <v>213</v>
      </c>
      <c r="H60" s="3">
        <v>45482.672939814816</v>
      </c>
      <c r="I60" s="3">
        <v>45517.624618055554</v>
      </c>
      <c r="J60" s="1" t="s">
        <v>22</v>
      </c>
      <c r="K60" s="1" t="s">
        <v>214</v>
      </c>
      <c r="L60" s="3">
        <v>45483.627615740741</v>
      </c>
      <c r="M60" s="1" t="s">
        <v>24</v>
      </c>
      <c r="N60" s="4">
        <v>34</v>
      </c>
      <c r="O60" s="1" t="s">
        <v>30</v>
      </c>
      <c r="P60" s="3">
        <v>45517.613125000003</v>
      </c>
      <c r="Q60" s="5" t="e">
        <f>VLOOKUP($D60,[1]Hoja1!$A$1:$C$324,3,0)</f>
        <v>#N/A</v>
      </c>
    </row>
    <row r="61" spans="1:17" ht="15" customHeight="1" x14ac:dyDescent="0.2">
      <c r="A61" s="1" t="s">
        <v>16</v>
      </c>
      <c r="B61" s="1" t="s">
        <v>149</v>
      </c>
      <c r="C61" s="1" t="s">
        <v>52</v>
      </c>
      <c r="D61" s="1">
        <v>81858052</v>
      </c>
      <c r="E61" s="1" t="s">
        <v>19</v>
      </c>
      <c r="F61" s="1" t="s">
        <v>215</v>
      </c>
      <c r="G61" s="1" t="s">
        <v>216</v>
      </c>
      <c r="H61" s="3">
        <v>45485.323263888888</v>
      </c>
      <c r="I61" s="3">
        <v>45517.406655092593</v>
      </c>
      <c r="J61" s="1" t="s">
        <v>22</v>
      </c>
      <c r="K61" s="1" t="s">
        <v>217</v>
      </c>
      <c r="L61" s="3">
        <v>45485.583854166667</v>
      </c>
      <c r="M61" s="1" t="s">
        <v>56</v>
      </c>
      <c r="N61" s="4">
        <v>68</v>
      </c>
      <c r="O61" s="1" t="s">
        <v>34</v>
      </c>
      <c r="P61" s="3">
        <v>45517.38726851852</v>
      </c>
      <c r="Q61" s="5" t="e">
        <f>VLOOKUP($D61,[1]Hoja1!$A$1:$C$324,3,0)</f>
        <v>#N/A</v>
      </c>
    </row>
    <row r="62" spans="1:17" ht="15" customHeight="1" x14ac:dyDescent="0.2">
      <c r="A62" s="1" t="s">
        <v>16</v>
      </c>
      <c r="B62" s="1" t="s">
        <v>149</v>
      </c>
      <c r="C62" s="1" t="s">
        <v>52</v>
      </c>
      <c r="D62" s="1">
        <v>82644428</v>
      </c>
      <c r="E62" s="1" t="s">
        <v>19</v>
      </c>
      <c r="F62" s="1" t="s">
        <v>218</v>
      </c>
      <c r="G62" s="1" t="s">
        <v>219</v>
      </c>
      <c r="H62" s="3">
        <v>45510.83390046296</v>
      </c>
      <c r="I62" s="3">
        <v>45517.630636574075</v>
      </c>
      <c r="J62" s="1" t="s">
        <v>22</v>
      </c>
      <c r="K62" s="1" t="s">
        <v>220</v>
      </c>
      <c r="L62" s="3">
        <v>45511.508101851854</v>
      </c>
      <c r="M62" s="1" t="s">
        <v>24</v>
      </c>
      <c r="N62" s="4">
        <v>68</v>
      </c>
      <c r="O62" s="1" t="s">
        <v>34</v>
      </c>
      <c r="P62" s="3">
        <v>45517.537002314813</v>
      </c>
      <c r="Q62" s="5" t="e">
        <f>VLOOKUP($D62,[1]Hoja1!$A$1:$C$324,3,0)</f>
        <v>#N/A</v>
      </c>
    </row>
    <row r="63" spans="1:17" ht="15" customHeight="1" x14ac:dyDescent="0.2">
      <c r="A63" s="1" t="s">
        <v>16</v>
      </c>
      <c r="B63" s="1" t="s">
        <v>149</v>
      </c>
      <c r="C63" s="1" t="s">
        <v>87</v>
      </c>
      <c r="D63" s="1">
        <v>56437947</v>
      </c>
      <c r="E63" s="1" t="s">
        <v>19</v>
      </c>
      <c r="F63" s="1" t="s">
        <v>221</v>
      </c>
      <c r="G63" s="1" t="s">
        <v>222</v>
      </c>
      <c r="H63" s="3">
        <v>44557.695381944446</v>
      </c>
      <c r="I63" s="3">
        <v>45517.624791666669</v>
      </c>
      <c r="J63" s="1" t="s">
        <v>22</v>
      </c>
      <c r="K63" s="1" t="s">
        <v>223</v>
      </c>
      <c r="L63" s="3">
        <v>44557.697534722225</v>
      </c>
      <c r="M63" s="1" t="s">
        <v>24</v>
      </c>
      <c r="N63" s="4">
        <v>34</v>
      </c>
      <c r="O63" s="1" t="s">
        <v>30</v>
      </c>
      <c r="P63" s="3">
        <v>45517.60083333333</v>
      </c>
      <c r="Q63" s="5" t="e">
        <f>VLOOKUP($D63,[1]Hoja1!$A$1:$C$324,3,0)</f>
        <v>#N/A</v>
      </c>
    </row>
    <row r="64" spans="1:17" ht="15" customHeight="1" x14ac:dyDescent="0.2">
      <c r="A64" s="1" t="s">
        <v>16</v>
      </c>
      <c r="B64" s="1" t="s">
        <v>149</v>
      </c>
      <c r="C64" s="1" t="s">
        <v>87</v>
      </c>
      <c r="D64" s="1">
        <v>59305400</v>
      </c>
      <c r="E64" s="1" t="s">
        <v>19</v>
      </c>
      <c r="F64" s="1" t="s">
        <v>224</v>
      </c>
      <c r="G64" s="1" t="s">
        <v>225</v>
      </c>
      <c r="H64" s="3">
        <v>44670.36515046296</v>
      </c>
      <c r="I64" s="3">
        <v>45517.603472222225</v>
      </c>
      <c r="J64" s="1" t="s">
        <v>22</v>
      </c>
      <c r="K64" s="1" t="s">
        <v>226</v>
      </c>
      <c r="L64" s="3">
        <v>44670.446898148148</v>
      </c>
      <c r="M64" s="1" t="s">
        <v>56</v>
      </c>
      <c r="N64" s="4">
        <v>34</v>
      </c>
      <c r="O64" s="1" t="s">
        <v>30</v>
      </c>
      <c r="P64" s="3">
        <v>45517.589560185188</v>
      </c>
      <c r="Q64" s="5" t="e">
        <f>VLOOKUP($D64,[1]Hoja1!$A$1:$C$324,3,0)</f>
        <v>#N/A</v>
      </c>
    </row>
    <row r="65" spans="1:17" ht="15" customHeight="1" x14ac:dyDescent="0.2">
      <c r="A65" s="1" t="s">
        <v>16</v>
      </c>
      <c r="B65" s="1" t="s">
        <v>149</v>
      </c>
      <c r="C65" s="1" t="s">
        <v>87</v>
      </c>
      <c r="D65" s="1">
        <v>78313254</v>
      </c>
      <c r="E65" s="1" t="s">
        <v>19</v>
      </c>
      <c r="F65" s="1" t="s">
        <v>227</v>
      </c>
      <c r="G65" s="1" t="s">
        <v>228</v>
      </c>
      <c r="H65" s="3">
        <v>45365.937430555554</v>
      </c>
      <c r="I65" s="3">
        <v>45517.368148148147</v>
      </c>
      <c r="J65" s="1" t="s">
        <v>22</v>
      </c>
      <c r="K65" s="1" t="s">
        <v>229</v>
      </c>
      <c r="L65" s="3">
        <v>45365.955752314818</v>
      </c>
      <c r="M65" s="1" t="s">
        <v>94</v>
      </c>
      <c r="N65" s="4">
        <v>68</v>
      </c>
      <c r="O65" s="1" t="s">
        <v>30</v>
      </c>
      <c r="P65" s="3">
        <v>45517.345925925925</v>
      </c>
      <c r="Q65" s="5" t="e">
        <f>VLOOKUP($D65,[1]Hoja1!$A$1:$C$324,3,0)</f>
        <v>#N/A</v>
      </c>
    </row>
    <row r="66" spans="1:17" ht="15" customHeight="1" x14ac:dyDescent="0.2">
      <c r="A66" s="1" t="s">
        <v>16</v>
      </c>
      <c r="B66" s="1" t="s">
        <v>149</v>
      </c>
      <c r="C66" s="1" t="s">
        <v>87</v>
      </c>
      <c r="D66" s="1">
        <v>78351920</v>
      </c>
      <c r="E66" s="1" t="s">
        <v>19</v>
      </c>
      <c r="F66" s="1" t="s">
        <v>230</v>
      </c>
      <c r="G66" s="1" t="s">
        <v>231</v>
      </c>
      <c r="H66" s="3">
        <v>45366.80127314815</v>
      </c>
      <c r="I66" s="3">
        <v>45517.527812499997</v>
      </c>
      <c r="J66" s="1" t="s">
        <v>22</v>
      </c>
      <c r="K66" s="1" t="s">
        <v>232</v>
      </c>
      <c r="L66" s="3">
        <v>45367.57199074074</v>
      </c>
      <c r="M66" s="1" t="s">
        <v>29</v>
      </c>
      <c r="N66" s="4">
        <v>68</v>
      </c>
      <c r="O66" s="1" t="s">
        <v>30</v>
      </c>
      <c r="P66" s="3">
        <v>45517.500601851854</v>
      </c>
      <c r="Q66" s="5" t="e">
        <f>VLOOKUP($D66,[1]Hoja1!$A$1:$C$324,3,0)</f>
        <v>#N/A</v>
      </c>
    </row>
    <row r="67" spans="1:17" ht="15" customHeight="1" x14ac:dyDescent="0.2">
      <c r="A67" s="1" t="s">
        <v>16</v>
      </c>
      <c r="B67" s="1" t="s">
        <v>149</v>
      </c>
      <c r="C67" s="1" t="s">
        <v>87</v>
      </c>
      <c r="D67" s="1">
        <v>78450983</v>
      </c>
      <c r="E67" s="1" t="s">
        <v>19</v>
      </c>
      <c r="F67" s="1" t="s">
        <v>233</v>
      </c>
      <c r="G67" s="1" t="s">
        <v>234</v>
      </c>
      <c r="H67" s="3">
        <v>45371.415914351855</v>
      </c>
      <c r="I67" s="3">
        <v>45517.572789351849</v>
      </c>
      <c r="J67" s="1" t="s">
        <v>22</v>
      </c>
      <c r="K67" s="1" t="s">
        <v>235</v>
      </c>
      <c r="L67" s="3">
        <v>45371.48510416667</v>
      </c>
      <c r="M67" s="1" t="s">
        <v>56</v>
      </c>
      <c r="N67" s="4">
        <v>34</v>
      </c>
      <c r="O67" s="1" t="s">
        <v>30</v>
      </c>
      <c r="P67" s="3">
        <v>45517.540335648147</v>
      </c>
      <c r="Q67" s="5" t="e">
        <f>VLOOKUP($D67,[1]Hoja1!$A$1:$C$324,3,0)</f>
        <v>#N/A</v>
      </c>
    </row>
    <row r="68" spans="1:17" ht="15" customHeight="1" x14ac:dyDescent="0.2">
      <c r="A68" s="1" t="s">
        <v>16</v>
      </c>
      <c r="B68" s="1" t="s">
        <v>149</v>
      </c>
      <c r="C68" s="1" t="s">
        <v>87</v>
      </c>
      <c r="D68" s="1">
        <v>78462522</v>
      </c>
      <c r="E68" s="1" t="s">
        <v>190</v>
      </c>
      <c r="F68" s="1" t="s">
        <v>236</v>
      </c>
      <c r="G68" s="1" t="s">
        <v>237</v>
      </c>
      <c r="H68" s="3">
        <v>45371.519525462965</v>
      </c>
      <c r="I68" s="5">
        <v>45517</v>
      </c>
      <c r="J68" s="1" t="s">
        <v>22</v>
      </c>
      <c r="K68" s="1" t="s">
        <v>238</v>
      </c>
      <c r="L68" s="3">
        <v>45371.521273148152</v>
      </c>
      <c r="M68" s="1" t="s">
        <v>94</v>
      </c>
      <c r="N68" s="4">
        <v>110</v>
      </c>
      <c r="O68" s="1" t="s">
        <v>47</v>
      </c>
      <c r="P68" s="3">
        <v>45517.536168981482</v>
      </c>
      <c r="Q68" s="5" t="e">
        <f>VLOOKUP($D68,[1]Hoja1!$A$1:$C$324,3,0)</f>
        <v>#N/A</v>
      </c>
    </row>
    <row r="69" spans="1:17" ht="15" customHeight="1" x14ac:dyDescent="0.2">
      <c r="A69" s="1" t="s">
        <v>16</v>
      </c>
      <c r="B69" s="1" t="s">
        <v>149</v>
      </c>
      <c r="C69" s="1" t="s">
        <v>87</v>
      </c>
      <c r="D69" s="1">
        <v>78480326</v>
      </c>
      <c r="E69" s="1" t="s">
        <v>19</v>
      </c>
      <c r="F69" s="1" t="s">
        <v>239</v>
      </c>
      <c r="G69" s="1" t="s">
        <v>240</v>
      </c>
      <c r="H69" s="3">
        <v>45371.668136574073</v>
      </c>
      <c r="I69" s="3">
        <v>45517.423321759263</v>
      </c>
      <c r="J69" s="1" t="s">
        <v>22</v>
      </c>
      <c r="K69" s="1" t="s">
        <v>241</v>
      </c>
      <c r="L69" s="3">
        <v>45372.607210648152</v>
      </c>
      <c r="M69" s="1" t="s">
        <v>56</v>
      </c>
      <c r="N69" s="4">
        <v>34</v>
      </c>
      <c r="O69" s="1" t="s">
        <v>30</v>
      </c>
      <c r="P69" s="3">
        <v>45517.40797453704</v>
      </c>
      <c r="Q69" s="5" t="e">
        <f>VLOOKUP($D69,[1]Hoja1!$A$1:$C$324,3,0)</f>
        <v>#N/A</v>
      </c>
    </row>
    <row r="70" spans="1:17" ht="15" customHeight="1" x14ac:dyDescent="0.2">
      <c r="A70" s="1" t="s">
        <v>16</v>
      </c>
      <c r="B70" s="1" t="s">
        <v>149</v>
      </c>
      <c r="C70" s="1" t="s">
        <v>87</v>
      </c>
      <c r="D70" s="1">
        <v>78749034</v>
      </c>
      <c r="E70" s="1" t="s">
        <v>19</v>
      </c>
      <c r="F70" s="1" t="s">
        <v>242</v>
      </c>
      <c r="G70" s="1" t="s">
        <v>243</v>
      </c>
      <c r="H70" s="3">
        <v>45379.422280092593</v>
      </c>
      <c r="I70" s="3">
        <v>45517.572384259256</v>
      </c>
      <c r="J70" s="1" t="s">
        <v>22</v>
      </c>
      <c r="K70" s="1" t="s">
        <v>244</v>
      </c>
      <c r="L70" s="3">
        <v>45379.679293981484</v>
      </c>
      <c r="M70" s="1" t="s">
        <v>24</v>
      </c>
      <c r="N70" s="4">
        <v>34</v>
      </c>
      <c r="O70" s="1" t="s">
        <v>30</v>
      </c>
      <c r="P70" s="3">
        <v>45517.544710648152</v>
      </c>
      <c r="Q70" s="5" t="e">
        <f>VLOOKUP($D70,[1]Hoja1!$A$1:$C$324,3,0)</f>
        <v>#N/A</v>
      </c>
    </row>
    <row r="71" spans="1:17" ht="15" customHeight="1" x14ac:dyDescent="0.2">
      <c r="A71" s="1" t="s">
        <v>16</v>
      </c>
      <c r="B71" s="1" t="s">
        <v>149</v>
      </c>
      <c r="C71" s="1" t="s">
        <v>87</v>
      </c>
      <c r="D71" s="1">
        <v>78994136</v>
      </c>
      <c r="E71" s="1" t="s">
        <v>19</v>
      </c>
      <c r="F71" s="1" t="s">
        <v>245</v>
      </c>
      <c r="G71" s="1" t="s">
        <v>246</v>
      </c>
      <c r="H71" s="3">
        <v>45390.383680555555</v>
      </c>
      <c r="I71" s="3">
        <v>45517.572708333333</v>
      </c>
      <c r="J71" s="1" t="s">
        <v>22</v>
      </c>
      <c r="K71" s="1" t="s">
        <v>247</v>
      </c>
      <c r="L71" s="3">
        <v>45390.546539351853</v>
      </c>
      <c r="M71" s="1" t="s">
        <v>29</v>
      </c>
      <c r="N71" s="4">
        <v>21</v>
      </c>
      <c r="O71" s="1" t="s">
        <v>248</v>
      </c>
      <c r="P71" s="3">
        <v>45517.557013888887</v>
      </c>
      <c r="Q71" s="5" t="e">
        <f>VLOOKUP($D71,[1]Hoja1!$A$1:$C$324,3,0)</f>
        <v>#N/A</v>
      </c>
    </row>
    <row r="72" spans="1:17" ht="15" customHeight="1" x14ac:dyDescent="0.2">
      <c r="A72" s="1" t="s">
        <v>16</v>
      </c>
      <c r="B72" s="1" t="s">
        <v>149</v>
      </c>
      <c r="C72" s="1" t="s">
        <v>87</v>
      </c>
      <c r="D72" s="1">
        <v>79663133</v>
      </c>
      <c r="E72" s="1" t="s">
        <v>19</v>
      </c>
      <c r="F72" s="1" t="s">
        <v>249</v>
      </c>
      <c r="G72" s="1" t="s">
        <v>250</v>
      </c>
      <c r="H72" s="3">
        <v>45412.930856481478</v>
      </c>
      <c r="I72" s="3">
        <v>45517.588958333334</v>
      </c>
      <c r="J72" s="1" t="s">
        <v>22</v>
      </c>
      <c r="K72" s="1" t="s">
        <v>251</v>
      </c>
      <c r="L72" s="3">
        <v>45414.402766203704</v>
      </c>
      <c r="M72" s="1" t="s">
        <v>24</v>
      </c>
      <c r="N72" s="4">
        <v>34</v>
      </c>
      <c r="O72" s="1" t="s">
        <v>30</v>
      </c>
      <c r="P72" s="3">
        <v>45517.576956018522</v>
      </c>
      <c r="Q72" s="5" t="e">
        <f>VLOOKUP($D72,[1]Hoja1!$A$1:$C$324,3,0)</f>
        <v>#N/A</v>
      </c>
    </row>
    <row r="73" spans="1:17" ht="15" customHeight="1" x14ac:dyDescent="0.2">
      <c r="A73" s="1" t="s">
        <v>16</v>
      </c>
      <c r="B73" s="1" t="s">
        <v>149</v>
      </c>
      <c r="C73" s="1" t="s">
        <v>87</v>
      </c>
      <c r="D73" s="1">
        <v>80411951</v>
      </c>
      <c r="E73" s="1" t="s">
        <v>19</v>
      </c>
      <c r="F73" s="1" t="s">
        <v>252</v>
      </c>
      <c r="G73" s="1" t="s">
        <v>253</v>
      </c>
      <c r="H73" s="3">
        <v>45439.815393518518</v>
      </c>
      <c r="I73" s="3">
        <v>45517.570706018516</v>
      </c>
      <c r="J73" s="1" t="s">
        <v>22</v>
      </c>
      <c r="K73" s="1" t="s">
        <v>254</v>
      </c>
      <c r="L73" s="3">
        <v>45440.296620370369</v>
      </c>
      <c r="M73" s="1" t="s">
        <v>24</v>
      </c>
      <c r="N73" s="4">
        <v>34</v>
      </c>
      <c r="O73" s="1" t="s">
        <v>30</v>
      </c>
      <c r="P73" s="3">
        <v>45517.516562500001</v>
      </c>
      <c r="Q73" s="5" t="e">
        <f>VLOOKUP($D73,[1]Hoja1!$A$1:$C$324,3,0)</f>
        <v>#N/A</v>
      </c>
    </row>
    <row r="74" spans="1:17" ht="15" customHeight="1" x14ac:dyDescent="0.2">
      <c r="A74" s="1" t="s">
        <v>16</v>
      </c>
      <c r="B74" s="1" t="s">
        <v>149</v>
      </c>
      <c r="C74" s="1" t="s">
        <v>87</v>
      </c>
      <c r="D74" s="1">
        <v>80669032</v>
      </c>
      <c r="E74" s="1" t="s">
        <v>19</v>
      </c>
      <c r="F74" s="1" t="s">
        <v>255</v>
      </c>
      <c r="G74" s="1" t="s">
        <v>256</v>
      </c>
      <c r="H74" s="3">
        <v>45447.384976851848</v>
      </c>
      <c r="I74" s="3">
        <v>45517.43886574074</v>
      </c>
      <c r="J74" s="1" t="s">
        <v>22</v>
      </c>
      <c r="K74" s="1" t="s">
        <v>257</v>
      </c>
      <c r="L74" s="3">
        <v>45448.454942129632</v>
      </c>
      <c r="M74" s="1" t="s">
        <v>24</v>
      </c>
      <c r="N74" s="4">
        <v>55</v>
      </c>
      <c r="O74" s="1" t="s">
        <v>25</v>
      </c>
      <c r="P74" s="3">
        <v>45517.412870370368</v>
      </c>
      <c r="Q74" s="5" t="e">
        <f>VLOOKUP($D74,[1]Hoja1!$A$1:$C$324,3,0)</f>
        <v>#N/A</v>
      </c>
    </row>
    <row r="75" spans="1:17" ht="15" customHeight="1" x14ac:dyDescent="0.2">
      <c r="A75" s="1" t="s">
        <v>16</v>
      </c>
      <c r="B75" s="1" t="s">
        <v>149</v>
      </c>
      <c r="C75" s="1" t="s">
        <v>87</v>
      </c>
      <c r="D75" s="1">
        <v>80696729</v>
      </c>
      <c r="E75" s="1" t="s">
        <v>19</v>
      </c>
      <c r="F75" s="1" t="s">
        <v>258</v>
      </c>
      <c r="G75" s="1" t="s">
        <v>259</v>
      </c>
      <c r="H75" s="3">
        <v>45447.636932870373</v>
      </c>
      <c r="I75" s="3">
        <v>45517.5705787037</v>
      </c>
      <c r="J75" s="1" t="s">
        <v>22</v>
      </c>
      <c r="K75" s="1" t="s">
        <v>260</v>
      </c>
      <c r="L75" s="3">
        <v>45447.639166666668</v>
      </c>
      <c r="M75" s="1" t="s">
        <v>29</v>
      </c>
      <c r="N75" s="4">
        <v>34</v>
      </c>
      <c r="O75" s="1" t="s">
        <v>30</v>
      </c>
      <c r="P75" s="3">
        <v>45517.538611111115</v>
      </c>
      <c r="Q75" s="5" t="e">
        <f>VLOOKUP($D75,[1]Hoja1!$A$1:$C$324,3,0)</f>
        <v>#N/A</v>
      </c>
    </row>
    <row r="76" spans="1:17" ht="15" customHeight="1" x14ac:dyDescent="0.2">
      <c r="A76" s="1" t="s">
        <v>16</v>
      </c>
      <c r="B76" s="1" t="s">
        <v>149</v>
      </c>
      <c r="C76" s="1" t="s">
        <v>87</v>
      </c>
      <c r="D76" s="1">
        <v>80704976</v>
      </c>
      <c r="E76" s="1" t="s">
        <v>19</v>
      </c>
      <c r="F76" s="1" t="s">
        <v>261</v>
      </c>
      <c r="G76" s="1" t="s">
        <v>262</v>
      </c>
      <c r="H76" s="3">
        <v>45447.75105324074</v>
      </c>
      <c r="I76" s="3">
        <v>45517.417615740742</v>
      </c>
      <c r="J76" s="1" t="s">
        <v>22</v>
      </c>
      <c r="K76" s="1" t="s">
        <v>263</v>
      </c>
      <c r="L76" s="3">
        <v>45448.351712962962</v>
      </c>
      <c r="M76" s="1" t="s">
        <v>94</v>
      </c>
      <c r="N76" s="4">
        <v>68</v>
      </c>
      <c r="O76" s="1" t="s">
        <v>30</v>
      </c>
      <c r="P76" s="3">
        <v>45517.393680555557</v>
      </c>
      <c r="Q76" s="5" t="e">
        <f>VLOOKUP($D76,[1]Hoja1!$A$1:$C$324,3,0)</f>
        <v>#N/A</v>
      </c>
    </row>
    <row r="77" spans="1:17" ht="15" customHeight="1" x14ac:dyDescent="0.2">
      <c r="A77" s="1" t="s">
        <v>16</v>
      </c>
      <c r="B77" s="1" t="s">
        <v>149</v>
      </c>
      <c r="C77" s="1" t="s">
        <v>87</v>
      </c>
      <c r="D77" s="1">
        <v>80705322</v>
      </c>
      <c r="E77" s="1" t="s">
        <v>19</v>
      </c>
      <c r="F77" s="1" t="s">
        <v>264</v>
      </c>
      <c r="G77" s="1" t="s">
        <v>265</v>
      </c>
      <c r="H77" s="3">
        <v>45447.785891203705</v>
      </c>
      <c r="I77" s="3">
        <v>45517.46130787037</v>
      </c>
      <c r="J77" s="1" t="s">
        <v>22</v>
      </c>
      <c r="K77" s="1" t="s">
        <v>266</v>
      </c>
      <c r="L77" s="3">
        <v>45449.491203703707</v>
      </c>
      <c r="M77" s="1" t="s">
        <v>56</v>
      </c>
      <c r="N77" s="4">
        <v>110</v>
      </c>
      <c r="O77" s="1" t="s">
        <v>47</v>
      </c>
      <c r="P77" s="3">
        <v>45517.447187500002</v>
      </c>
      <c r="Q77" s="5" t="e">
        <f>VLOOKUP($D77,[1]Hoja1!$A$1:$C$324,3,0)</f>
        <v>#N/A</v>
      </c>
    </row>
    <row r="78" spans="1:17" ht="15" customHeight="1" x14ac:dyDescent="0.2">
      <c r="A78" s="1" t="s">
        <v>16</v>
      </c>
      <c r="B78" s="1" t="s">
        <v>149</v>
      </c>
      <c r="C78" s="1" t="s">
        <v>87</v>
      </c>
      <c r="D78" s="1">
        <v>80714312</v>
      </c>
      <c r="E78" s="1" t="s">
        <v>19</v>
      </c>
      <c r="F78" s="1" t="s">
        <v>267</v>
      </c>
      <c r="G78" s="1" t="s">
        <v>268</v>
      </c>
      <c r="H78" s="3">
        <v>45448.410902777781</v>
      </c>
      <c r="I78" s="3">
        <v>45517.582789351851</v>
      </c>
      <c r="J78" s="1" t="s">
        <v>22</v>
      </c>
      <c r="K78" s="1" t="s">
        <v>269</v>
      </c>
      <c r="L78" s="3">
        <v>45448.462210648147</v>
      </c>
      <c r="M78" s="1" t="s">
        <v>24</v>
      </c>
      <c r="N78" s="4">
        <v>68</v>
      </c>
      <c r="O78" s="1" t="s">
        <v>30</v>
      </c>
      <c r="P78" s="3">
        <v>45517.568391203706</v>
      </c>
      <c r="Q78" s="5" t="e">
        <f>VLOOKUP($D78,[1]Hoja1!$A$1:$C$324,3,0)</f>
        <v>#N/A</v>
      </c>
    </row>
    <row r="79" spans="1:17" ht="15" customHeight="1" x14ac:dyDescent="0.2">
      <c r="A79" s="1" t="s">
        <v>16</v>
      </c>
      <c r="B79" s="1" t="s">
        <v>149</v>
      </c>
      <c r="C79" s="1" t="s">
        <v>87</v>
      </c>
      <c r="D79" s="1">
        <v>80736502</v>
      </c>
      <c r="E79" s="1" t="s">
        <v>19</v>
      </c>
      <c r="F79" s="1" t="s">
        <v>270</v>
      </c>
      <c r="G79" s="1" t="s">
        <v>271</v>
      </c>
      <c r="H79" s="3">
        <v>45448.62300925926</v>
      </c>
      <c r="I79" s="3">
        <v>45517.388032407405</v>
      </c>
      <c r="J79" s="1" t="s">
        <v>22</v>
      </c>
      <c r="K79" s="1" t="s">
        <v>272</v>
      </c>
      <c r="L79" s="3">
        <v>45448.627222222225</v>
      </c>
      <c r="M79" s="1" t="s">
        <v>56</v>
      </c>
      <c r="N79" s="4">
        <v>110</v>
      </c>
      <c r="O79" s="1" t="s">
        <v>47</v>
      </c>
      <c r="P79" s="3">
        <v>45517.368946759256</v>
      </c>
      <c r="Q79" s="5" t="e">
        <f>VLOOKUP($D79,[1]Hoja1!$A$1:$C$324,3,0)</f>
        <v>#N/A</v>
      </c>
    </row>
    <row r="80" spans="1:17" ht="15" customHeight="1" x14ac:dyDescent="0.2">
      <c r="A80" s="1" t="s">
        <v>16</v>
      </c>
      <c r="B80" s="1" t="s">
        <v>149</v>
      </c>
      <c r="C80" s="1" t="s">
        <v>87</v>
      </c>
      <c r="D80" s="1">
        <v>80775207</v>
      </c>
      <c r="E80" s="1" t="s">
        <v>19</v>
      </c>
      <c r="F80" s="1" t="s">
        <v>273</v>
      </c>
      <c r="G80" s="1" t="s">
        <v>274</v>
      </c>
      <c r="H80" s="3">
        <v>45449.620451388888</v>
      </c>
      <c r="I80" s="3">
        <v>45517.477534722224</v>
      </c>
      <c r="J80" s="1" t="s">
        <v>22</v>
      </c>
      <c r="K80" s="1" t="s">
        <v>275</v>
      </c>
      <c r="L80" s="3">
        <v>45450.489178240743</v>
      </c>
      <c r="M80" s="1" t="s">
        <v>56</v>
      </c>
      <c r="N80" s="4">
        <v>68</v>
      </c>
      <c r="O80" s="1" t="s">
        <v>30</v>
      </c>
      <c r="P80" s="3">
        <v>45517.451979166668</v>
      </c>
      <c r="Q80" s="5" t="e">
        <f>VLOOKUP($D80,[1]Hoja1!$A$1:$C$324,3,0)</f>
        <v>#N/A</v>
      </c>
    </row>
    <row r="81" spans="1:17" ht="15" customHeight="1" x14ac:dyDescent="0.2">
      <c r="A81" s="1" t="s">
        <v>16</v>
      </c>
      <c r="B81" s="1" t="s">
        <v>149</v>
      </c>
      <c r="C81" s="1" t="s">
        <v>87</v>
      </c>
      <c r="D81" s="1">
        <v>80823871</v>
      </c>
      <c r="E81" s="1" t="s">
        <v>19</v>
      </c>
      <c r="F81" s="1" t="s">
        <v>276</v>
      </c>
      <c r="G81" s="1" t="s">
        <v>277</v>
      </c>
      <c r="H81" s="3">
        <v>45451.560671296298</v>
      </c>
      <c r="I81" s="3">
        <v>45517.509189814817</v>
      </c>
      <c r="J81" s="1" t="s">
        <v>22</v>
      </c>
      <c r="K81" s="1" t="s">
        <v>278</v>
      </c>
      <c r="L81" s="3">
        <v>45451.562141203707</v>
      </c>
      <c r="M81" s="1" t="s">
        <v>24</v>
      </c>
      <c r="N81" s="4">
        <v>34</v>
      </c>
      <c r="O81" s="1" t="s">
        <v>30</v>
      </c>
      <c r="P81" s="3">
        <v>45517.490428240744</v>
      </c>
      <c r="Q81" s="5" t="e">
        <f>VLOOKUP($D81,[1]Hoja1!$A$1:$C$324,3,0)</f>
        <v>#N/A</v>
      </c>
    </row>
    <row r="82" spans="1:17" ht="15" customHeight="1" x14ac:dyDescent="0.2">
      <c r="A82" s="1" t="s">
        <v>16</v>
      </c>
      <c r="B82" s="1" t="s">
        <v>149</v>
      </c>
      <c r="C82" s="1" t="s">
        <v>87</v>
      </c>
      <c r="D82" s="1">
        <v>80825561</v>
      </c>
      <c r="E82" s="1" t="s">
        <v>19</v>
      </c>
      <c r="F82" s="1" t="s">
        <v>279</v>
      </c>
      <c r="G82" s="1" t="s">
        <v>280</v>
      </c>
      <c r="H82" s="3">
        <v>45452.437083333331</v>
      </c>
      <c r="I82" s="3">
        <v>45517.568576388891</v>
      </c>
      <c r="J82" s="1" t="s">
        <v>22</v>
      </c>
      <c r="K82" s="1" t="s">
        <v>281</v>
      </c>
      <c r="L82" s="3">
        <v>45452.441874999997</v>
      </c>
      <c r="M82" s="1" t="s">
        <v>94</v>
      </c>
      <c r="N82" s="4">
        <v>68</v>
      </c>
      <c r="O82" s="1" t="s">
        <v>30</v>
      </c>
      <c r="P82" s="3">
        <v>45517.507384259261</v>
      </c>
      <c r="Q82" s="5" t="e">
        <f>VLOOKUP($D82,[1]Hoja1!$A$1:$C$324,3,0)</f>
        <v>#N/A</v>
      </c>
    </row>
    <row r="83" spans="1:17" ht="15" customHeight="1" x14ac:dyDescent="0.2">
      <c r="A83" s="1" t="s">
        <v>16</v>
      </c>
      <c r="B83" s="1" t="s">
        <v>149</v>
      </c>
      <c r="C83" s="1" t="s">
        <v>87</v>
      </c>
      <c r="D83" s="1">
        <v>80830196</v>
      </c>
      <c r="E83" s="1" t="s">
        <v>19</v>
      </c>
      <c r="F83" s="1" t="s">
        <v>282</v>
      </c>
      <c r="G83" s="1" t="s">
        <v>283</v>
      </c>
      <c r="H83" s="3">
        <v>45453.363541666666</v>
      </c>
      <c r="I83" s="3">
        <v>45517.581192129626</v>
      </c>
      <c r="J83" s="1" t="s">
        <v>22</v>
      </c>
      <c r="K83" s="1" t="s">
        <v>284</v>
      </c>
      <c r="L83" s="3">
        <v>45453.371006944442</v>
      </c>
      <c r="M83" s="1" t="s">
        <v>56</v>
      </c>
      <c r="N83" s="4">
        <v>110</v>
      </c>
      <c r="O83" s="1" t="s">
        <v>25</v>
      </c>
      <c r="P83" s="3">
        <v>45517.563368055555</v>
      </c>
      <c r="Q83" s="5" t="e">
        <f>VLOOKUP($D83,[1]Hoja1!$A$1:$C$324,3,0)</f>
        <v>#N/A</v>
      </c>
    </row>
    <row r="84" spans="1:17" ht="15" customHeight="1" x14ac:dyDescent="0.2">
      <c r="A84" s="1" t="s">
        <v>16</v>
      </c>
      <c r="B84" s="1" t="s">
        <v>149</v>
      </c>
      <c r="C84" s="1" t="s">
        <v>87</v>
      </c>
      <c r="D84" s="1">
        <v>80830831</v>
      </c>
      <c r="E84" s="1" t="s">
        <v>19</v>
      </c>
      <c r="F84" s="1" t="s">
        <v>285</v>
      </c>
      <c r="G84" s="1" t="s">
        <v>286</v>
      </c>
      <c r="H84" s="3">
        <v>45453.369120370371</v>
      </c>
      <c r="I84" s="3">
        <v>45517.572488425925</v>
      </c>
      <c r="J84" s="1" t="s">
        <v>22</v>
      </c>
      <c r="K84" s="1" t="s">
        <v>287</v>
      </c>
      <c r="L84" s="3">
        <v>45453.370289351849</v>
      </c>
      <c r="M84" s="1" t="s">
        <v>24</v>
      </c>
      <c r="N84" s="4">
        <v>110</v>
      </c>
      <c r="O84" s="1" t="s">
        <v>25</v>
      </c>
      <c r="P84" s="3">
        <v>45517.546747685185</v>
      </c>
      <c r="Q84" s="5" t="e">
        <f>VLOOKUP($D84,[1]Hoja1!$A$1:$C$324,3,0)</f>
        <v>#N/A</v>
      </c>
    </row>
    <row r="85" spans="1:17" ht="15" customHeight="1" x14ac:dyDescent="0.2">
      <c r="A85" s="1" t="s">
        <v>16</v>
      </c>
      <c r="B85" s="1" t="s">
        <v>149</v>
      </c>
      <c r="C85" s="1" t="s">
        <v>87</v>
      </c>
      <c r="D85" s="1">
        <v>80874405</v>
      </c>
      <c r="E85" s="1" t="s">
        <v>19</v>
      </c>
      <c r="F85" s="1" t="s">
        <v>288</v>
      </c>
      <c r="G85" s="1" t="s">
        <v>289</v>
      </c>
      <c r="H85" s="3">
        <v>45454.353819444441</v>
      </c>
      <c r="I85" s="3">
        <v>45517.588865740741</v>
      </c>
      <c r="J85" s="1" t="s">
        <v>22</v>
      </c>
      <c r="K85" s="1" t="s">
        <v>290</v>
      </c>
      <c r="L85" s="3">
        <v>45454.357372685183</v>
      </c>
      <c r="M85" s="1" t="s">
        <v>94</v>
      </c>
      <c r="N85" s="4">
        <v>34</v>
      </c>
      <c r="O85" s="1" t="s">
        <v>30</v>
      </c>
      <c r="P85" s="3">
        <v>45517.575925925928</v>
      </c>
      <c r="Q85" s="5" t="e">
        <f>VLOOKUP($D85,[1]Hoja1!$A$1:$C$324,3,0)</f>
        <v>#N/A</v>
      </c>
    </row>
    <row r="86" spans="1:17" ht="15" customHeight="1" x14ac:dyDescent="0.2">
      <c r="A86" s="1" t="s">
        <v>16</v>
      </c>
      <c r="B86" s="1" t="s">
        <v>149</v>
      </c>
      <c r="C86" s="1" t="s">
        <v>87</v>
      </c>
      <c r="D86" s="1">
        <v>81803781</v>
      </c>
      <c r="E86" s="1" t="s">
        <v>19</v>
      </c>
      <c r="F86" s="1" t="s">
        <v>291</v>
      </c>
      <c r="G86" s="1" t="s">
        <v>292</v>
      </c>
      <c r="H86" s="3">
        <v>45483.583541666667</v>
      </c>
      <c r="I86" s="3">
        <v>45517.461053240739</v>
      </c>
      <c r="J86" s="1" t="s">
        <v>22</v>
      </c>
      <c r="K86" s="1" t="s">
        <v>293</v>
      </c>
      <c r="L86" s="3">
        <v>45484.430868055555</v>
      </c>
      <c r="M86" s="1" t="s">
        <v>24</v>
      </c>
      <c r="N86" s="4">
        <v>68</v>
      </c>
      <c r="O86" s="1" t="s">
        <v>30</v>
      </c>
      <c r="P86" s="3">
        <v>45517.434386574074</v>
      </c>
      <c r="Q86" s="5" t="e">
        <f>VLOOKUP($D86,[1]Hoja1!$A$1:$C$324,3,0)</f>
        <v>#N/A</v>
      </c>
    </row>
    <row r="87" spans="1:17" ht="15" customHeight="1" x14ac:dyDescent="0.2">
      <c r="A87" s="1" t="s">
        <v>16</v>
      </c>
      <c r="B87" s="1" t="s">
        <v>149</v>
      </c>
      <c r="C87" s="1" t="s">
        <v>87</v>
      </c>
      <c r="D87" s="1">
        <v>81803929</v>
      </c>
      <c r="E87" s="1" t="s">
        <v>19</v>
      </c>
      <c r="F87" s="1" t="s">
        <v>294</v>
      </c>
      <c r="G87" s="1" t="s">
        <v>295</v>
      </c>
      <c r="H87" s="3">
        <v>45483.584189814814</v>
      </c>
      <c r="I87" s="3">
        <v>45517.460821759261</v>
      </c>
      <c r="J87" s="1" t="s">
        <v>22</v>
      </c>
      <c r="K87" s="1" t="s">
        <v>296</v>
      </c>
      <c r="L87" s="3">
        <v>45484.430451388886</v>
      </c>
      <c r="M87" s="1" t="s">
        <v>24</v>
      </c>
      <c r="N87" s="4">
        <v>68</v>
      </c>
      <c r="O87" s="1" t="s">
        <v>30</v>
      </c>
      <c r="P87" s="3">
        <v>45517.436793981484</v>
      </c>
      <c r="Q87" s="5" t="e">
        <f>VLOOKUP($D87,[1]Hoja1!$A$1:$C$324,3,0)</f>
        <v>#N/A</v>
      </c>
    </row>
    <row r="88" spans="1:17" ht="15" customHeight="1" x14ac:dyDescent="0.2">
      <c r="A88" s="1" t="s">
        <v>16</v>
      </c>
      <c r="B88" s="1" t="s">
        <v>149</v>
      </c>
      <c r="C88" s="1" t="s">
        <v>87</v>
      </c>
      <c r="D88" s="1">
        <v>81843944</v>
      </c>
      <c r="E88" s="1" t="s">
        <v>19</v>
      </c>
      <c r="F88" s="1" t="s">
        <v>297</v>
      </c>
      <c r="G88" s="1" t="s">
        <v>298</v>
      </c>
      <c r="H88" s="3">
        <v>45484.586296296293</v>
      </c>
      <c r="I88" s="3">
        <v>45517.41815972222</v>
      </c>
      <c r="J88" s="1" t="s">
        <v>22</v>
      </c>
      <c r="K88" s="1" t="s">
        <v>299</v>
      </c>
      <c r="L88" s="3">
        <v>45484.603020833332</v>
      </c>
      <c r="M88" s="1" t="s">
        <v>29</v>
      </c>
      <c r="N88" s="4">
        <v>34</v>
      </c>
      <c r="O88" s="1" t="s">
        <v>30</v>
      </c>
      <c r="P88" s="3">
        <v>45517.398460648146</v>
      </c>
      <c r="Q88" s="5" t="e">
        <f>VLOOKUP($D88,[1]Hoja1!$A$1:$C$324,3,0)</f>
        <v>#N/A</v>
      </c>
    </row>
    <row r="89" spans="1:17" ht="15" customHeight="1" x14ac:dyDescent="0.2">
      <c r="A89" s="1" t="s">
        <v>16</v>
      </c>
      <c r="B89" s="1" t="s">
        <v>149</v>
      </c>
      <c r="C89" s="1" t="s">
        <v>87</v>
      </c>
      <c r="D89" s="1">
        <v>81895784</v>
      </c>
      <c r="E89" s="1" t="s">
        <v>19</v>
      </c>
      <c r="F89" s="1" t="s">
        <v>300</v>
      </c>
      <c r="G89" s="1" t="s">
        <v>301</v>
      </c>
      <c r="H89" s="3">
        <v>45485.874571759261</v>
      </c>
      <c r="I89" s="3">
        <v>45517.509386574071</v>
      </c>
      <c r="J89" s="1" t="s">
        <v>22</v>
      </c>
      <c r="K89" s="1" t="s">
        <v>302</v>
      </c>
      <c r="L89" s="3">
        <v>45487.662685185183</v>
      </c>
      <c r="M89" s="1" t="s">
        <v>56</v>
      </c>
      <c r="N89" s="4">
        <v>34</v>
      </c>
      <c r="O89" s="1" t="s">
        <v>30</v>
      </c>
      <c r="P89" s="3">
        <v>45517.48709490741</v>
      </c>
      <c r="Q89" s="5" t="e">
        <f>VLOOKUP($D89,[1]Hoja1!$A$1:$C$324,3,0)</f>
        <v>#N/A</v>
      </c>
    </row>
    <row r="90" spans="1:17" ht="15" customHeight="1" x14ac:dyDescent="0.2">
      <c r="A90" s="1" t="s">
        <v>16</v>
      </c>
      <c r="B90" s="1" t="s">
        <v>149</v>
      </c>
      <c r="C90" s="1" t="s">
        <v>87</v>
      </c>
      <c r="D90" s="1">
        <v>81900172</v>
      </c>
      <c r="E90" s="1" t="s">
        <v>19</v>
      </c>
      <c r="F90" s="1" t="s">
        <v>303</v>
      </c>
      <c r="G90" s="1" t="s">
        <v>304</v>
      </c>
      <c r="H90" s="3">
        <v>45487.622384259259</v>
      </c>
      <c r="I90" s="3">
        <v>45517.68074074074</v>
      </c>
      <c r="J90" s="1" t="s">
        <v>22</v>
      </c>
      <c r="K90" s="1" t="s">
        <v>305</v>
      </c>
      <c r="L90" s="3">
        <v>45489.469050925924</v>
      </c>
      <c r="M90" s="1" t="s">
        <v>29</v>
      </c>
      <c r="N90" s="4">
        <v>34</v>
      </c>
      <c r="O90" s="1" t="s">
        <v>30</v>
      </c>
      <c r="P90" s="3">
        <v>45517.665717592594</v>
      </c>
      <c r="Q90" s="5" t="e">
        <f>VLOOKUP($D90,[1]Hoja1!$A$1:$C$324,3,0)</f>
        <v>#N/A</v>
      </c>
    </row>
    <row r="91" spans="1:17" ht="15" customHeight="1" x14ac:dyDescent="0.2">
      <c r="A91" s="1" t="s">
        <v>16</v>
      </c>
      <c r="B91" s="1" t="s">
        <v>149</v>
      </c>
      <c r="C91" s="1" t="s">
        <v>87</v>
      </c>
      <c r="D91" s="1">
        <v>81930266</v>
      </c>
      <c r="E91" s="1" t="s">
        <v>19</v>
      </c>
      <c r="F91" s="1" t="s">
        <v>306</v>
      </c>
      <c r="G91" s="1" t="s">
        <v>307</v>
      </c>
      <c r="H91" s="3">
        <v>45488.592303240737</v>
      </c>
      <c r="I91" s="3">
        <v>45517.583171296297</v>
      </c>
      <c r="J91" s="1" t="s">
        <v>22</v>
      </c>
      <c r="K91" s="1" t="s">
        <v>308</v>
      </c>
      <c r="L91" s="3">
        <v>45488.594097222223</v>
      </c>
      <c r="M91" s="1" t="s">
        <v>29</v>
      </c>
      <c r="N91" s="4">
        <v>68</v>
      </c>
      <c r="O91" s="1" t="s">
        <v>30</v>
      </c>
      <c r="P91" s="3">
        <v>45517.571099537039</v>
      </c>
      <c r="Q91" s="5" t="e">
        <f>VLOOKUP($D91,[1]Hoja1!$A$1:$C$324,3,0)</f>
        <v>#N/A</v>
      </c>
    </row>
    <row r="92" spans="1:17" ht="15" customHeight="1" x14ac:dyDescent="0.2">
      <c r="A92" s="1" t="s">
        <v>16</v>
      </c>
      <c r="B92" s="1" t="s">
        <v>149</v>
      </c>
      <c r="C92" s="1" t="s">
        <v>87</v>
      </c>
      <c r="D92" s="1">
        <v>81935180</v>
      </c>
      <c r="E92" s="1" t="s">
        <v>19</v>
      </c>
      <c r="F92" s="1" t="s">
        <v>309</v>
      </c>
      <c r="G92" s="1" t="s">
        <v>310</v>
      </c>
      <c r="H92" s="3">
        <v>45488.634722222225</v>
      </c>
      <c r="I92" s="3">
        <v>45517.423518518517</v>
      </c>
      <c r="J92" s="1" t="s">
        <v>22</v>
      </c>
      <c r="K92" s="1" t="s">
        <v>311</v>
      </c>
      <c r="L92" s="3">
        <v>45488.752476851849</v>
      </c>
      <c r="M92" s="1" t="s">
        <v>24</v>
      </c>
      <c r="N92" s="4">
        <v>68</v>
      </c>
      <c r="O92" s="1" t="s">
        <v>30</v>
      </c>
      <c r="P92" s="3">
        <v>45517.410543981481</v>
      </c>
      <c r="Q92" s="5" t="e">
        <f>VLOOKUP($D92,[1]Hoja1!$A$1:$C$324,3,0)</f>
        <v>#N/A</v>
      </c>
    </row>
    <row r="93" spans="1:17" ht="15" customHeight="1" x14ac:dyDescent="0.2">
      <c r="A93" s="1" t="s">
        <v>16</v>
      </c>
      <c r="B93" s="1" t="s">
        <v>149</v>
      </c>
      <c r="C93" s="1" t="s">
        <v>87</v>
      </c>
      <c r="D93" s="1">
        <v>81943474</v>
      </c>
      <c r="E93" s="1" t="s">
        <v>19</v>
      </c>
      <c r="F93" s="1" t="s">
        <v>312</v>
      </c>
      <c r="G93" s="1" t="s">
        <v>313</v>
      </c>
      <c r="H93" s="3">
        <v>45488.723726851851</v>
      </c>
      <c r="I93" s="3">
        <v>45517.673703703702</v>
      </c>
      <c r="J93" s="1" t="s">
        <v>22</v>
      </c>
      <c r="K93" s="1" t="s">
        <v>314</v>
      </c>
      <c r="L93" s="3">
        <v>45489.447939814818</v>
      </c>
      <c r="M93" s="1" t="s">
        <v>56</v>
      </c>
      <c r="N93" s="4">
        <v>34</v>
      </c>
      <c r="O93" s="1" t="s">
        <v>30</v>
      </c>
      <c r="P93" s="3">
        <v>45517.658321759256</v>
      </c>
      <c r="Q93" s="5" t="e">
        <f>VLOOKUP($D93,[1]Hoja1!$A$1:$C$324,3,0)</f>
        <v>#N/A</v>
      </c>
    </row>
    <row r="94" spans="1:17" ht="15" customHeight="1" x14ac:dyDescent="0.2">
      <c r="A94" s="1" t="s">
        <v>16</v>
      </c>
      <c r="B94" s="1" t="s">
        <v>149</v>
      </c>
      <c r="C94" s="1" t="s">
        <v>87</v>
      </c>
      <c r="D94" s="1">
        <v>82391350</v>
      </c>
      <c r="E94" s="1" t="s">
        <v>19</v>
      </c>
      <c r="F94" s="1" t="s">
        <v>315</v>
      </c>
      <c r="G94" s="1" t="s">
        <v>316</v>
      </c>
      <c r="H94" s="3">
        <v>45503.439699074072</v>
      </c>
      <c r="I94" s="3">
        <v>45517.56722222222</v>
      </c>
      <c r="J94" s="1" t="s">
        <v>22</v>
      </c>
      <c r="K94" s="1" t="s">
        <v>317</v>
      </c>
      <c r="L94" s="3">
        <v>45503.442106481481</v>
      </c>
      <c r="M94" s="1" t="s">
        <v>24</v>
      </c>
      <c r="N94" s="4">
        <v>68</v>
      </c>
      <c r="O94" s="1" t="s">
        <v>30</v>
      </c>
      <c r="P94" s="3">
        <v>45517.521273148152</v>
      </c>
      <c r="Q94" s="5" t="e">
        <f>VLOOKUP($D94,[1]Hoja1!$A$1:$C$324,3,0)</f>
        <v>#N/A</v>
      </c>
    </row>
    <row r="95" spans="1:17" ht="15" customHeight="1" x14ac:dyDescent="0.2">
      <c r="A95" s="1" t="s">
        <v>16</v>
      </c>
      <c r="B95" s="1" t="s">
        <v>149</v>
      </c>
      <c r="C95" s="1" t="s">
        <v>87</v>
      </c>
      <c r="D95" s="1">
        <v>82625678</v>
      </c>
      <c r="E95" s="1" t="s">
        <v>19</v>
      </c>
      <c r="F95" s="1" t="s">
        <v>318</v>
      </c>
      <c r="G95" s="1" t="s">
        <v>319</v>
      </c>
      <c r="H95" s="3">
        <v>45510.529004629629</v>
      </c>
      <c r="I95" s="3">
        <v>45517.423414351855</v>
      </c>
      <c r="J95" s="1" t="s">
        <v>22</v>
      </c>
      <c r="K95" s="1" t="s">
        <v>320</v>
      </c>
      <c r="L95" s="3">
        <v>45510.610995370371</v>
      </c>
      <c r="M95" s="1" t="s">
        <v>56</v>
      </c>
      <c r="N95" s="4">
        <v>55</v>
      </c>
      <c r="O95" s="1" t="s">
        <v>25</v>
      </c>
      <c r="P95" s="3">
        <v>45517.402407407404</v>
      </c>
      <c r="Q95" s="5" t="e">
        <f>VLOOKUP($D95,[1]Hoja1!$A$1:$C$324,3,0)</f>
        <v>#N/A</v>
      </c>
    </row>
    <row r="96" spans="1:17" ht="15" customHeight="1" x14ac:dyDescent="0.2">
      <c r="A96" s="1" t="s">
        <v>16</v>
      </c>
      <c r="B96" s="1" t="s">
        <v>149</v>
      </c>
      <c r="C96" s="1" t="s">
        <v>87</v>
      </c>
      <c r="D96" s="1">
        <v>82643604</v>
      </c>
      <c r="E96" s="1" t="s">
        <v>19</v>
      </c>
      <c r="F96" s="1" t="s">
        <v>321</v>
      </c>
      <c r="G96" s="1" t="s">
        <v>322</v>
      </c>
      <c r="H96" s="3">
        <v>45510.738923611112</v>
      </c>
      <c r="I96" s="3">
        <v>45517.569965277777</v>
      </c>
      <c r="J96" s="1" t="s">
        <v>22</v>
      </c>
      <c r="K96" s="1" t="s">
        <v>323</v>
      </c>
      <c r="L96" s="3">
        <v>45510.779780092591</v>
      </c>
      <c r="M96" s="1" t="s">
        <v>24</v>
      </c>
      <c r="N96" s="4">
        <v>68</v>
      </c>
      <c r="O96" s="1" t="s">
        <v>30</v>
      </c>
      <c r="P96" s="3">
        <v>45517.52957175926</v>
      </c>
      <c r="Q96" s="5" t="e">
        <f>VLOOKUP($D96,[1]Hoja1!$A$1:$C$324,3,0)</f>
        <v>#N/A</v>
      </c>
    </row>
    <row r="97" spans="1:17" ht="15" customHeight="1" x14ac:dyDescent="0.2">
      <c r="A97" s="1" t="s">
        <v>16</v>
      </c>
      <c r="B97" s="1" t="s">
        <v>149</v>
      </c>
      <c r="C97" s="1" t="s">
        <v>87</v>
      </c>
      <c r="D97" s="1">
        <v>82649263</v>
      </c>
      <c r="E97" s="1" t="s">
        <v>19</v>
      </c>
      <c r="F97" s="1" t="s">
        <v>324</v>
      </c>
      <c r="G97" s="1" t="s">
        <v>325</v>
      </c>
      <c r="H97" s="3">
        <v>45511.381006944444</v>
      </c>
      <c r="I97" s="3">
        <v>45517.567939814813</v>
      </c>
      <c r="J97" s="1" t="s">
        <v>22</v>
      </c>
      <c r="K97" s="1" t="s">
        <v>326</v>
      </c>
      <c r="L97" s="3">
        <v>45511.530821759261</v>
      </c>
      <c r="M97" s="1" t="s">
        <v>24</v>
      </c>
      <c r="N97" s="4">
        <v>68</v>
      </c>
      <c r="O97" s="1" t="s">
        <v>30</v>
      </c>
      <c r="P97" s="3">
        <v>45517.508587962962</v>
      </c>
      <c r="Q97" s="5" t="e">
        <f>VLOOKUP($D97,[1]Hoja1!$A$1:$C$324,3,0)</f>
        <v>#N/A</v>
      </c>
    </row>
    <row r="98" spans="1:17" ht="15" customHeight="1" x14ac:dyDescent="0.2">
      <c r="A98" s="1" t="s">
        <v>16</v>
      </c>
      <c r="B98" s="1" t="s">
        <v>149</v>
      </c>
      <c r="C98" s="1" t="s">
        <v>87</v>
      </c>
      <c r="D98" s="1">
        <v>82699197</v>
      </c>
      <c r="E98" s="1" t="s">
        <v>19</v>
      </c>
      <c r="F98" s="1" t="s">
        <v>327</v>
      </c>
      <c r="G98" s="1" t="s">
        <v>328</v>
      </c>
      <c r="H98" s="3">
        <v>45512.459918981483</v>
      </c>
      <c r="I98" s="3">
        <v>45517.527546296296</v>
      </c>
      <c r="J98" s="1" t="s">
        <v>22</v>
      </c>
      <c r="K98" s="1" t="s">
        <v>329</v>
      </c>
      <c r="L98" s="3">
        <v>45512.580266203702</v>
      </c>
      <c r="M98" s="1" t="s">
        <v>29</v>
      </c>
      <c r="N98" s="4">
        <v>55</v>
      </c>
      <c r="O98" s="1" t="s">
        <v>47</v>
      </c>
      <c r="P98" s="3">
        <v>45517.499432870369</v>
      </c>
      <c r="Q98" s="5" t="e">
        <f>VLOOKUP($D98,[1]Hoja1!$A$1:$C$324,3,0)</f>
        <v>#N/A</v>
      </c>
    </row>
    <row r="99" spans="1:17" ht="15" customHeight="1" x14ac:dyDescent="0.2">
      <c r="A99" s="1" t="s">
        <v>16</v>
      </c>
      <c r="B99" s="1" t="s">
        <v>149</v>
      </c>
      <c r="C99" s="1" t="s">
        <v>117</v>
      </c>
      <c r="D99" s="1">
        <v>66311920</v>
      </c>
      <c r="E99" s="1" t="s">
        <v>19</v>
      </c>
      <c r="F99" s="1" t="s">
        <v>330</v>
      </c>
      <c r="G99" s="1" t="s">
        <v>331</v>
      </c>
      <c r="H99" s="3">
        <v>44916.27952546296</v>
      </c>
      <c r="I99" s="3">
        <v>45517.386516203704</v>
      </c>
      <c r="J99" s="1" t="s">
        <v>22</v>
      </c>
      <c r="K99" s="1" t="s">
        <v>332</v>
      </c>
      <c r="L99" s="3">
        <v>44916.39266203704</v>
      </c>
      <c r="M99" s="1" t="s">
        <v>24</v>
      </c>
      <c r="N99" s="4">
        <v>34</v>
      </c>
      <c r="O99" s="1" t="s">
        <v>30</v>
      </c>
      <c r="P99" s="3">
        <v>45517.364490740743</v>
      </c>
      <c r="Q99" s="5" t="e">
        <f>VLOOKUP($D99,[1]Hoja1!$A$1:$C$324,3,0)</f>
        <v>#N/A</v>
      </c>
    </row>
    <row r="100" spans="1:17" ht="15" customHeight="1" x14ac:dyDescent="0.2">
      <c r="A100" s="1" t="s">
        <v>16</v>
      </c>
      <c r="B100" s="1" t="s">
        <v>149</v>
      </c>
      <c r="C100" s="1" t="s">
        <v>117</v>
      </c>
      <c r="D100" s="1">
        <v>77171290</v>
      </c>
      <c r="E100" s="1" t="s">
        <v>19</v>
      </c>
      <c r="F100" s="1" t="s">
        <v>333</v>
      </c>
      <c r="G100" s="1" t="s">
        <v>334</v>
      </c>
      <c r="H100" s="3">
        <v>45323.906365740739</v>
      </c>
      <c r="I100" s="3">
        <v>45517.460960648146</v>
      </c>
      <c r="J100" s="1" t="s">
        <v>22</v>
      </c>
      <c r="K100" s="1" t="s">
        <v>335</v>
      </c>
      <c r="L100" s="3">
        <v>45323.911469907405</v>
      </c>
      <c r="M100" s="1" t="s">
        <v>94</v>
      </c>
      <c r="N100" s="4">
        <v>110</v>
      </c>
      <c r="O100" s="1" t="s">
        <v>25</v>
      </c>
      <c r="P100" s="3">
        <v>45517.441099537034</v>
      </c>
      <c r="Q100" s="5" t="e">
        <f>VLOOKUP($D100,[1]Hoja1!$A$1:$C$324,3,0)</f>
        <v>#N/A</v>
      </c>
    </row>
    <row r="101" spans="1:17" ht="15" customHeight="1" x14ac:dyDescent="0.2">
      <c r="A101" s="1" t="s">
        <v>16</v>
      </c>
      <c r="B101" s="1" t="s">
        <v>149</v>
      </c>
      <c r="C101" s="1" t="s">
        <v>117</v>
      </c>
      <c r="D101" s="1">
        <v>78119384</v>
      </c>
      <c r="E101" s="1" t="s">
        <v>19</v>
      </c>
      <c r="F101" s="1" t="s">
        <v>336</v>
      </c>
      <c r="G101" s="1" t="s">
        <v>337</v>
      </c>
      <c r="H101" s="3">
        <v>45359.331747685188</v>
      </c>
      <c r="I101" s="3">
        <v>45517.368020833332</v>
      </c>
      <c r="J101" s="1" t="s">
        <v>22</v>
      </c>
      <c r="K101" s="1" t="s">
        <v>338</v>
      </c>
      <c r="L101" s="3">
        <v>45359.518009259256</v>
      </c>
      <c r="M101" s="1" t="s">
        <v>94</v>
      </c>
      <c r="N101" s="4">
        <v>34</v>
      </c>
      <c r="O101" s="1" t="s">
        <v>30</v>
      </c>
      <c r="P101" s="3">
        <v>45517.345416666663</v>
      </c>
      <c r="Q101" s="5" t="e">
        <f>VLOOKUP($D101,[1]Hoja1!$A$1:$C$324,3,0)</f>
        <v>#N/A</v>
      </c>
    </row>
    <row r="102" spans="1:17" ht="15" customHeight="1" x14ac:dyDescent="0.2">
      <c r="A102" s="1" t="s">
        <v>16</v>
      </c>
      <c r="B102" s="1" t="s">
        <v>149</v>
      </c>
      <c r="C102" s="1" t="s">
        <v>117</v>
      </c>
      <c r="D102" s="1">
        <v>78443890</v>
      </c>
      <c r="E102" s="1" t="s">
        <v>19</v>
      </c>
      <c r="F102" s="1" t="s">
        <v>339</v>
      </c>
      <c r="G102" s="1" t="s">
        <v>340</v>
      </c>
      <c r="H102" s="3">
        <v>45371.19321759259</v>
      </c>
      <c r="I102" s="3">
        <v>45517.477465277778</v>
      </c>
      <c r="J102" s="1" t="s">
        <v>22</v>
      </c>
      <c r="K102" s="1" t="s">
        <v>341</v>
      </c>
      <c r="L102" s="3">
        <v>45371.461134259262</v>
      </c>
      <c r="M102" s="1" t="s">
        <v>56</v>
      </c>
      <c r="N102" s="4">
        <v>110</v>
      </c>
      <c r="O102" s="1" t="s">
        <v>25</v>
      </c>
      <c r="P102" s="3">
        <v>45517.454201388886</v>
      </c>
      <c r="Q102" s="5" t="e">
        <f>VLOOKUP($D102,[1]Hoja1!$A$1:$C$324,3,0)</f>
        <v>#N/A</v>
      </c>
    </row>
    <row r="103" spans="1:17" ht="15" customHeight="1" x14ac:dyDescent="0.2">
      <c r="A103" s="1" t="s">
        <v>16</v>
      </c>
      <c r="B103" s="1" t="s">
        <v>149</v>
      </c>
      <c r="C103" s="1" t="s">
        <v>117</v>
      </c>
      <c r="D103" s="1">
        <v>78577839</v>
      </c>
      <c r="E103" s="1" t="s">
        <v>19</v>
      </c>
      <c r="F103" s="1" t="s">
        <v>342</v>
      </c>
      <c r="G103" s="1" t="s">
        <v>343</v>
      </c>
      <c r="H103" s="3">
        <v>45376.288483796299</v>
      </c>
      <c r="I103" s="3">
        <v>45517.572754629633</v>
      </c>
      <c r="J103" s="1" t="s">
        <v>22</v>
      </c>
      <c r="K103" s="1" t="s">
        <v>344</v>
      </c>
      <c r="L103" s="3">
        <v>45376.298518518517</v>
      </c>
      <c r="M103" s="1" t="s">
        <v>94</v>
      </c>
      <c r="N103" s="4">
        <v>68</v>
      </c>
      <c r="O103" s="1" t="s">
        <v>30</v>
      </c>
      <c r="P103" s="3">
        <v>45517.53696759259</v>
      </c>
      <c r="Q103" s="5" t="e">
        <f>VLOOKUP($D103,[1]Hoja1!$A$1:$C$324,3,0)</f>
        <v>#N/A</v>
      </c>
    </row>
    <row r="104" spans="1:17" ht="15" customHeight="1" x14ac:dyDescent="0.2">
      <c r="A104" s="1" t="s">
        <v>16</v>
      </c>
      <c r="B104" s="1" t="s">
        <v>149</v>
      </c>
      <c r="C104" s="1" t="s">
        <v>117</v>
      </c>
      <c r="D104" s="1">
        <v>78853944</v>
      </c>
      <c r="E104" s="1" t="s">
        <v>19</v>
      </c>
      <c r="F104" s="1" t="s">
        <v>345</v>
      </c>
      <c r="G104" s="1" t="s">
        <v>346</v>
      </c>
      <c r="H104" s="3">
        <v>45384.496898148151</v>
      </c>
      <c r="I104" s="3">
        <v>45517.515949074077</v>
      </c>
      <c r="J104" s="1" t="s">
        <v>22</v>
      </c>
      <c r="K104" s="1" t="s">
        <v>347</v>
      </c>
      <c r="L104" s="3">
        <v>45385.756041666667</v>
      </c>
      <c r="M104" s="1" t="s">
        <v>29</v>
      </c>
      <c r="N104" s="4">
        <v>34</v>
      </c>
      <c r="O104" s="1" t="s">
        <v>30</v>
      </c>
      <c r="P104" s="3">
        <v>45517.495370370372</v>
      </c>
      <c r="Q104" s="5" t="e">
        <f>VLOOKUP($D104,[1]Hoja1!$A$1:$C$324,3,0)</f>
        <v>#N/A</v>
      </c>
    </row>
    <row r="105" spans="1:17" ht="15" customHeight="1" x14ac:dyDescent="0.2">
      <c r="A105" s="1" t="s">
        <v>16</v>
      </c>
      <c r="B105" s="1" t="s">
        <v>149</v>
      </c>
      <c r="C105" s="1" t="s">
        <v>117</v>
      </c>
      <c r="D105" s="1">
        <v>78916286</v>
      </c>
      <c r="E105" s="1" t="s">
        <v>19</v>
      </c>
      <c r="F105" s="1" t="s">
        <v>348</v>
      </c>
      <c r="G105" s="1" t="s">
        <v>349</v>
      </c>
      <c r="H105" s="3">
        <v>45386.369722222225</v>
      </c>
      <c r="I105" s="3">
        <v>45517.4608912037</v>
      </c>
      <c r="J105" s="1" t="s">
        <v>22</v>
      </c>
      <c r="K105" s="1" t="s">
        <v>350</v>
      </c>
      <c r="L105" s="3">
        <v>45386.434965277775</v>
      </c>
      <c r="M105" s="1" t="s">
        <v>56</v>
      </c>
      <c r="N105" s="4">
        <v>68</v>
      </c>
      <c r="O105" s="1" t="s">
        <v>30</v>
      </c>
      <c r="P105" s="3">
        <v>45517.438136574077</v>
      </c>
      <c r="Q105" s="5" t="e">
        <f>VLOOKUP($D105,[1]Hoja1!$A$1:$C$324,3,0)</f>
        <v>#N/A</v>
      </c>
    </row>
    <row r="106" spans="1:17" ht="15" customHeight="1" x14ac:dyDescent="0.2">
      <c r="A106" s="1" t="s">
        <v>16</v>
      </c>
      <c r="B106" s="1" t="s">
        <v>149</v>
      </c>
      <c r="C106" s="1" t="s">
        <v>117</v>
      </c>
      <c r="D106" s="1">
        <v>78942443</v>
      </c>
      <c r="E106" s="1" t="s">
        <v>19</v>
      </c>
      <c r="F106" s="1" t="s">
        <v>351</v>
      </c>
      <c r="G106" s="1" t="s">
        <v>352</v>
      </c>
      <c r="H106" s="3">
        <v>45386.61855324074</v>
      </c>
      <c r="I106" s="3">
        <v>45517.417534722219</v>
      </c>
      <c r="J106" s="1" t="s">
        <v>22</v>
      </c>
      <c r="K106" s="1" t="s">
        <v>353</v>
      </c>
      <c r="L106" s="3">
        <v>45387.402731481481</v>
      </c>
      <c r="M106" s="1" t="s">
        <v>29</v>
      </c>
      <c r="N106" s="4">
        <v>68</v>
      </c>
      <c r="O106" s="1" t="s">
        <v>30</v>
      </c>
      <c r="P106" s="3">
        <v>45517.39130787037</v>
      </c>
      <c r="Q106" s="5" t="e">
        <f>VLOOKUP($D106,[1]Hoja1!$A$1:$C$324,3,0)</f>
        <v>#N/A</v>
      </c>
    </row>
    <row r="107" spans="1:17" ht="15" customHeight="1" x14ac:dyDescent="0.2">
      <c r="A107" s="1" t="s">
        <v>16</v>
      </c>
      <c r="B107" s="1" t="s">
        <v>149</v>
      </c>
      <c r="C107" s="1" t="s">
        <v>117</v>
      </c>
      <c r="D107" s="1">
        <v>78969516</v>
      </c>
      <c r="E107" s="1" t="s">
        <v>19</v>
      </c>
      <c r="F107" s="1" t="s">
        <v>354</v>
      </c>
      <c r="G107" s="1" t="s">
        <v>355</v>
      </c>
      <c r="H107" s="3">
        <v>45387.509664351855</v>
      </c>
      <c r="I107" s="3">
        <v>45517.439004629632</v>
      </c>
      <c r="J107" s="1" t="s">
        <v>22</v>
      </c>
      <c r="K107" s="1" t="s">
        <v>356</v>
      </c>
      <c r="L107" s="3">
        <v>45387.514398148145</v>
      </c>
      <c r="M107" s="1" t="s">
        <v>29</v>
      </c>
      <c r="N107" s="4">
        <v>68</v>
      </c>
      <c r="O107" s="1" t="s">
        <v>30</v>
      </c>
      <c r="P107" s="3">
        <v>45517.416712962964</v>
      </c>
      <c r="Q107" s="5" t="e">
        <f>VLOOKUP($D107,[1]Hoja1!$A$1:$C$324,3,0)</f>
        <v>#N/A</v>
      </c>
    </row>
    <row r="108" spans="1:17" ht="15" customHeight="1" x14ac:dyDescent="0.2">
      <c r="A108" s="1" t="s">
        <v>16</v>
      </c>
      <c r="B108" s="1" t="s">
        <v>149</v>
      </c>
      <c r="C108" s="1" t="s">
        <v>117</v>
      </c>
      <c r="D108" s="1">
        <v>78988400</v>
      </c>
      <c r="E108" s="1" t="s">
        <v>19</v>
      </c>
      <c r="F108" s="1" t="s">
        <v>357</v>
      </c>
      <c r="G108" s="1" t="s">
        <v>358</v>
      </c>
      <c r="H108" s="3">
        <v>45389.389224537037</v>
      </c>
      <c r="I108" s="3">
        <v>45517.496712962966</v>
      </c>
      <c r="J108" s="1" t="s">
        <v>22</v>
      </c>
      <c r="K108" s="1" t="s">
        <v>359</v>
      </c>
      <c r="L108" s="3">
        <v>45390.378379629627</v>
      </c>
      <c r="M108" s="1" t="s">
        <v>29</v>
      </c>
      <c r="N108" s="4">
        <v>34</v>
      </c>
      <c r="O108" s="1" t="s">
        <v>30</v>
      </c>
      <c r="P108" s="3">
        <v>45517.475208333337</v>
      </c>
      <c r="Q108" s="5" t="e">
        <f>VLOOKUP($D108,[1]Hoja1!$A$1:$C$324,3,0)</f>
        <v>#N/A</v>
      </c>
    </row>
    <row r="109" spans="1:17" ht="15" customHeight="1" x14ac:dyDescent="0.2">
      <c r="A109" s="1" t="s">
        <v>16</v>
      </c>
      <c r="B109" s="1" t="s">
        <v>149</v>
      </c>
      <c r="C109" s="1" t="s">
        <v>117</v>
      </c>
      <c r="D109" s="1">
        <v>79806883</v>
      </c>
      <c r="E109" s="1" t="s">
        <v>19</v>
      </c>
      <c r="F109" s="1" t="s">
        <v>360</v>
      </c>
      <c r="G109" s="1" t="s">
        <v>361</v>
      </c>
      <c r="H109" s="3">
        <v>45418.855706018519</v>
      </c>
      <c r="I109" s="3">
        <v>45517.572256944448</v>
      </c>
      <c r="J109" s="1" t="s">
        <v>22</v>
      </c>
      <c r="K109" s="1" t="s">
        <v>362</v>
      </c>
      <c r="L109" s="3">
        <v>45419.601423611108</v>
      </c>
      <c r="M109" s="1" t="s">
        <v>29</v>
      </c>
      <c r="N109" s="4">
        <v>34</v>
      </c>
      <c r="O109" s="1" t="s">
        <v>30</v>
      </c>
      <c r="P109" s="3">
        <v>45517.544340277775</v>
      </c>
      <c r="Q109" s="5" t="e">
        <f>VLOOKUP($D109,[1]Hoja1!$A$1:$C$324,3,0)</f>
        <v>#N/A</v>
      </c>
    </row>
    <row r="110" spans="1:17" ht="15" customHeight="1" x14ac:dyDescent="0.2">
      <c r="A110" s="1" t="s">
        <v>16</v>
      </c>
      <c r="B110" s="1" t="s">
        <v>149</v>
      </c>
      <c r="C110" s="1" t="s">
        <v>117</v>
      </c>
      <c r="D110" s="1">
        <v>80202105</v>
      </c>
      <c r="E110" s="1" t="s">
        <v>19</v>
      </c>
      <c r="F110" s="1" t="s">
        <v>363</v>
      </c>
      <c r="G110" s="1" t="s">
        <v>364</v>
      </c>
      <c r="H110" s="3">
        <v>45432.51017361111</v>
      </c>
      <c r="I110" s="3">
        <v>45517.372615740744</v>
      </c>
      <c r="J110" s="1" t="s">
        <v>22</v>
      </c>
      <c r="K110" s="1" t="s">
        <v>365</v>
      </c>
      <c r="L110" s="3">
        <v>45432.537118055552</v>
      </c>
      <c r="M110" s="1" t="s">
        <v>56</v>
      </c>
      <c r="N110" s="4">
        <v>110</v>
      </c>
      <c r="O110" s="1" t="s">
        <v>25</v>
      </c>
      <c r="P110" s="3">
        <v>45517.354004629633</v>
      </c>
      <c r="Q110" s="5" t="e">
        <f>VLOOKUP($D110,[1]Hoja1!$A$1:$C$324,3,0)</f>
        <v>#N/A</v>
      </c>
    </row>
    <row r="111" spans="1:17" ht="15" customHeight="1" x14ac:dyDescent="0.2">
      <c r="A111" s="1" t="s">
        <v>16</v>
      </c>
      <c r="B111" s="1" t="s">
        <v>149</v>
      </c>
      <c r="C111" s="1" t="s">
        <v>117</v>
      </c>
      <c r="D111" s="1">
        <v>80245897</v>
      </c>
      <c r="E111" s="1" t="s">
        <v>19</v>
      </c>
      <c r="F111" s="1" t="s">
        <v>366</v>
      </c>
      <c r="G111" s="1" t="s">
        <v>367</v>
      </c>
      <c r="H111" s="3">
        <v>45433.499502314815</v>
      </c>
      <c r="I111" s="3">
        <v>45517.570289351854</v>
      </c>
      <c r="J111" s="1" t="s">
        <v>22</v>
      </c>
      <c r="K111" s="1" t="s">
        <v>368</v>
      </c>
      <c r="L111" s="3">
        <v>45433.501863425925</v>
      </c>
      <c r="M111" s="1" t="s">
        <v>29</v>
      </c>
      <c r="N111" s="4">
        <v>68</v>
      </c>
      <c r="O111" s="1" t="s">
        <v>30</v>
      </c>
      <c r="P111" s="3">
        <v>45517.529363425929</v>
      </c>
      <c r="Q111" s="5" t="e">
        <f>VLOOKUP($D111,[1]Hoja1!$A$1:$C$324,3,0)</f>
        <v>#N/A</v>
      </c>
    </row>
    <row r="112" spans="1:17" ht="15" customHeight="1" x14ac:dyDescent="0.2">
      <c r="A112" s="1" t="s">
        <v>16</v>
      </c>
      <c r="B112" s="1" t="s">
        <v>149</v>
      </c>
      <c r="C112" s="1" t="s">
        <v>117</v>
      </c>
      <c r="D112" s="1">
        <v>80614958</v>
      </c>
      <c r="E112" s="1" t="s">
        <v>19</v>
      </c>
      <c r="F112" s="1" t="s">
        <v>369</v>
      </c>
      <c r="G112" s="1" t="s">
        <v>370</v>
      </c>
      <c r="H112" s="3">
        <v>45444.527812499997</v>
      </c>
      <c r="I112" s="3">
        <v>45517.614189814813</v>
      </c>
      <c r="J112" s="1" t="s">
        <v>22</v>
      </c>
      <c r="K112" s="1" t="s">
        <v>371</v>
      </c>
      <c r="L112" s="3">
        <v>45444.534398148149</v>
      </c>
      <c r="M112" s="1" t="s">
        <v>29</v>
      </c>
      <c r="N112" s="4">
        <v>34</v>
      </c>
      <c r="O112" s="1" t="s">
        <v>30</v>
      </c>
      <c r="P112" s="3">
        <v>45517.599305555559</v>
      </c>
      <c r="Q112" s="5" t="e">
        <f>VLOOKUP($D112,[1]Hoja1!$A$1:$C$324,3,0)</f>
        <v>#N/A</v>
      </c>
    </row>
    <row r="113" spans="1:17" ht="15" customHeight="1" x14ac:dyDescent="0.2">
      <c r="A113" s="1" t="s">
        <v>16</v>
      </c>
      <c r="B113" s="1" t="s">
        <v>149</v>
      </c>
      <c r="C113" s="1" t="s">
        <v>117</v>
      </c>
      <c r="D113" s="1">
        <v>80632203</v>
      </c>
      <c r="E113" s="1" t="s">
        <v>19</v>
      </c>
      <c r="F113" s="1" t="s">
        <v>372</v>
      </c>
      <c r="G113" s="1" t="s">
        <v>373</v>
      </c>
      <c r="H113" s="3">
        <v>45446.450046296297</v>
      </c>
      <c r="I113" s="3">
        <v>45517.624872685185</v>
      </c>
      <c r="J113" s="1" t="s">
        <v>22</v>
      </c>
      <c r="K113" s="1" t="s">
        <v>374</v>
      </c>
      <c r="L113" s="3">
        <v>45446.594270833331</v>
      </c>
      <c r="M113" s="1" t="s">
        <v>56</v>
      </c>
      <c r="N113" s="4">
        <v>55</v>
      </c>
      <c r="O113" s="1" t="s">
        <v>25</v>
      </c>
      <c r="P113" s="3">
        <v>45517.611087962963</v>
      </c>
      <c r="Q113" s="5" t="e">
        <f>VLOOKUP($D113,[1]Hoja1!$A$1:$C$324,3,0)</f>
        <v>#N/A</v>
      </c>
    </row>
    <row r="114" spans="1:17" ht="15" customHeight="1" x14ac:dyDescent="0.2">
      <c r="A114" s="1" t="s">
        <v>16</v>
      </c>
      <c r="B114" s="1" t="s">
        <v>149</v>
      </c>
      <c r="C114" s="1" t="s">
        <v>117</v>
      </c>
      <c r="D114" s="1">
        <v>80659115</v>
      </c>
      <c r="E114" s="1" t="s">
        <v>19</v>
      </c>
      <c r="F114" s="1" t="s">
        <v>375</v>
      </c>
      <c r="G114" s="1" t="s">
        <v>376</v>
      </c>
      <c r="H114" s="3">
        <v>45446.681759259256</v>
      </c>
      <c r="I114" s="3">
        <v>45517.624930555554</v>
      </c>
      <c r="J114" s="1" t="s">
        <v>22</v>
      </c>
      <c r="K114" s="1" t="s">
        <v>377</v>
      </c>
      <c r="L114" s="3">
        <v>45447.661944444444</v>
      </c>
      <c r="M114" s="1" t="s">
        <v>56</v>
      </c>
      <c r="N114" s="4">
        <v>55</v>
      </c>
      <c r="O114" s="1" t="s">
        <v>47</v>
      </c>
      <c r="P114" s="3">
        <v>45517.61513888889</v>
      </c>
      <c r="Q114" s="5" t="e">
        <f>VLOOKUP($D114,[1]Hoja1!$A$1:$C$324,3,0)</f>
        <v>#N/A</v>
      </c>
    </row>
    <row r="115" spans="1:17" ht="15" customHeight="1" x14ac:dyDescent="0.2">
      <c r="A115" s="1" t="s">
        <v>16</v>
      </c>
      <c r="B115" s="1" t="s">
        <v>149</v>
      </c>
      <c r="C115" s="1" t="s">
        <v>117</v>
      </c>
      <c r="D115" s="1">
        <v>80691723</v>
      </c>
      <c r="E115" s="1" t="s">
        <v>19</v>
      </c>
      <c r="F115" s="1" t="s">
        <v>378</v>
      </c>
      <c r="G115" s="1" t="s">
        <v>379</v>
      </c>
      <c r="H115" s="3">
        <v>45447.589699074073</v>
      </c>
      <c r="I115" s="3">
        <v>45517.388113425928</v>
      </c>
      <c r="J115" s="1" t="s">
        <v>22</v>
      </c>
      <c r="K115" s="1" t="s">
        <v>380</v>
      </c>
      <c r="L115" s="3">
        <v>45448.536909722221</v>
      </c>
      <c r="M115" s="1" t="s">
        <v>134</v>
      </c>
      <c r="N115" s="4">
        <v>68</v>
      </c>
      <c r="O115" s="1" t="s">
        <v>30</v>
      </c>
      <c r="P115" s="3">
        <v>45517.367361111108</v>
      </c>
      <c r="Q115" s="5" t="e">
        <f>VLOOKUP($D115,[1]Hoja1!$A$1:$C$324,3,0)</f>
        <v>#N/A</v>
      </c>
    </row>
    <row r="116" spans="1:17" ht="15" customHeight="1" x14ac:dyDescent="0.2">
      <c r="A116" s="1" t="s">
        <v>16</v>
      </c>
      <c r="B116" s="1" t="s">
        <v>149</v>
      </c>
      <c r="C116" s="1" t="s">
        <v>117</v>
      </c>
      <c r="D116" s="1">
        <v>80716722</v>
      </c>
      <c r="E116" s="1" t="s">
        <v>19</v>
      </c>
      <c r="F116" s="1" t="s">
        <v>381</v>
      </c>
      <c r="G116" s="1" t="s">
        <v>382</v>
      </c>
      <c r="H116" s="3">
        <v>45448.429826388892</v>
      </c>
      <c r="I116" s="3">
        <v>45517.507349537038</v>
      </c>
      <c r="J116" s="1" t="s">
        <v>22</v>
      </c>
      <c r="K116" s="1" t="s">
        <v>383</v>
      </c>
      <c r="L116" s="3">
        <v>45448.510231481479</v>
      </c>
      <c r="M116" s="1" t="s">
        <v>24</v>
      </c>
      <c r="N116" s="4">
        <v>68</v>
      </c>
      <c r="O116" s="1" t="s">
        <v>30</v>
      </c>
      <c r="P116" s="3">
        <v>45517.483553240738</v>
      </c>
      <c r="Q116" s="5" t="e">
        <f>VLOOKUP($D116,[1]Hoja1!$A$1:$C$324,3,0)</f>
        <v>#N/A</v>
      </c>
    </row>
    <row r="117" spans="1:17" ht="15" customHeight="1" x14ac:dyDescent="0.2">
      <c r="A117" s="1" t="s">
        <v>16</v>
      </c>
      <c r="B117" s="1" t="s">
        <v>149</v>
      </c>
      <c r="C117" s="1" t="s">
        <v>117</v>
      </c>
      <c r="D117" s="1">
        <v>80730222</v>
      </c>
      <c r="E117" s="1" t="s">
        <v>19</v>
      </c>
      <c r="F117" s="1" t="s">
        <v>384</v>
      </c>
      <c r="G117" s="1" t="s">
        <v>385</v>
      </c>
      <c r="H117" s="3">
        <v>45448.552118055559</v>
      </c>
      <c r="I117" s="3">
        <v>45517.590462962966</v>
      </c>
      <c r="J117" s="1" t="s">
        <v>22</v>
      </c>
      <c r="K117" s="1" t="s">
        <v>386</v>
      </c>
      <c r="L117" s="3">
        <v>45449.693611111114</v>
      </c>
      <c r="M117" s="1" t="s">
        <v>24</v>
      </c>
      <c r="N117" s="4">
        <v>34</v>
      </c>
      <c r="O117" s="1" t="s">
        <v>30</v>
      </c>
      <c r="P117" s="3">
        <v>45517.579016203701</v>
      </c>
      <c r="Q117" s="5" t="e">
        <f>VLOOKUP($D117,[1]Hoja1!$A$1:$C$324,3,0)</f>
        <v>#N/A</v>
      </c>
    </row>
    <row r="118" spans="1:17" ht="15" customHeight="1" x14ac:dyDescent="0.2">
      <c r="A118" s="1" t="s">
        <v>16</v>
      </c>
      <c r="B118" s="1" t="s">
        <v>149</v>
      </c>
      <c r="C118" s="1" t="s">
        <v>117</v>
      </c>
      <c r="D118" s="1">
        <v>80746110</v>
      </c>
      <c r="E118" s="1" t="s">
        <v>19</v>
      </c>
      <c r="F118" s="1" t="s">
        <v>387</v>
      </c>
      <c r="G118" s="1" t="s">
        <v>388</v>
      </c>
      <c r="H118" s="3">
        <v>45448.833749999998</v>
      </c>
      <c r="I118" s="3">
        <v>45517.45789351852</v>
      </c>
      <c r="J118" s="1" t="s">
        <v>22</v>
      </c>
      <c r="K118" s="1" t="s">
        <v>389</v>
      </c>
      <c r="L118" s="3">
        <v>45448.869108796294</v>
      </c>
      <c r="M118" s="1" t="s">
        <v>29</v>
      </c>
      <c r="N118" s="4">
        <v>68</v>
      </c>
      <c r="O118" s="1" t="s">
        <v>30</v>
      </c>
      <c r="P118" s="3">
        <v>45517.433993055558</v>
      </c>
      <c r="Q118" s="5" t="e">
        <f>VLOOKUP($D118,[1]Hoja1!$A$1:$C$324,3,0)</f>
        <v>#N/A</v>
      </c>
    </row>
    <row r="119" spans="1:17" ht="15" customHeight="1" x14ac:dyDescent="0.2">
      <c r="A119" s="1" t="s">
        <v>16</v>
      </c>
      <c r="B119" s="1" t="s">
        <v>149</v>
      </c>
      <c r="C119" s="1" t="s">
        <v>117</v>
      </c>
      <c r="D119" s="1">
        <v>80750249</v>
      </c>
      <c r="E119" s="1" t="s">
        <v>19</v>
      </c>
      <c r="F119" s="1" t="s">
        <v>390</v>
      </c>
      <c r="G119" s="1" t="s">
        <v>391</v>
      </c>
      <c r="H119" s="3">
        <v>45449.377569444441</v>
      </c>
      <c r="I119" s="3">
        <v>45517.570462962962</v>
      </c>
      <c r="J119" s="1" t="s">
        <v>22</v>
      </c>
      <c r="K119" s="1" t="s">
        <v>392</v>
      </c>
      <c r="L119" s="3">
        <v>45449.465509259258</v>
      </c>
      <c r="M119" s="1" t="s">
        <v>56</v>
      </c>
      <c r="N119" s="4">
        <v>34</v>
      </c>
      <c r="O119" s="1" t="s">
        <v>30</v>
      </c>
      <c r="P119" s="3">
        <v>45517.531377314815</v>
      </c>
      <c r="Q119" s="5" t="e">
        <f>VLOOKUP($D119,[1]Hoja1!$A$1:$C$324,3,0)</f>
        <v>#N/A</v>
      </c>
    </row>
    <row r="120" spans="1:17" ht="15" customHeight="1" x14ac:dyDescent="0.2">
      <c r="A120" s="1" t="s">
        <v>16</v>
      </c>
      <c r="B120" s="1" t="s">
        <v>149</v>
      </c>
      <c r="C120" s="1" t="s">
        <v>117</v>
      </c>
      <c r="D120" s="1">
        <v>80757815</v>
      </c>
      <c r="E120" s="1" t="s">
        <v>19</v>
      </c>
      <c r="F120" s="1" t="s">
        <v>393</v>
      </c>
      <c r="G120" s="1" t="s">
        <v>394</v>
      </c>
      <c r="H120" s="3">
        <v>45449.441759259258</v>
      </c>
      <c r="I120" s="3">
        <v>45517.461226851854</v>
      </c>
      <c r="J120" s="1" t="s">
        <v>22</v>
      </c>
      <c r="K120" s="1" t="s">
        <v>395</v>
      </c>
      <c r="L120" s="3">
        <v>45449.562465277777</v>
      </c>
      <c r="M120" s="1" t="s">
        <v>24</v>
      </c>
      <c r="N120" s="4">
        <v>68</v>
      </c>
      <c r="O120" s="1" t="s">
        <v>30</v>
      </c>
      <c r="P120" s="3">
        <v>45517.444756944446</v>
      </c>
      <c r="Q120" s="5" t="e">
        <f>VLOOKUP($D120,[1]Hoja1!$A$1:$C$324,3,0)</f>
        <v>#N/A</v>
      </c>
    </row>
    <row r="121" spans="1:17" ht="15" customHeight="1" x14ac:dyDescent="0.2">
      <c r="A121" s="1" t="s">
        <v>16</v>
      </c>
      <c r="B121" s="1" t="s">
        <v>149</v>
      </c>
      <c r="C121" s="1" t="s">
        <v>117</v>
      </c>
      <c r="D121" s="1">
        <v>80760046</v>
      </c>
      <c r="E121" s="1" t="s">
        <v>19</v>
      </c>
      <c r="F121" s="1" t="s">
        <v>396</v>
      </c>
      <c r="G121" s="1" t="s">
        <v>397</v>
      </c>
      <c r="H121" s="3">
        <v>45449.461944444447</v>
      </c>
      <c r="I121" s="3">
        <v>45517.439247685186</v>
      </c>
      <c r="J121" s="1" t="s">
        <v>22</v>
      </c>
      <c r="K121" s="1" t="s">
        <v>398</v>
      </c>
      <c r="L121" s="3">
        <v>45450.405335648145</v>
      </c>
      <c r="M121" s="1" t="s">
        <v>56</v>
      </c>
      <c r="N121" s="4">
        <v>68</v>
      </c>
      <c r="O121" s="1" t="s">
        <v>30</v>
      </c>
      <c r="P121" s="3">
        <v>45517.420243055552</v>
      </c>
      <c r="Q121" s="5" t="e">
        <f>VLOOKUP($D121,[1]Hoja1!$A$1:$C$324,3,0)</f>
        <v>#N/A</v>
      </c>
    </row>
    <row r="122" spans="1:17" ht="15" customHeight="1" x14ac:dyDescent="0.2">
      <c r="A122" s="1" t="s">
        <v>16</v>
      </c>
      <c r="B122" s="1" t="s">
        <v>149</v>
      </c>
      <c r="C122" s="1" t="s">
        <v>117</v>
      </c>
      <c r="D122" s="1">
        <v>80824087</v>
      </c>
      <c r="E122" s="1" t="s">
        <v>19</v>
      </c>
      <c r="F122" s="1" t="s">
        <v>399</v>
      </c>
      <c r="G122" s="1" t="s">
        <v>400</v>
      </c>
      <c r="H122" s="3">
        <v>45451.600092592591</v>
      </c>
      <c r="I122" s="3">
        <v>45517.593530092592</v>
      </c>
      <c r="J122" s="1" t="s">
        <v>22</v>
      </c>
      <c r="K122" s="1" t="s">
        <v>401</v>
      </c>
      <c r="L122" s="3">
        <v>45453.516875000001</v>
      </c>
      <c r="M122" s="1" t="s">
        <v>94</v>
      </c>
      <c r="N122" s="4">
        <v>34</v>
      </c>
      <c r="O122" s="1" t="s">
        <v>30</v>
      </c>
      <c r="P122" s="3">
        <v>45517.581678240742</v>
      </c>
      <c r="Q122" s="5" t="e">
        <f>VLOOKUP($D122,[1]Hoja1!$A$1:$C$324,3,0)</f>
        <v>#N/A</v>
      </c>
    </row>
    <row r="123" spans="1:17" ht="15" customHeight="1" x14ac:dyDescent="0.2">
      <c r="A123" s="1" t="s">
        <v>16</v>
      </c>
      <c r="B123" s="1" t="s">
        <v>149</v>
      </c>
      <c r="C123" s="1" t="s">
        <v>117</v>
      </c>
      <c r="D123" s="1">
        <v>80824428</v>
      </c>
      <c r="E123" s="1" t="s">
        <v>19</v>
      </c>
      <c r="F123" s="1" t="s">
        <v>402</v>
      </c>
      <c r="G123" s="1" t="s">
        <v>403</v>
      </c>
      <c r="H123" s="3">
        <v>45451.673946759256</v>
      </c>
      <c r="I123" s="3">
        <v>45517.595821759256</v>
      </c>
      <c r="J123" s="1" t="s">
        <v>22</v>
      </c>
      <c r="K123" s="1" t="s">
        <v>404</v>
      </c>
      <c r="L123" s="3">
        <v>45451.698240740741</v>
      </c>
      <c r="M123" s="1" t="s">
        <v>29</v>
      </c>
      <c r="N123" s="4">
        <v>34</v>
      </c>
      <c r="O123" s="1" t="s">
        <v>30</v>
      </c>
      <c r="P123" s="3">
        <v>45517.587881944448</v>
      </c>
      <c r="Q123" s="5" t="e">
        <f>VLOOKUP($D123,[1]Hoja1!$A$1:$C$324,3,0)</f>
        <v>#N/A</v>
      </c>
    </row>
    <row r="124" spans="1:17" ht="15" customHeight="1" x14ac:dyDescent="0.2">
      <c r="A124" s="1" t="s">
        <v>16</v>
      </c>
      <c r="B124" s="1" t="s">
        <v>149</v>
      </c>
      <c r="C124" s="1" t="s">
        <v>117</v>
      </c>
      <c r="D124" s="1">
        <v>80825773</v>
      </c>
      <c r="E124" s="1" t="s">
        <v>19</v>
      </c>
      <c r="F124" s="1" t="s">
        <v>405</v>
      </c>
      <c r="G124" s="1" t="s">
        <v>406</v>
      </c>
      <c r="H124" s="3">
        <v>45452.480937499997</v>
      </c>
      <c r="I124" s="3">
        <v>45517.637256944443</v>
      </c>
      <c r="J124" s="1" t="s">
        <v>22</v>
      </c>
      <c r="K124" s="1" t="s">
        <v>407</v>
      </c>
      <c r="L124" s="3">
        <v>45452.493900462963</v>
      </c>
      <c r="M124" s="1" t="s">
        <v>29</v>
      </c>
      <c r="N124" s="4">
        <v>34</v>
      </c>
      <c r="O124" s="1" t="s">
        <v>30</v>
      </c>
      <c r="P124" s="3">
        <v>45517.617858796293</v>
      </c>
      <c r="Q124" s="5" t="e">
        <f>VLOOKUP($D124,[1]Hoja1!$A$1:$C$324,3,0)</f>
        <v>#N/A</v>
      </c>
    </row>
    <row r="125" spans="1:17" ht="15" customHeight="1" x14ac:dyDescent="0.2">
      <c r="A125" s="1" t="s">
        <v>16</v>
      </c>
      <c r="B125" s="1" t="s">
        <v>149</v>
      </c>
      <c r="C125" s="1" t="s">
        <v>117</v>
      </c>
      <c r="D125" s="1">
        <v>80830987</v>
      </c>
      <c r="E125" s="1" t="s">
        <v>19</v>
      </c>
      <c r="F125" s="1" t="s">
        <v>408</v>
      </c>
      <c r="G125" s="1" t="s">
        <v>409</v>
      </c>
      <c r="H125" s="3">
        <v>45453.371099537035</v>
      </c>
      <c r="I125" s="3">
        <v>45517.6484375</v>
      </c>
      <c r="J125" s="1" t="s">
        <v>22</v>
      </c>
      <c r="K125" s="1" t="s">
        <v>410</v>
      </c>
      <c r="L125" s="3">
        <v>45453.38013888889</v>
      </c>
      <c r="M125" s="1" t="s">
        <v>94</v>
      </c>
      <c r="N125" s="4">
        <v>68</v>
      </c>
      <c r="O125" s="1" t="s">
        <v>30</v>
      </c>
      <c r="P125" s="3">
        <v>45517.629479166666</v>
      </c>
      <c r="Q125" s="5" t="e">
        <f>VLOOKUP($D125,[1]Hoja1!$A$1:$C$324,3,0)</f>
        <v>#N/A</v>
      </c>
    </row>
    <row r="126" spans="1:17" ht="15" customHeight="1" x14ac:dyDescent="0.2">
      <c r="A126" s="1" t="s">
        <v>16</v>
      </c>
      <c r="B126" s="1" t="s">
        <v>149</v>
      </c>
      <c r="C126" s="1" t="s">
        <v>117</v>
      </c>
      <c r="D126" s="1">
        <v>81502623</v>
      </c>
      <c r="E126" s="1" t="s">
        <v>19</v>
      </c>
      <c r="F126" s="1" t="s">
        <v>411</v>
      </c>
      <c r="G126" s="1" t="s">
        <v>412</v>
      </c>
      <c r="H126" s="3">
        <v>45474.464328703703</v>
      </c>
      <c r="I126" s="3">
        <v>45517.67359953704</v>
      </c>
      <c r="J126" s="1" t="s">
        <v>22</v>
      </c>
      <c r="K126" s="1" t="s">
        <v>413</v>
      </c>
      <c r="L126" s="3">
        <v>45474.481504629628</v>
      </c>
      <c r="M126" s="1" t="s">
        <v>24</v>
      </c>
      <c r="N126" s="4">
        <v>34</v>
      </c>
      <c r="O126" s="1" t="s">
        <v>30</v>
      </c>
      <c r="P126" s="3">
        <v>45517.65221064815</v>
      </c>
      <c r="Q126" s="5" t="e">
        <f>VLOOKUP($D126,[1]Hoja1!$A$1:$C$324,3,0)</f>
        <v>#N/A</v>
      </c>
    </row>
    <row r="127" spans="1:17" ht="15" customHeight="1" x14ac:dyDescent="0.2">
      <c r="A127" s="1" t="s">
        <v>16</v>
      </c>
      <c r="B127" s="1" t="s">
        <v>149</v>
      </c>
      <c r="C127" s="1" t="s">
        <v>117</v>
      </c>
      <c r="D127" s="1">
        <v>81539480</v>
      </c>
      <c r="E127" s="1" t="s">
        <v>19</v>
      </c>
      <c r="F127" s="1" t="s">
        <v>414</v>
      </c>
      <c r="G127" s="1" t="s">
        <v>415</v>
      </c>
      <c r="H127" s="3">
        <v>45475.424085648148</v>
      </c>
      <c r="I127" s="3">
        <v>45517.372372685182</v>
      </c>
      <c r="J127" s="1" t="s">
        <v>22</v>
      </c>
      <c r="K127" s="1" t="s">
        <v>416</v>
      </c>
      <c r="L127" s="3">
        <v>45475.432662037034</v>
      </c>
      <c r="M127" s="1" t="s">
        <v>24</v>
      </c>
      <c r="N127" s="4">
        <v>34</v>
      </c>
      <c r="O127" s="1" t="s">
        <v>30</v>
      </c>
      <c r="P127" s="3">
        <v>45517.35056712963</v>
      </c>
      <c r="Q127" s="5" t="e">
        <f>VLOOKUP($D127,[1]Hoja1!$A$1:$C$324,3,0)</f>
        <v>#N/A</v>
      </c>
    </row>
    <row r="128" spans="1:17" ht="15" customHeight="1" x14ac:dyDescent="0.2">
      <c r="A128" s="1" t="s">
        <v>16</v>
      </c>
      <c r="B128" s="1" t="s">
        <v>149</v>
      </c>
      <c r="C128" s="1" t="s">
        <v>117</v>
      </c>
      <c r="D128" s="1">
        <v>81629740</v>
      </c>
      <c r="E128" s="1" t="s">
        <v>19</v>
      </c>
      <c r="F128" s="1" t="s">
        <v>417</v>
      </c>
      <c r="G128" s="1" t="s">
        <v>418</v>
      </c>
      <c r="H128" s="3">
        <v>45477.478726851848</v>
      </c>
      <c r="I128" s="3">
        <v>45517.507233796299</v>
      </c>
      <c r="J128" s="1" t="s">
        <v>22</v>
      </c>
      <c r="K128" s="1" t="s">
        <v>419</v>
      </c>
      <c r="L128" s="3">
        <v>45477.581979166665</v>
      </c>
      <c r="M128" s="1" t="s">
        <v>24</v>
      </c>
      <c r="N128" s="4">
        <v>34</v>
      </c>
      <c r="O128" s="1" t="s">
        <v>30</v>
      </c>
      <c r="P128" s="3">
        <v>45517.486041666663</v>
      </c>
      <c r="Q128" s="5" t="e">
        <f>VLOOKUP($D128,[1]Hoja1!$A$1:$C$324,3,0)</f>
        <v>#N/A</v>
      </c>
    </row>
    <row r="129" spans="1:17" ht="15" customHeight="1" x14ac:dyDescent="0.2">
      <c r="A129" s="1" t="s">
        <v>16</v>
      </c>
      <c r="B129" s="1" t="s">
        <v>149</v>
      </c>
      <c r="C129" s="1" t="s">
        <v>117</v>
      </c>
      <c r="D129" s="1">
        <v>81685722</v>
      </c>
      <c r="E129" s="1" t="s">
        <v>19</v>
      </c>
      <c r="F129" s="1" t="s">
        <v>420</v>
      </c>
      <c r="G129" s="1" t="s">
        <v>421</v>
      </c>
      <c r="H129" s="3">
        <v>45478.677164351851</v>
      </c>
      <c r="I129" s="3">
        <v>45517.388518518521</v>
      </c>
      <c r="J129" s="1" t="s">
        <v>22</v>
      </c>
      <c r="K129" s="1" t="s">
        <v>422</v>
      </c>
      <c r="L129" s="3">
        <v>45478.684131944443</v>
      </c>
      <c r="M129" s="1" t="s">
        <v>24</v>
      </c>
      <c r="N129" s="4">
        <v>110</v>
      </c>
      <c r="O129" s="1" t="s">
        <v>47</v>
      </c>
      <c r="P129" s="3">
        <v>45517.380659722221</v>
      </c>
      <c r="Q129" s="5" t="e">
        <f>VLOOKUP($D129,[1]Hoja1!$A$1:$C$324,3,0)</f>
        <v>#N/A</v>
      </c>
    </row>
    <row r="130" spans="1:17" ht="15" customHeight="1" x14ac:dyDescent="0.2">
      <c r="A130" s="1" t="s">
        <v>16</v>
      </c>
      <c r="B130" s="1" t="s">
        <v>149</v>
      </c>
      <c r="C130" s="1" t="s">
        <v>117</v>
      </c>
      <c r="D130" s="1">
        <v>81777501</v>
      </c>
      <c r="E130" s="1" t="s">
        <v>19</v>
      </c>
      <c r="F130" s="1" t="s">
        <v>423</v>
      </c>
      <c r="G130" s="1" t="s">
        <v>424</v>
      </c>
      <c r="H130" s="3">
        <v>45483.332812499997</v>
      </c>
      <c r="I130" s="3">
        <v>45517.372835648152</v>
      </c>
      <c r="J130" s="1" t="s">
        <v>22</v>
      </c>
      <c r="K130" s="1" t="s">
        <v>425</v>
      </c>
      <c r="L130" s="3">
        <v>45483.374282407407</v>
      </c>
      <c r="M130" s="1" t="s">
        <v>94</v>
      </c>
      <c r="N130" s="4">
        <v>110</v>
      </c>
      <c r="O130" s="1" t="s">
        <v>47</v>
      </c>
      <c r="P130" s="3">
        <v>45517.358449074076</v>
      </c>
      <c r="Q130" s="5" t="e">
        <f>VLOOKUP($D130,[1]Hoja1!$A$1:$C$324,3,0)</f>
        <v>#N/A</v>
      </c>
    </row>
    <row r="131" spans="1:17" ht="15" customHeight="1" x14ac:dyDescent="0.2">
      <c r="A131" s="1" t="s">
        <v>16</v>
      </c>
      <c r="B131" s="1" t="s">
        <v>149</v>
      </c>
      <c r="C131" s="1" t="s">
        <v>117</v>
      </c>
      <c r="D131" s="1">
        <v>81789433</v>
      </c>
      <c r="E131" s="1" t="s">
        <v>19</v>
      </c>
      <c r="F131" s="1" t="s">
        <v>426</v>
      </c>
      <c r="G131" s="1" t="s">
        <v>427</v>
      </c>
      <c r="H131" s="3">
        <v>45483.449363425927</v>
      </c>
      <c r="I131" s="3">
        <v>45517.388414351852</v>
      </c>
      <c r="J131" s="1" t="s">
        <v>22</v>
      </c>
      <c r="K131" s="1" t="s">
        <v>428</v>
      </c>
      <c r="L131" s="3">
        <v>45483.490555555552</v>
      </c>
      <c r="M131" s="1" t="s">
        <v>56</v>
      </c>
      <c r="N131" s="4">
        <v>34</v>
      </c>
      <c r="O131" s="1" t="s">
        <v>30</v>
      </c>
      <c r="P131" s="3">
        <v>45517.374085648145</v>
      </c>
      <c r="Q131" s="5" t="e">
        <f>VLOOKUP($D131,[1]Hoja1!$A$1:$C$324,3,0)</f>
        <v>#N/A</v>
      </c>
    </row>
    <row r="132" spans="1:17" ht="15" customHeight="1" x14ac:dyDescent="0.2">
      <c r="A132" s="1" t="s">
        <v>16</v>
      </c>
      <c r="B132" s="1" t="s">
        <v>149</v>
      </c>
      <c r="C132" s="1" t="s">
        <v>117</v>
      </c>
      <c r="D132" s="1">
        <v>81828135</v>
      </c>
      <c r="E132" s="1" t="s">
        <v>19</v>
      </c>
      <c r="F132" s="1" t="s">
        <v>429</v>
      </c>
      <c r="G132" s="1" t="s">
        <v>430</v>
      </c>
      <c r="H132" s="3">
        <v>45484.433055555557</v>
      </c>
      <c r="I132" s="3">
        <v>45517.52789351852</v>
      </c>
      <c r="J132" s="1" t="s">
        <v>22</v>
      </c>
      <c r="K132" s="1" t="s">
        <v>431</v>
      </c>
      <c r="L132" s="3">
        <v>45484.437916666669</v>
      </c>
      <c r="M132" s="1" t="s">
        <v>29</v>
      </c>
      <c r="N132" s="4">
        <v>68</v>
      </c>
      <c r="O132" s="1" t="s">
        <v>30</v>
      </c>
      <c r="P132" s="3">
        <v>45517.509594907409</v>
      </c>
      <c r="Q132" s="5" t="e">
        <f>VLOOKUP($D132,[1]Hoja1!$A$1:$C$324,3,0)</f>
        <v>#N/A</v>
      </c>
    </row>
    <row r="133" spans="1:17" ht="15" customHeight="1" x14ac:dyDescent="0.2">
      <c r="A133" s="1" t="s">
        <v>16</v>
      </c>
      <c r="B133" s="1" t="s">
        <v>149</v>
      </c>
      <c r="C133" s="1" t="s">
        <v>117</v>
      </c>
      <c r="D133" s="1">
        <v>81904003</v>
      </c>
      <c r="E133" s="1" t="s">
        <v>19</v>
      </c>
      <c r="F133" s="1" t="s">
        <v>432</v>
      </c>
      <c r="G133" s="1" t="s">
        <v>433</v>
      </c>
      <c r="H133" s="3">
        <v>45488.369305555556</v>
      </c>
      <c r="I133" s="3">
        <v>45517.570370370369</v>
      </c>
      <c r="J133" s="1" t="s">
        <v>22</v>
      </c>
      <c r="K133" s="1" t="s">
        <v>434</v>
      </c>
      <c r="L133" s="3">
        <v>45489.492673611108</v>
      </c>
      <c r="M133" s="1" t="s">
        <v>56</v>
      </c>
      <c r="N133" s="4">
        <v>68</v>
      </c>
      <c r="O133" s="1" t="s">
        <v>30</v>
      </c>
      <c r="P133" s="3">
        <v>45517.535300925927</v>
      </c>
      <c r="Q133" s="5" t="e">
        <f>VLOOKUP($D133,[1]Hoja1!$A$1:$C$324,3,0)</f>
        <v>#N/A</v>
      </c>
    </row>
    <row r="134" spans="1:17" ht="15" customHeight="1" x14ac:dyDescent="0.2">
      <c r="A134" s="1" t="s">
        <v>16</v>
      </c>
      <c r="B134" s="1" t="s">
        <v>149</v>
      </c>
      <c r="C134" s="1" t="s">
        <v>117</v>
      </c>
      <c r="D134" s="1">
        <v>81918564</v>
      </c>
      <c r="E134" s="1" t="s">
        <v>19</v>
      </c>
      <c r="F134" s="1" t="s">
        <v>435</v>
      </c>
      <c r="G134" s="1" t="s">
        <v>436</v>
      </c>
      <c r="H134" s="3">
        <v>45488.482048611113</v>
      </c>
      <c r="I134" s="3">
        <v>45517.527754629627</v>
      </c>
      <c r="J134" s="1" t="s">
        <v>22</v>
      </c>
      <c r="K134" s="1" t="s">
        <v>437</v>
      </c>
      <c r="L134" s="3">
        <v>45489.540196759262</v>
      </c>
      <c r="M134" s="1" t="s">
        <v>56</v>
      </c>
      <c r="N134" s="4">
        <v>68</v>
      </c>
      <c r="O134" s="1" t="s">
        <v>30</v>
      </c>
      <c r="P134" s="3">
        <v>45517.50675925926</v>
      </c>
      <c r="Q134" s="5" t="e">
        <f>VLOOKUP($D134,[1]Hoja1!$A$1:$C$324,3,0)</f>
        <v>#N/A</v>
      </c>
    </row>
    <row r="135" spans="1:17" ht="15" customHeight="1" x14ac:dyDescent="0.2">
      <c r="A135" s="1" t="s">
        <v>16</v>
      </c>
      <c r="B135" s="1" t="s">
        <v>149</v>
      </c>
      <c r="C135" s="1" t="s">
        <v>117</v>
      </c>
      <c r="D135" s="1">
        <v>81943430</v>
      </c>
      <c r="E135" s="1" t="s">
        <v>19</v>
      </c>
      <c r="F135" s="1" t="s">
        <v>438</v>
      </c>
      <c r="G135" s="1" t="s">
        <v>439</v>
      </c>
      <c r="H135" s="3">
        <v>45488.72252314815</v>
      </c>
      <c r="I135" s="3">
        <v>45517.593587962961</v>
      </c>
      <c r="J135" s="1" t="s">
        <v>22</v>
      </c>
      <c r="K135" s="1" t="s">
        <v>440</v>
      </c>
      <c r="L135" s="3">
        <v>45488.776516203703</v>
      </c>
      <c r="M135" s="1" t="s">
        <v>24</v>
      </c>
      <c r="N135" s="4">
        <v>34</v>
      </c>
      <c r="O135" s="1" t="s">
        <v>30</v>
      </c>
      <c r="P135" s="3">
        <v>45517.585300925923</v>
      </c>
      <c r="Q135" s="5" t="e">
        <f>VLOOKUP($D135,[1]Hoja1!$A$1:$C$324,3,0)</f>
        <v>#N/A</v>
      </c>
    </row>
    <row r="136" spans="1:17" ht="15" customHeight="1" x14ac:dyDescent="0.2">
      <c r="A136" s="1" t="s">
        <v>16</v>
      </c>
      <c r="B136" s="1" t="s">
        <v>149</v>
      </c>
      <c r="C136" s="1" t="s">
        <v>117</v>
      </c>
      <c r="D136" s="1">
        <v>81947915</v>
      </c>
      <c r="E136" s="1" t="s">
        <v>19</v>
      </c>
      <c r="F136" s="1" t="s">
        <v>441</v>
      </c>
      <c r="G136" s="1" t="s">
        <v>442</v>
      </c>
      <c r="H136" s="3">
        <v>45489.359212962961</v>
      </c>
      <c r="I136" s="3">
        <v>45517.617395833331</v>
      </c>
      <c r="J136" s="1" t="s">
        <v>22</v>
      </c>
      <c r="K136" s="1" t="s">
        <v>443</v>
      </c>
      <c r="L136" s="3">
        <v>45489.382361111115</v>
      </c>
      <c r="M136" s="1" t="s">
        <v>29</v>
      </c>
      <c r="N136" s="4">
        <v>68</v>
      </c>
      <c r="O136" s="1" t="s">
        <v>30</v>
      </c>
      <c r="P136" s="3">
        <v>45517.602060185185</v>
      </c>
      <c r="Q136" s="5" t="e">
        <f>VLOOKUP($D136,[1]Hoja1!$A$1:$C$324,3,0)</f>
        <v>#N/A</v>
      </c>
    </row>
    <row r="137" spans="1:17" ht="15" customHeight="1" x14ac:dyDescent="0.2">
      <c r="A137" s="1" t="s">
        <v>16</v>
      </c>
      <c r="B137" s="1" t="s">
        <v>149</v>
      </c>
      <c r="C137" s="1" t="s">
        <v>117</v>
      </c>
      <c r="D137" s="1">
        <v>81957389</v>
      </c>
      <c r="E137" s="1" t="s">
        <v>19</v>
      </c>
      <c r="F137" s="1" t="s">
        <v>444</v>
      </c>
      <c r="G137" s="1" t="s">
        <v>445</v>
      </c>
      <c r="H137" s="3">
        <v>45489.43849537037</v>
      </c>
      <c r="I137" s="3">
        <v>45517.685717592591</v>
      </c>
      <c r="J137" s="1" t="s">
        <v>22</v>
      </c>
      <c r="K137" s="1" t="s">
        <v>446</v>
      </c>
      <c r="L137" s="3">
        <v>45489.527187500003</v>
      </c>
      <c r="M137" s="1" t="s">
        <v>29</v>
      </c>
      <c r="N137" s="4">
        <v>34</v>
      </c>
      <c r="O137" s="1" t="s">
        <v>30</v>
      </c>
      <c r="P137" s="3">
        <v>45517.668796296297</v>
      </c>
      <c r="Q137" s="5" t="e">
        <f>VLOOKUP($D137,[1]Hoja1!$A$1:$C$324,3,0)</f>
        <v>#N/A</v>
      </c>
    </row>
    <row r="138" spans="1:17" ht="15" customHeight="1" x14ac:dyDescent="0.2">
      <c r="A138" s="1" t="s">
        <v>16</v>
      </c>
      <c r="B138" s="1" t="s">
        <v>149</v>
      </c>
      <c r="C138" s="1" t="s">
        <v>117</v>
      </c>
      <c r="D138" s="1">
        <v>81970393</v>
      </c>
      <c r="E138" s="1" t="s">
        <v>19</v>
      </c>
      <c r="F138" s="1" t="s">
        <v>447</v>
      </c>
      <c r="G138" s="1" t="s">
        <v>448</v>
      </c>
      <c r="H138" s="3">
        <v>45489.552372685182</v>
      </c>
      <c r="I138" s="3">
        <v>45517.570752314816</v>
      </c>
      <c r="J138" s="1" t="s">
        <v>22</v>
      </c>
      <c r="K138" s="1" t="s">
        <v>449</v>
      </c>
      <c r="L138" s="3">
        <v>45489.554872685185</v>
      </c>
      <c r="M138" s="1" t="s">
        <v>29</v>
      </c>
      <c r="N138" s="4">
        <v>68</v>
      </c>
      <c r="O138" s="1" t="s">
        <v>30</v>
      </c>
      <c r="P138" s="3">
        <v>45517.540011574078</v>
      </c>
      <c r="Q138" s="5" t="e">
        <f>VLOOKUP($D138,[1]Hoja1!$A$1:$C$324,3,0)</f>
        <v>#N/A</v>
      </c>
    </row>
    <row r="139" spans="1:17" ht="15" customHeight="1" x14ac:dyDescent="0.2">
      <c r="A139" s="1" t="s">
        <v>16</v>
      </c>
      <c r="B139" s="1" t="s">
        <v>149</v>
      </c>
      <c r="C139" s="1" t="s">
        <v>117</v>
      </c>
      <c r="D139" s="1">
        <v>81975234</v>
      </c>
      <c r="E139" s="1" t="s">
        <v>19</v>
      </c>
      <c r="F139" s="1" t="s">
        <v>450</v>
      </c>
      <c r="G139" s="1" t="s">
        <v>451</v>
      </c>
      <c r="H139" s="3">
        <v>45489.601840277777</v>
      </c>
      <c r="I139" s="3">
        <v>45517.665509259263</v>
      </c>
      <c r="J139" s="1" t="s">
        <v>22</v>
      </c>
      <c r="K139" s="1" t="s">
        <v>452</v>
      </c>
      <c r="L139" s="3">
        <v>45489.604004629633</v>
      </c>
      <c r="M139" s="1" t="s">
        <v>24</v>
      </c>
      <c r="N139" s="4">
        <v>68</v>
      </c>
      <c r="O139" s="1" t="s">
        <v>30</v>
      </c>
      <c r="P139" s="3">
        <v>45517.649606481478</v>
      </c>
      <c r="Q139" s="5" t="e">
        <f>VLOOKUP($D139,[1]Hoja1!$A$1:$C$324,3,0)</f>
        <v>#N/A</v>
      </c>
    </row>
    <row r="140" spans="1:17" ht="15" customHeight="1" x14ac:dyDescent="0.2">
      <c r="A140" s="1" t="s">
        <v>16</v>
      </c>
      <c r="B140" s="1" t="s">
        <v>149</v>
      </c>
      <c r="C140" s="1" t="s">
        <v>117</v>
      </c>
      <c r="D140" s="1">
        <v>82112932</v>
      </c>
      <c r="E140" s="1" t="s">
        <v>190</v>
      </c>
      <c r="F140" s="1" t="s">
        <v>453</v>
      </c>
      <c r="G140" s="1" t="s">
        <v>454</v>
      </c>
      <c r="H140" s="3">
        <v>45493.708831018521</v>
      </c>
      <c r="I140" s="5">
        <v>45517</v>
      </c>
      <c r="J140" s="1" t="s">
        <v>22</v>
      </c>
      <c r="K140" s="1" t="s">
        <v>455</v>
      </c>
      <c r="L140" s="3">
        <v>45493.712997685187</v>
      </c>
      <c r="M140" s="1" t="s">
        <v>29</v>
      </c>
      <c r="N140" s="4">
        <v>34</v>
      </c>
      <c r="O140" s="1" t="s">
        <v>30</v>
      </c>
      <c r="P140" s="3">
        <v>45517.604884259257</v>
      </c>
      <c r="Q140" s="5" t="e">
        <f>VLOOKUP($D140,[1]Hoja1!$A$1:$C$324,3,0)</f>
        <v>#N/A</v>
      </c>
    </row>
    <row r="141" spans="1:17" ht="15" customHeight="1" x14ac:dyDescent="0.2">
      <c r="A141" s="1" t="s">
        <v>16</v>
      </c>
      <c r="B141" s="1" t="s">
        <v>149</v>
      </c>
      <c r="C141" s="1" t="s">
        <v>130</v>
      </c>
      <c r="D141" s="1">
        <v>63742465</v>
      </c>
      <c r="E141" s="1" t="s">
        <v>190</v>
      </c>
      <c r="F141" s="1" t="s">
        <v>456</v>
      </c>
      <c r="G141" s="1" t="s">
        <v>457</v>
      </c>
      <c r="H141" s="3">
        <v>44824.868356481478</v>
      </c>
      <c r="I141" s="5">
        <v>45517</v>
      </c>
      <c r="J141" s="1" t="s">
        <v>22</v>
      </c>
      <c r="K141" s="1" t="s">
        <v>458</v>
      </c>
      <c r="L141" s="3">
        <v>44825.465717592589</v>
      </c>
      <c r="M141" s="1" t="s">
        <v>56</v>
      </c>
      <c r="N141" s="4">
        <v>68</v>
      </c>
      <c r="O141" s="1" t="s">
        <v>30</v>
      </c>
      <c r="P141" s="3">
        <v>45517.344872685186</v>
      </c>
      <c r="Q141" s="5" t="e">
        <f>VLOOKUP($D141,[1]Hoja1!$A$1:$C$324,3,0)</f>
        <v>#N/A</v>
      </c>
    </row>
    <row r="142" spans="1:17" ht="15" customHeight="1" x14ac:dyDescent="0.2">
      <c r="A142" s="1" t="s">
        <v>16</v>
      </c>
      <c r="B142" s="1" t="s">
        <v>149</v>
      </c>
      <c r="C142" s="1" t="s">
        <v>130</v>
      </c>
      <c r="D142" s="1">
        <v>69818653</v>
      </c>
      <c r="E142" s="1" t="s">
        <v>19</v>
      </c>
      <c r="F142" s="1" t="s">
        <v>459</v>
      </c>
      <c r="G142" s="1" t="s">
        <v>460</v>
      </c>
      <c r="H142" s="3">
        <v>45050.657280092593</v>
      </c>
      <c r="I142" s="3">
        <v>45517.527662037035</v>
      </c>
      <c r="J142" s="1" t="s">
        <v>22</v>
      </c>
      <c r="K142" s="1" t="s">
        <v>461</v>
      </c>
      <c r="L142" s="3">
        <v>45051.700601851851</v>
      </c>
      <c r="M142" s="1" t="s">
        <v>24</v>
      </c>
      <c r="N142" s="4">
        <v>34</v>
      </c>
      <c r="O142" s="1" t="s">
        <v>30</v>
      </c>
      <c r="P142" s="3">
        <v>45517.506168981483</v>
      </c>
      <c r="Q142" s="5" t="e">
        <f>VLOOKUP($D142,[1]Hoja1!$A$1:$C$324,3,0)</f>
        <v>#N/A</v>
      </c>
    </row>
    <row r="143" spans="1:17" ht="15" customHeight="1" x14ac:dyDescent="0.2">
      <c r="A143" s="1" t="s">
        <v>16</v>
      </c>
      <c r="B143" s="1" t="s">
        <v>149</v>
      </c>
      <c r="C143" s="1" t="s">
        <v>130</v>
      </c>
      <c r="D143" s="1">
        <v>76667711</v>
      </c>
      <c r="E143" s="1" t="s">
        <v>19</v>
      </c>
      <c r="F143" s="1" t="s">
        <v>462</v>
      </c>
      <c r="G143" s="1" t="s">
        <v>463</v>
      </c>
      <c r="H143" s="3">
        <v>45296.478333333333</v>
      </c>
      <c r="I143" s="3">
        <v>45517.439085648148</v>
      </c>
      <c r="J143" s="1" t="s">
        <v>22</v>
      </c>
      <c r="K143" s="1" t="s">
        <v>464</v>
      </c>
      <c r="L143" s="3">
        <v>45296.484826388885</v>
      </c>
      <c r="M143" s="1" t="s">
        <v>29</v>
      </c>
      <c r="N143" s="4">
        <v>34</v>
      </c>
      <c r="O143" s="1" t="s">
        <v>30</v>
      </c>
      <c r="P143" s="3">
        <v>45517.412719907406</v>
      </c>
      <c r="Q143" s="5" t="e">
        <f>VLOOKUP($D143,[1]Hoja1!$A$1:$C$324,3,0)</f>
        <v>#N/A</v>
      </c>
    </row>
    <row r="144" spans="1:17" ht="15" customHeight="1" x14ac:dyDescent="0.2">
      <c r="A144" s="1" t="s">
        <v>16</v>
      </c>
      <c r="B144" s="1" t="s">
        <v>149</v>
      </c>
      <c r="C144" s="1" t="s">
        <v>130</v>
      </c>
      <c r="D144" s="1">
        <v>77150477</v>
      </c>
      <c r="E144" s="1" t="s">
        <v>19</v>
      </c>
      <c r="F144" s="1" t="s">
        <v>465</v>
      </c>
      <c r="G144" s="1" t="s">
        <v>466</v>
      </c>
      <c r="H144" s="3">
        <v>45323.476412037038</v>
      </c>
      <c r="I144" s="3">
        <v>45517.674780092595</v>
      </c>
      <c r="J144" s="1" t="s">
        <v>22</v>
      </c>
      <c r="K144" s="1" t="s">
        <v>467</v>
      </c>
      <c r="L144" s="3">
        <v>45323.540243055555</v>
      </c>
      <c r="M144" s="1" t="s">
        <v>29</v>
      </c>
      <c r="N144" s="4">
        <v>34</v>
      </c>
      <c r="O144" s="1" t="s">
        <v>30</v>
      </c>
      <c r="P144" s="3">
        <v>45517.666226851848</v>
      </c>
      <c r="Q144" s="5" t="e">
        <f>VLOOKUP($D144,[1]Hoja1!$A$1:$C$324,3,0)</f>
        <v>#N/A</v>
      </c>
    </row>
    <row r="145" spans="1:17" ht="15" customHeight="1" x14ac:dyDescent="0.2">
      <c r="A145" s="1" t="s">
        <v>16</v>
      </c>
      <c r="B145" s="1" t="s">
        <v>149</v>
      </c>
      <c r="C145" s="1" t="s">
        <v>130</v>
      </c>
      <c r="D145" s="1">
        <v>78217060</v>
      </c>
      <c r="E145" s="1" t="s">
        <v>19</v>
      </c>
      <c r="F145" s="1" t="s">
        <v>468</v>
      </c>
      <c r="G145" s="1" t="s">
        <v>469</v>
      </c>
      <c r="H145" s="3">
        <v>45363.592199074075</v>
      </c>
      <c r="I145" s="3">
        <v>45517.458275462966</v>
      </c>
      <c r="J145" s="1" t="s">
        <v>22</v>
      </c>
      <c r="K145" s="1" t="s">
        <v>470</v>
      </c>
      <c r="L145" s="3">
        <v>45363.625</v>
      </c>
      <c r="M145" s="1" t="s">
        <v>29</v>
      </c>
      <c r="N145" s="4">
        <v>68</v>
      </c>
      <c r="O145" s="1" t="s">
        <v>30</v>
      </c>
      <c r="P145" s="3">
        <v>45517.426898148151</v>
      </c>
      <c r="Q145" s="5" t="e">
        <f>VLOOKUP($D145,[1]Hoja1!$A$1:$C$324,3,0)</f>
        <v>#N/A</v>
      </c>
    </row>
    <row r="146" spans="1:17" ht="15" customHeight="1" x14ac:dyDescent="0.2">
      <c r="A146" s="1" t="s">
        <v>16</v>
      </c>
      <c r="B146" s="1" t="s">
        <v>149</v>
      </c>
      <c r="C146" s="1" t="s">
        <v>130</v>
      </c>
      <c r="D146" s="1">
        <v>78959708</v>
      </c>
      <c r="E146" s="1" t="s">
        <v>19</v>
      </c>
      <c r="F146" s="1" t="s">
        <v>471</v>
      </c>
      <c r="G146" s="1" t="s">
        <v>472</v>
      </c>
      <c r="H146" s="3">
        <v>45387.410891203705</v>
      </c>
      <c r="I146" s="3">
        <v>45517.637326388889</v>
      </c>
      <c r="J146" s="1" t="s">
        <v>22</v>
      </c>
      <c r="K146" s="1" t="s">
        <v>473</v>
      </c>
      <c r="L146" s="3">
        <v>45387.41510416667</v>
      </c>
      <c r="M146" s="1" t="s">
        <v>29</v>
      </c>
      <c r="N146" s="4">
        <v>68</v>
      </c>
      <c r="O146" s="1" t="s">
        <v>30</v>
      </c>
      <c r="P146" s="3">
        <v>45517.623414351852</v>
      </c>
      <c r="Q146" s="5" t="e">
        <f>VLOOKUP($D146,[1]Hoja1!$A$1:$C$324,3,0)</f>
        <v>#N/A</v>
      </c>
    </row>
    <row r="147" spans="1:17" ht="15" customHeight="1" x14ac:dyDescent="0.2">
      <c r="A147" s="1" t="s">
        <v>16</v>
      </c>
      <c r="B147" s="1" t="s">
        <v>149</v>
      </c>
      <c r="C147" s="1" t="s">
        <v>130</v>
      </c>
      <c r="D147" s="1">
        <v>78961631</v>
      </c>
      <c r="E147" s="1" t="s">
        <v>19</v>
      </c>
      <c r="F147" s="1" t="s">
        <v>474</v>
      </c>
      <c r="G147" s="1" t="s">
        <v>475</v>
      </c>
      <c r="H147" s="3">
        <v>45387.429131944446</v>
      </c>
      <c r="I147" s="3">
        <v>45517.665671296294</v>
      </c>
      <c r="J147" s="1" t="s">
        <v>22</v>
      </c>
      <c r="K147" s="1" t="s">
        <v>476</v>
      </c>
      <c r="L147" s="3">
        <v>45387.432430555556</v>
      </c>
      <c r="M147" s="1" t="s">
        <v>94</v>
      </c>
      <c r="N147" s="4">
        <v>34</v>
      </c>
      <c r="O147" s="1" t="s">
        <v>30</v>
      </c>
      <c r="P147" s="3">
        <v>45517.657523148147</v>
      </c>
      <c r="Q147" s="5" t="e">
        <f>VLOOKUP($D147,[1]Hoja1!$A$1:$C$324,3,0)</f>
        <v>#N/A</v>
      </c>
    </row>
    <row r="148" spans="1:17" ht="15" customHeight="1" x14ac:dyDescent="0.2">
      <c r="A148" s="1" t="s">
        <v>16</v>
      </c>
      <c r="B148" s="1" t="s">
        <v>149</v>
      </c>
      <c r="C148" s="1" t="s">
        <v>130</v>
      </c>
      <c r="D148" s="1">
        <v>78973086</v>
      </c>
      <c r="E148" s="1" t="s">
        <v>19</v>
      </c>
      <c r="F148" s="1" t="s">
        <v>477</v>
      </c>
      <c r="G148" s="1" t="s">
        <v>478</v>
      </c>
      <c r="H148" s="3">
        <v>45387.564560185187</v>
      </c>
      <c r="I148" s="3">
        <v>45517.572905092595</v>
      </c>
      <c r="J148" s="1" t="s">
        <v>22</v>
      </c>
      <c r="K148" s="1" t="s">
        <v>479</v>
      </c>
      <c r="L148" s="3">
        <v>45387.605185185188</v>
      </c>
      <c r="M148" s="1" t="s">
        <v>29</v>
      </c>
      <c r="N148" s="4">
        <v>68</v>
      </c>
      <c r="O148" s="1" t="s">
        <v>30</v>
      </c>
      <c r="P148" s="3">
        <v>45517.559108796297</v>
      </c>
      <c r="Q148" s="5" t="e">
        <f>VLOOKUP($D148,[1]Hoja1!$A$1:$C$324,3,0)</f>
        <v>#N/A</v>
      </c>
    </row>
    <row r="149" spans="1:17" ht="15" customHeight="1" x14ac:dyDescent="0.2">
      <c r="A149" s="1" t="s">
        <v>16</v>
      </c>
      <c r="B149" s="1" t="s">
        <v>149</v>
      </c>
      <c r="C149" s="1" t="s">
        <v>130</v>
      </c>
      <c r="D149" s="1">
        <v>78989250</v>
      </c>
      <c r="E149" s="1" t="s">
        <v>19</v>
      </c>
      <c r="F149" s="1" t="s">
        <v>480</v>
      </c>
      <c r="G149" s="1" t="s">
        <v>481</v>
      </c>
      <c r="H149" s="3">
        <v>45389.706203703703</v>
      </c>
      <c r="I149" s="3">
        <v>45517.617349537039</v>
      </c>
      <c r="J149" s="1" t="s">
        <v>22</v>
      </c>
      <c r="K149" s="1" t="s">
        <v>482</v>
      </c>
      <c r="L149" s="3">
        <v>45389.715462962966</v>
      </c>
      <c r="M149" s="1" t="s">
        <v>29</v>
      </c>
      <c r="N149" s="4">
        <v>68</v>
      </c>
      <c r="O149" s="1" t="s">
        <v>30</v>
      </c>
      <c r="P149" s="3">
        <v>45517.600358796299</v>
      </c>
      <c r="Q149" s="5" t="e">
        <f>VLOOKUP($D149,[1]Hoja1!$A$1:$C$324,3,0)</f>
        <v>#N/A</v>
      </c>
    </row>
    <row r="150" spans="1:17" ht="15" customHeight="1" x14ac:dyDescent="0.2">
      <c r="A150" s="1" t="s">
        <v>16</v>
      </c>
      <c r="B150" s="1" t="s">
        <v>149</v>
      </c>
      <c r="C150" s="1" t="s">
        <v>130</v>
      </c>
      <c r="D150" s="1">
        <v>78996049</v>
      </c>
      <c r="E150" s="1" t="s">
        <v>19</v>
      </c>
      <c r="F150" s="1" t="s">
        <v>483</v>
      </c>
      <c r="G150" s="1" t="s">
        <v>484</v>
      </c>
      <c r="H150" s="3">
        <v>45390.404085648152</v>
      </c>
      <c r="I150" s="3">
        <v>45517.507430555554</v>
      </c>
      <c r="J150" s="1" t="s">
        <v>22</v>
      </c>
      <c r="K150" s="1" t="s">
        <v>485</v>
      </c>
      <c r="L150" s="3">
        <v>45390.417430555557</v>
      </c>
      <c r="M150" s="1" t="s">
        <v>24</v>
      </c>
      <c r="N150" s="4">
        <v>68</v>
      </c>
      <c r="O150" s="1" t="s">
        <v>30</v>
      </c>
      <c r="P150" s="3">
        <v>45517.47928240741</v>
      </c>
      <c r="Q150" s="5" t="e">
        <f>VLOOKUP($D150,[1]Hoja1!$A$1:$C$324,3,0)</f>
        <v>#N/A</v>
      </c>
    </row>
    <row r="151" spans="1:17" ht="15" customHeight="1" x14ac:dyDescent="0.2">
      <c r="A151" s="1" t="s">
        <v>16</v>
      </c>
      <c r="B151" s="1" t="s">
        <v>149</v>
      </c>
      <c r="C151" s="1" t="s">
        <v>130</v>
      </c>
      <c r="D151" s="1">
        <v>79213630</v>
      </c>
      <c r="E151" s="1" t="s">
        <v>19</v>
      </c>
      <c r="F151" s="1" t="s">
        <v>486</v>
      </c>
      <c r="G151" s="1" t="s">
        <v>487</v>
      </c>
      <c r="H151" s="3">
        <v>45397.771932870368</v>
      </c>
      <c r="I151" s="3">
        <v>45517.572314814817</v>
      </c>
      <c r="J151" s="1" t="s">
        <v>22</v>
      </c>
      <c r="K151" s="1" t="s">
        <v>488</v>
      </c>
      <c r="L151" s="3">
        <v>45397.778252314813</v>
      </c>
      <c r="M151" s="1" t="s">
        <v>56</v>
      </c>
      <c r="N151" s="4">
        <v>34</v>
      </c>
      <c r="O151" s="1" t="s">
        <v>30</v>
      </c>
      <c r="P151" s="3">
        <v>45517.516377314816</v>
      </c>
      <c r="Q151" s="5" t="e">
        <f>VLOOKUP($D151,[1]Hoja1!$A$1:$C$324,3,0)</f>
        <v>#N/A</v>
      </c>
    </row>
    <row r="152" spans="1:17" ht="15" customHeight="1" x14ac:dyDescent="0.2">
      <c r="A152" s="1" t="s">
        <v>16</v>
      </c>
      <c r="B152" s="1" t="s">
        <v>149</v>
      </c>
      <c r="C152" s="1" t="s">
        <v>130</v>
      </c>
      <c r="D152" s="1">
        <v>80654736</v>
      </c>
      <c r="E152" s="1" t="s">
        <v>19</v>
      </c>
      <c r="F152" s="1" t="s">
        <v>489</v>
      </c>
      <c r="G152" s="1" t="s">
        <v>490</v>
      </c>
      <c r="H152" s="3">
        <v>45446.643692129626</v>
      </c>
      <c r="I152" s="3">
        <v>45517.386759259258</v>
      </c>
      <c r="J152" s="1" t="s">
        <v>22</v>
      </c>
      <c r="K152" s="1" t="s">
        <v>491</v>
      </c>
      <c r="L152" s="3">
        <v>45446.661423611113</v>
      </c>
      <c r="M152" s="1" t="s">
        <v>56</v>
      </c>
      <c r="N152" s="4">
        <v>68</v>
      </c>
      <c r="O152" s="1" t="s">
        <v>34</v>
      </c>
      <c r="P152" s="3">
        <v>45517.350960648146</v>
      </c>
      <c r="Q152" s="5" t="e">
        <f>VLOOKUP($D152,[1]Hoja1!$A$1:$C$324,3,0)</f>
        <v>#N/A</v>
      </c>
    </row>
    <row r="153" spans="1:17" ht="15" customHeight="1" x14ac:dyDescent="0.2">
      <c r="A153" s="1" t="s">
        <v>16</v>
      </c>
      <c r="B153" s="1" t="s">
        <v>149</v>
      </c>
      <c r="C153" s="1" t="s">
        <v>130</v>
      </c>
      <c r="D153" s="1">
        <v>80663317</v>
      </c>
      <c r="E153" s="1" t="s">
        <v>19</v>
      </c>
      <c r="F153" s="1" t="s">
        <v>492</v>
      </c>
      <c r="G153" s="1" t="s">
        <v>493</v>
      </c>
      <c r="H153" s="3">
        <v>45446.861678240741</v>
      </c>
      <c r="I153" s="3">
        <v>45517.648576388892</v>
      </c>
      <c r="J153" s="1" t="s">
        <v>22</v>
      </c>
      <c r="K153" s="1" t="s">
        <v>494</v>
      </c>
      <c r="L153" s="3">
        <v>45447.648935185185</v>
      </c>
      <c r="M153" s="1" t="s">
        <v>29</v>
      </c>
      <c r="N153" s="4">
        <v>68</v>
      </c>
      <c r="O153" s="1" t="s">
        <v>30</v>
      </c>
      <c r="P153" s="3">
        <v>45517.635127314818</v>
      </c>
      <c r="Q153" s="5" t="e">
        <f>VLOOKUP($D153,[1]Hoja1!$A$1:$C$324,3,0)</f>
        <v>#N/A</v>
      </c>
    </row>
    <row r="154" spans="1:17" ht="15" customHeight="1" x14ac:dyDescent="0.2">
      <c r="A154" s="1" t="s">
        <v>16</v>
      </c>
      <c r="B154" s="1" t="s">
        <v>149</v>
      </c>
      <c r="C154" s="1" t="s">
        <v>130</v>
      </c>
      <c r="D154" s="1">
        <v>80663905</v>
      </c>
      <c r="E154" s="1" t="s">
        <v>19</v>
      </c>
      <c r="F154" s="1" t="s">
        <v>495</v>
      </c>
      <c r="G154" s="1" t="s">
        <v>496</v>
      </c>
      <c r="H154" s="3">
        <v>45446.94494212963</v>
      </c>
      <c r="I154" s="3">
        <v>45517.405868055554</v>
      </c>
      <c r="J154" s="1" t="s">
        <v>22</v>
      </c>
      <c r="K154" s="1" t="s">
        <v>497</v>
      </c>
      <c r="L154" s="3">
        <v>45447.541932870372</v>
      </c>
      <c r="M154" s="1" t="s">
        <v>56</v>
      </c>
      <c r="N154" s="4">
        <v>68</v>
      </c>
      <c r="O154" s="1" t="s">
        <v>30</v>
      </c>
      <c r="P154" s="3">
        <v>45517.382071759261</v>
      </c>
      <c r="Q154" s="5" t="e">
        <f>VLOOKUP($D154,[1]Hoja1!$A$1:$C$324,3,0)</f>
        <v>#N/A</v>
      </c>
    </row>
    <row r="155" spans="1:17" ht="15" customHeight="1" x14ac:dyDescent="0.2">
      <c r="A155" s="1" t="s">
        <v>16</v>
      </c>
      <c r="B155" s="1" t="s">
        <v>149</v>
      </c>
      <c r="C155" s="1" t="s">
        <v>130</v>
      </c>
      <c r="D155" s="1">
        <v>80705351</v>
      </c>
      <c r="E155" s="1" t="s">
        <v>19</v>
      </c>
      <c r="F155" s="1" t="s">
        <v>498</v>
      </c>
      <c r="G155" s="1" t="s">
        <v>499</v>
      </c>
      <c r="H155" s="3">
        <v>45447.787812499999</v>
      </c>
      <c r="I155" s="3">
        <v>45517.461388888885</v>
      </c>
      <c r="J155" s="1" t="s">
        <v>22</v>
      </c>
      <c r="K155" s="1" t="s">
        <v>500</v>
      </c>
      <c r="L155" s="3">
        <v>45449.490694444445</v>
      </c>
      <c r="M155" s="1" t="s">
        <v>56</v>
      </c>
      <c r="N155" s="4">
        <v>110</v>
      </c>
      <c r="O155" s="1" t="s">
        <v>47</v>
      </c>
      <c r="P155" s="3">
        <v>45517.450277777774</v>
      </c>
      <c r="Q155" s="5" t="e">
        <f>VLOOKUP($D155,[1]Hoja1!$A$1:$C$324,3,0)</f>
        <v>#N/A</v>
      </c>
    </row>
    <row r="156" spans="1:17" ht="15" customHeight="1" x14ac:dyDescent="0.2">
      <c r="A156" s="1" t="s">
        <v>16</v>
      </c>
      <c r="B156" s="1" t="s">
        <v>149</v>
      </c>
      <c r="C156" s="1" t="s">
        <v>130</v>
      </c>
      <c r="D156" s="1">
        <v>80713438</v>
      </c>
      <c r="E156" s="1" t="s">
        <v>19</v>
      </c>
      <c r="F156" s="1" t="s">
        <v>501</v>
      </c>
      <c r="G156" s="1" t="s">
        <v>502</v>
      </c>
      <c r="H156" s="3">
        <v>45448.403495370374</v>
      </c>
      <c r="I156" s="3">
        <v>45517.570625</v>
      </c>
      <c r="J156" s="1" t="s">
        <v>22</v>
      </c>
      <c r="K156" s="1" t="s">
        <v>503</v>
      </c>
      <c r="L156" s="3">
        <v>45448.509548611109</v>
      </c>
      <c r="M156" s="1" t="s">
        <v>134</v>
      </c>
      <c r="N156" s="4">
        <v>34</v>
      </c>
      <c r="O156" s="1" t="s">
        <v>30</v>
      </c>
      <c r="P156" s="3">
        <v>45517.532442129632</v>
      </c>
      <c r="Q156" s="5" t="e">
        <f>VLOOKUP($D156,[1]Hoja1!$A$1:$C$324,3,0)</f>
        <v>#N/A</v>
      </c>
    </row>
    <row r="157" spans="1:17" ht="15" customHeight="1" x14ac:dyDescent="0.2">
      <c r="A157" s="1" t="s">
        <v>16</v>
      </c>
      <c r="B157" s="1" t="s">
        <v>149</v>
      </c>
      <c r="C157" s="1" t="s">
        <v>130</v>
      </c>
      <c r="D157" s="1">
        <v>80713824</v>
      </c>
      <c r="E157" s="1" t="s">
        <v>19</v>
      </c>
      <c r="F157" s="1" t="s">
        <v>504</v>
      </c>
      <c r="G157" s="1" t="s">
        <v>505</v>
      </c>
      <c r="H157" s="3">
        <v>45448.406921296293</v>
      </c>
      <c r="I157" s="3">
        <v>45517.406597222223</v>
      </c>
      <c r="J157" s="1" t="s">
        <v>22</v>
      </c>
      <c r="K157" s="1" t="s">
        <v>506</v>
      </c>
      <c r="L157" s="3">
        <v>45448.409733796296</v>
      </c>
      <c r="M157" s="1" t="s">
        <v>29</v>
      </c>
      <c r="N157" s="4">
        <v>68</v>
      </c>
      <c r="O157" s="1" t="s">
        <v>34</v>
      </c>
      <c r="P157" s="3">
        <v>45517.388645833336</v>
      </c>
      <c r="Q157" s="5" t="e">
        <f>VLOOKUP($D157,[1]Hoja1!$A$1:$C$324,3,0)</f>
        <v>#N/A</v>
      </c>
    </row>
    <row r="158" spans="1:17" ht="15" customHeight="1" x14ac:dyDescent="0.2">
      <c r="A158" s="1" t="s">
        <v>16</v>
      </c>
      <c r="B158" s="1" t="s">
        <v>149</v>
      </c>
      <c r="C158" s="1" t="s">
        <v>130</v>
      </c>
      <c r="D158" s="1">
        <v>80715069</v>
      </c>
      <c r="E158" s="1" t="s">
        <v>19</v>
      </c>
      <c r="F158" s="1" t="s">
        <v>507</v>
      </c>
      <c r="G158" s="1" t="s">
        <v>508</v>
      </c>
      <c r="H158" s="3">
        <v>45448.41678240741</v>
      </c>
      <c r="I158" s="3">
        <v>45517.479664351849</v>
      </c>
      <c r="J158" s="1" t="s">
        <v>22</v>
      </c>
      <c r="K158" s="1" t="s">
        <v>509</v>
      </c>
      <c r="L158" s="3">
        <v>45448.441921296297</v>
      </c>
      <c r="M158" s="1" t="s">
        <v>56</v>
      </c>
      <c r="N158" s="4">
        <v>68</v>
      </c>
      <c r="O158" s="1" t="s">
        <v>30</v>
      </c>
      <c r="P158" s="3">
        <v>45517.466863425929</v>
      </c>
      <c r="Q158" s="5" t="e">
        <f>VLOOKUP($D158,[1]Hoja1!$A$1:$C$324,3,0)</f>
        <v>#N/A</v>
      </c>
    </row>
    <row r="159" spans="1:17" ht="15" customHeight="1" x14ac:dyDescent="0.2">
      <c r="A159" s="1" t="s">
        <v>16</v>
      </c>
      <c r="B159" s="1" t="s">
        <v>149</v>
      </c>
      <c r="C159" s="1" t="s">
        <v>130</v>
      </c>
      <c r="D159" s="1">
        <v>80751825</v>
      </c>
      <c r="E159" s="1" t="s">
        <v>19</v>
      </c>
      <c r="F159" s="1" t="s">
        <v>510</v>
      </c>
      <c r="G159" s="1" t="s">
        <v>511</v>
      </c>
      <c r="H159" s="3">
        <v>45449.391539351855</v>
      </c>
      <c r="I159" s="3">
        <v>45517.673761574071</v>
      </c>
      <c r="J159" s="1" t="s">
        <v>22</v>
      </c>
      <c r="K159" s="1" t="s">
        <v>512</v>
      </c>
      <c r="L159" s="3">
        <v>45449.403900462959</v>
      </c>
      <c r="M159" s="1" t="s">
        <v>56</v>
      </c>
      <c r="N159" s="4">
        <v>34</v>
      </c>
      <c r="O159" s="1" t="s">
        <v>30</v>
      </c>
      <c r="P159" s="3">
        <v>45517.661782407406</v>
      </c>
      <c r="Q159" s="5" t="e">
        <f>VLOOKUP($D159,[1]Hoja1!$A$1:$C$324,3,0)</f>
        <v>#N/A</v>
      </c>
    </row>
    <row r="160" spans="1:17" ht="15" customHeight="1" x14ac:dyDescent="0.2">
      <c r="A160" s="1" t="s">
        <v>16</v>
      </c>
      <c r="B160" s="1" t="s">
        <v>149</v>
      </c>
      <c r="C160" s="1" t="s">
        <v>130</v>
      </c>
      <c r="D160" s="1">
        <v>80765557</v>
      </c>
      <c r="E160" s="1" t="s">
        <v>19</v>
      </c>
      <c r="F160" s="1" t="s">
        <v>513</v>
      </c>
      <c r="G160" s="1" t="s">
        <v>514</v>
      </c>
      <c r="H160" s="3">
        <v>45449.512928240743</v>
      </c>
      <c r="I160" s="3">
        <v>45517.439166666663</v>
      </c>
      <c r="J160" s="1" t="s">
        <v>22</v>
      </c>
      <c r="K160" s="1" t="s">
        <v>515</v>
      </c>
      <c r="L160" s="3">
        <v>45449.599166666667</v>
      </c>
      <c r="M160" s="1" t="s">
        <v>56</v>
      </c>
      <c r="N160" s="4">
        <v>110</v>
      </c>
      <c r="O160" s="1" t="s">
        <v>25</v>
      </c>
      <c r="P160" s="3">
        <v>45517.422951388886</v>
      </c>
      <c r="Q160" s="5" t="e">
        <f>VLOOKUP($D160,[1]Hoja1!$A$1:$C$324,3,0)</f>
        <v>#N/A</v>
      </c>
    </row>
    <row r="161" spans="1:17" ht="15" customHeight="1" x14ac:dyDescent="0.2">
      <c r="A161" s="1" t="s">
        <v>16</v>
      </c>
      <c r="B161" s="1" t="s">
        <v>149</v>
      </c>
      <c r="C161" s="1" t="s">
        <v>130</v>
      </c>
      <c r="D161" s="1">
        <v>80821513</v>
      </c>
      <c r="E161" s="1" t="s">
        <v>19</v>
      </c>
      <c r="F161" s="1" t="s">
        <v>516</v>
      </c>
      <c r="G161" s="1" t="s">
        <v>517</v>
      </c>
      <c r="H161" s="3">
        <v>45451.347071759257</v>
      </c>
      <c r="I161" s="3">
        <v>45517.479756944442</v>
      </c>
      <c r="J161" s="1" t="s">
        <v>22</v>
      </c>
      <c r="K161" s="1" t="s">
        <v>518</v>
      </c>
      <c r="L161" s="3">
        <v>45451.350243055553</v>
      </c>
      <c r="M161" s="1" t="s">
        <v>29</v>
      </c>
      <c r="N161" s="4">
        <v>68</v>
      </c>
      <c r="O161" s="1" t="s">
        <v>30</v>
      </c>
      <c r="P161" s="3">
        <v>45517.470486111109</v>
      </c>
      <c r="Q161" s="5" t="e">
        <f>VLOOKUP($D161,[1]Hoja1!$A$1:$C$324,3,0)</f>
        <v>#N/A</v>
      </c>
    </row>
    <row r="162" spans="1:17" ht="15" customHeight="1" x14ac:dyDescent="0.2">
      <c r="A162" s="1" t="s">
        <v>16</v>
      </c>
      <c r="B162" s="1" t="s">
        <v>149</v>
      </c>
      <c r="C162" s="1" t="s">
        <v>130</v>
      </c>
      <c r="D162" s="1">
        <v>80822265</v>
      </c>
      <c r="E162" s="1" t="s">
        <v>19</v>
      </c>
      <c r="F162" s="1" t="s">
        <v>519</v>
      </c>
      <c r="G162" s="1" t="s">
        <v>520</v>
      </c>
      <c r="H162" s="3">
        <v>45451.413831018515</v>
      </c>
      <c r="I162" s="3">
        <v>45517.660543981481</v>
      </c>
      <c r="J162" s="1" t="s">
        <v>22</v>
      </c>
      <c r="K162" s="1" t="s">
        <v>521</v>
      </c>
      <c r="L162" s="3">
        <v>45451.417615740742</v>
      </c>
      <c r="M162" s="1" t="s">
        <v>94</v>
      </c>
      <c r="N162" s="4">
        <v>34</v>
      </c>
      <c r="O162" s="1" t="s">
        <v>30</v>
      </c>
      <c r="P162" s="3">
        <v>45517.638460648152</v>
      </c>
      <c r="Q162" s="5" t="e">
        <f>VLOOKUP($D162,[1]Hoja1!$A$1:$C$324,3,0)</f>
        <v>#N/A</v>
      </c>
    </row>
    <row r="163" spans="1:17" ht="15" customHeight="1" x14ac:dyDescent="0.2">
      <c r="A163" s="1" t="s">
        <v>16</v>
      </c>
      <c r="B163" s="1" t="s">
        <v>149</v>
      </c>
      <c r="C163" s="1" t="s">
        <v>130</v>
      </c>
      <c r="D163" s="1">
        <v>80826701</v>
      </c>
      <c r="E163" s="1" t="s">
        <v>19</v>
      </c>
      <c r="F163" s="1" t="s">
        <v>522</v>
      </c>
      <c r="G163" s="1" t="s">
        <v>523</v>
      </c>
      <c r="H163" s="3">
        <v>45452.755578703705</v>
      </c>
      <c r="I163" s="3">
        <v>45517.588807870372</v>
      </c>
      <c r="J163" s="1" t="s">
        <v>22</v>
      </c>
      <c r="K163" s="1" t="s">
        <v>524</v>
      </c>
      <c r="L163" s="3">
        <v>45452.763287037036</v>
      </c>
      <c r="M163" s="1" t="s">
        <v>29</v>
      </c>
      <c r="N163" s="4">
        <v>68</v>
      </c>
      <c r="O163" s="1" t="s">
        <v>30</v>
      </c>
      <c r="P163" s="3">
        <v>45517.574259259258</v>
      </c>
      <c r="Q163" s="5" t="e">
        <f>VLOOKUP($D163,[1]Hoja1!$A$1:$C$324,3,0)</f>
        <v>#N/A</v>
      </c>
    </row>
    <row r="164" spans="1:17" ht="15" customHeight="1" x14ac:dyDescent="0.2">
      <c r="A164" s="1" t="s">
        <v>16</v>
      </c>
      <c r="B164" s="1" t="s">
        <v>149</v>
      </c>
      <c r="C164" s="1" t="s">
        <v>130</v>
      </c>
      <c r="D164" s="1">
        <v>80826783</v>
      </c>
      <c r="E164" s="1" t="s">
        <v>19</v>
      </c>
      <c r="F164" s="1" t="s">
        <v>525</v>
      </c>
      <c r="G164" s="1" t="s">
        <v>526</v>
      </c>
      <c r="H164" s="3">
        <v>45452.780069444445</v>
      </c>
      <c r="I164" s="3">
        <v>45517.570520833331</v>
      </c>
      <c r="J164" s="1" t="s">
        <v>22</v>
      </c>
      <c r="K164" s="1" t="s">
        <v>527</v>
      </c>
      <c r="L164" s="3">
        <v>45452.784155092595</v>
      </c>
      <c r="M164" s="1" t="s">
        <v>29</v>
      </c>
      <c r="N164" s="4">
        <v>34</v>
      </c>
      <c r="O164" s="1" t="s">
        <v>30</v>
      </c>
      <c r="P164" s="3">
        <v>45517.535254629627</v>
      </c>
      <c r="Q164" s="5" t="e">
        <f>VLOOKUP($D164,[1]Hoja1!$A$1:$C$324,3,0)</f>
        <v>#N/A</v>
      </c>
    </row>
    <row r="165" spans="1:17" ht="15" customHeight="1" x14ac:dyDescent="0.2">
      <c r="A165" s="1" t="s">
        <v>16</v>
      </c>
      <c r="B165" s="1" t="s">
        <v>149</v>
      </c>
      <c r="C165" s="1" t="s">
        <v>130</v>
      </c>
      <c r="D165" s="1">
        <v>80827282</v>
      </c>
      <c r="E165" s="1" t="s">
        <v>19</v>
      </c>
      <c r="F165" s="1" t="s">
        <v>528</v>
      </c>
      <c r="G165" s="1" t="s">
        <v>529</v>
      </c>
      <c r="H165" s="3">
        <v>45452.887152777781</v>
      </c>
      <c r="I165" s="3">
        <v>45517.581238425926</v>
      </c>
      <c r="J165" s="1" t="s">
        <v>22</v>
      </c>
      <c r="K165" s="1" t="s">
        <v>530</v>
      </c>
      <c r="L165" s="3">
        <v>45452.893599537034</v>
      </c>
      <c r="M165" s="1" t="s">
        <v>29</v>
      </c>
      <c r="N165" s="4">
        <v>68</v>
      </c>
      <c r="O165" s="1" t="s">
        <v>30</v>
      </c>
      <c r="P165" s="3">
        <v>45517.562743055554</v>
      </c>
      <c r="Q165" s="5" t="e">
        <f>VLOOKUP($D165,[1]Hoja1!$A$1:$C$324,3,0)</f>
        <v>#N/A</v>
      </c>
    </row>
    <row r="166" spans="1:17" ht="15" customHeight="1" x14ac:dyDescent="0.2">
      <c r="A166" s="1" t="s">
        <v>16</v>
      </c>
      <c r="B166" s="1" t="s">
        <v>149</v>
      </c>
      <c r="C166" s="1" t="s">
        <v>130</v>
      </c>
      <c r="D166" s="1">
        <v>80828953</v>
      </c>
      <c r="E166" s="1" t="s">
        <v>19</v>
      </c>
      <c r="F166" s="1" t="s">
        <v>531</v>
      </c>
      <c r="G166" s="1" t="s">
        <v>532</v>
      </c>
      <c r="H166" s="3">
        <v>45453.349594907406</v>
      </c>
      <c r="I166" s="3">
        <v>45517.572870370372</v>
      </c>
      <c r="J166" s="1" t="s">
        <v>22</v>
      </c>
      <c r="K166" s="1" t="s">
        <v>533</v>
      </c>
      <c r="L166" s="3">
        <v>45453.382476851853</v>
      </c>
      <c r="M166" s="1" t="s">
        <v>29</v>
      </c>
      <c r="N166" s="4">
        <v>34</v>
      </c>
      <c r="O166" s="1" t="s">
        <v>30</v>
      </c>
      <c r="P166" s="3">
        <v>45517.555358796293</v>
      </c>
      <c r="Q166" s="5" t="e">
        <f>VLOOKUP($D166,[1]Hoja1!$A$1:$C$324,3,0)</f>
        <v>#N/A</v>
      </c>
    </row>
    <row r="167" spans="1:17" ht="15" customHeight="1" x14ac:dyDescent="0.2">
      <c r="A167" s="1" t="s">
        <v>16</v>
      </c>
      <c r="B167" s="1" t="s">
        <v>149</v>
      </c>
      <c r="C167" s="1" t="s">
        <v>130</v>
      </c>
      <c r="D167" s="1">
        <v>81896275</v>
      </c>
      <c r="E167" s="1" t="s">
        <v>19</v>
      </c>
      <c r="F167" s="1" t="s">
        <v>534</v>
      </c>
      <c r="G167" s="1" t="s">
        <v>535</v>
      </c>
      <c r="H167" s="3">
        <v>45486.341608796298</v>
      </c>
      <c r="I167" s="3">
        <v>45517.496666666666</v>
      </c>
      <c r="J167" s="1" t="s">
        <v>22</v>
      </c>
      <c r="K167" s="1" t="s">
        <v>536</v>
      </c>
      <c r="L167" s="3">
        <v>45488.448680555557</v>
      </c>
      <c r="M167" s="1" t="s">
        <v>29</v>
      </c>
      <c r="N167" s="4">
        <v>34</v>
      </c>
      <c r="O167" s="1" t="s">
        <v>30</v>
      </c>
      <c r="P167" s="3">
        <v>45517.474687499998</v>
      </c>
      <c r="Q167" s="5" t="e">
        <f>VLOOKUP($D167,[1]Hoja1!$A$1:$C$324,3,0)</f>
        <v>#N/A</v>
      </c>
    </row>
    <row r="168" spans="1:17" ht="15" customHeight="1" x14ac:dyDescent="0.2">
      <c r="A168" s="1" t="s">
        <v>16</v>
      </c>
      <c r="B168" s="1" t="s">
        <v>149</v>
      </c>
      <c r="C168" s="1" t="s">
        <v>130</v>
      </c>
      <c r="D168" s="1">
        <v>81901644</v>
      </c>
      <c r="E168" s="1" t="s">
        <v>19</v>
      </c>
      <c r="F168" s="1" t="s">
        <v>537</v>
      </c>
      <c r="G168" s="1" t="s">
        <v>538</v>
      </c>
      <c r="H168" s="3">
        <v>45488.323217592595</v>
      </c>
      <c r="I168" s="3">
        <v>45517.423229166663</v>
      </c>
      <c r="J168" s="1" t="s">
        <v>22</v>
      </c>
      <c r="K168" s="1" t="s">
        <v>539</v>
      </c>
      <c r="L168" s="3">
        <v>45488.344340277778</v>
      </c>
      <c r="M168" s="1" t="s">
        <v>29</v>
      </c>
      <c r="N168" s="4">
        <v>68</v>
      </c>
      <c r="O168" s="1" t="s">
        <v>30</v>
      </c>
      <c r="P168" s="3">
        <v>45517.406539351854</v>
      </c>
      <c r="Q168" s="5" t="e">
        <f>VLOOKUP($D168,[1]Hoja1!$A$1:$C$324,3,0)</f>
        <v>#N/A</v>
      </c>
    </row>
    <row r="169" spans="1:17" ht="15" customHeight="1" x14ac:dyDescent="0.2">
      <c r="A169" s="1" t="s">
        <v>16</v>
      </c>
      <c r="B169" s="1" t="s">
        <v>149</v>
      </c>
      <c r="C169" s="1" t="s">
        <v>130</v>
      </c>
      <c r="D169" s="1">
        <v>81904812</v>
      </c>
      <c r="E169" s="1" t="s">
        <v>19</v>
      </c>
      <c r="F169" s="1" t="s">
        <v>540</v>
      </c>
      <c r="G169" s="1" t="s">
        <v>541</v>
      </c>
      <c r="H169" s="3">
        <v>45488.377291666664</v>
      </c>
      <c r="I169" s="3">
        <v>45517.665555555555</v>
      </c>
      <c r="J169" s="1" t="s">
        <v>22</v>
      </c>
      <c r="K169" s="1" t="s">
        <v>542</v>
      </c>
      <c r="L169" s="3">
        <v>45488.610092592593</v>
      </c>
      <c r="M169" s="1" t="s">
        <v>56</v>
      </c>
      <c r="N169" s="4">
        <v>110</v>
      </c>
      <c r="O169" s="1" t="s">
        <v>47</v>
      </c>
      <c r="P169" s="3">
        <v>45517.652928240743</v>
      </c>
      <c r="Q169" s="5" t="e">
        <f>VLOOKUP($D169,[1]Hoja1!$A$1:$C$324,3,0)</f>
        <v>#N/A</v>
      </c>
    </row>
    <row r="170" spans="1:17" ht="15" customHeight="1" x14ac:dyDescent="0.2">
      <c r="A170" s="1" t="s">
        <v>16</v>
      </c>
      <c r="B170" s="1" t="s">
        <v>149</v>
      </c>
      <c r="C170" s="1" t="s">
        <v>130</v>
      </c>
      <c r="D170" s="1">
        <v>81916645</v>
      </c>
      <c r="E170" s="1" t="s">
        <v>19</v>
      </c>
      <c r="F170" s="1" t="s">
        <v>543</v>
      </c>
      <c r="G170" s="1" t="s">
        <v>544</v>
      </c>
      <c r="H170" s="3">
        <v>45488.467233796298</v>
      </c>
      <c r="I170" s="3">
        <v>45517.461134259262</v>
      </c>
      <c r="J170" s="1" t="s">
        <v>22</v>
      </c>
      <c r="K170" s="1" t="s">
        <v>545</v>
      </c>
      <c r="L170" s="3">
        <v>45488.913090277776</v>
      </c>
      <c r="M170" s="1" t="s">
        <v>94</v>
      </c>
      <c r="N170" s="4">
        <v>34</v>
      </c>
      <c r="O170" s="1" t="s">
        <v>30</v>
      </c>
      <c r="P170" s="3">
        <v>45517.445937500001</v>
      </c>
      <c r="Q170" s="5" t="e">
        <f>VLOOKUP($D170,[1]Hoja1!$A$1:$C$324,3,0)</f>
        <v>#N/A</v>
      </c>
    </row>
    <row r="171" spans="1:17" ht="15" customHeight="1" x14ac:dyDescent="0.2">
      <c r="A171" s="1" t="s">
        <v>16</v>
      </c>
      <c r="B171" s="1" t="s">
        <v>149</v>
      </c>
      <c r="C171" s="1" t="s">
        <v>130</v>
      </c>
      <c r="D171" s="1">
        <v>81918166</v>
      </c>
      <c r="E171" s="1" t="s">
        <v>19</v>
      </c>
      <c r="F171" s="1" t="s">
        <v>546</v>
      </c>
      <c r="G171" s="1" t="s">
        <v>547</v>
      </c>
      <c r="H171" s="3">
        <v>45488.478692129633</v>
      </c>
      <c r="I171" s="3">
        <v>45517.477662037039</v>
      </c>
      <c r="J171" s="1" t="s">
        <v>22</v>
      </c>
      <c r="K171" s="1" t="s">
        <v>548</v>
      </c>
      <c r="L171" s="3">
        <v>45488.493923611109</v>
      </c>
      <c r="M171" s="1" t="s">
        <v>94</v>
      </c>
      <c r="N171" s="4">
        <v>68</v>
      </c>
      <c r="O171" s="1" t="s">
        <v>30</v>
      </c>
      <c r="P171" s="3">
        <v>45517.460115740738</v>
      </c>
      <c r="Q171" s="5" t="e">
        <f>VLOOKUP($D171,[1]Hoja1!$A$1:$C$324,3,0)</f>
        <v>#N/A</v>
      </c>
    </row>
    <row r="172" spans="1:17" ht="15" customHeight="1" x14ac:dyDescent="0.2">
      <c r="A172" s="1" t="s">
        <v>16</v>
      </c>
      <c r="B172" s="1" t="s">
        <v>149</v>
      </c>
      <c r="C172" s="1" t="s">
        <v>130</v>
      </c>
      <c r="D172" s="1">
        <v>81927048</v>
      </c>
      <c r="E172" s="1" t="s">
        <v>19</v>
      </c>
      <c r="F172" s="1" t="s">
        <v>549</v>
      </c>
      <c r="G172" s="1" t="s">
        <v>550</v>
      </c>
      <c r="H172" s="3">
        <v>45488.557233796295</v>
      </c>
      <c r="I172" s="3">
        <v>45517.509282407409</v>
      </c>
      <c r="J172" s="1" t="s">
        <v>22</v>
      </c>
      <c r="K172" s="1" t="s">
        <v>551</v>
      </c>
      <c r="L172" s="3">
        <v>45488.740937499999</v>
      </c>
      <c r="M172" s="1" t="s">
        <v>29</v>
      </c>
      <c r="N172" s="4">
        <v>68</v>
      </c>
      <c r="O172" s="1" t="s">
        <v>30</v>
      </c>
      <c r="P172" s="3">
        <v>45517.495682870373</v>
      </c>
      <c r="Q172" s="5" t="e">
        <f>VLOOKUP($D172,[1]Hoja1!$A$1:$C$324,3,0)</f>
        <v>#N/A</v>
      </c>
    </row>
    <row r="173" spans="1:17" ht="15" customHeight="1" x14ac:dyDescent="0.2">
      <c r="A173" s="1" t="s">
        <v>16</v>
      </c>
      <c r="B173" s="1" t="s">
        <v>149</v>
      </c>
      <c r="C173" s="1" t="s">
        <v>130</v>
      </c>
      <c r="D173" s="1">
        <v>81945098</v>
      </c>
      <c r="E173" s="1" t="s">
        <v>19</v>
      </c>
      <c r="F173" s="1" t="s">
        <v>552</v>
      </c>
      <c r="G173" s="1" t="s">
        <v>553</v>
      </c>
      <c r="H173" s="3">
        <v>45488.879675925928</v>
      </c>
      <c r="I173" s="3">
        <v>45517.507291666669</v>
      </c>
      <c r="J173" s="1" t="s">
        <v>22</v>
      </c>
      <c r="K173" s="1" t="s">
        <v>554</v>
      </c>
      <c r="L173" s="3">
        <v>45488.92759259259</v>
      </c>
      <c r="M173" s="1" t="s">
        <v>94</v>
      </c>
      <c r="N173" s="4">
        <v>68</v>
      </c>
      <c r="O173" s="1" t="s">
        <v>30</v>
      </c>
      <c r="P173" s="3">
        <v>45517.489849537036</v>
      </c>
      <c r="Q173" s="5" t="e">
        <f>VLOOKUP($D173,[1]Hoja1!$A$1:$C$324,3,0)</f>
        <v>#N/A</v>
      </c>
    </row>
    <row r="174" spans="1:17" ht="15" customHeight="1" x14ac:dyDescent="0.2">
      <c r="A174" s="1" t="s">
        <v>16</v>
      </c>
      <c r="B174" s="1" t="s">
        <v>149</v>
      </c>
      <c r="C174" s="1" t="s">
        <v>130</v>
      </c>
      <c r="D174" s="1">
        <v>81945954</v>
      </c>
      <c r="E174" s="1" t="s">
        <v>19</v>
      </c>
      <c r="F174" s="1" t="s">
        <v>555</v>
      </c>
      <c r="G174" s="1" t="s">
        <v>556</v>
      </c>
      <c r="H174" s="3">
        <v>45489.305162037039</v>
      </c>
      <c r="I174" s="3">
        <v>45517.571701388886</v>
      </c>
      <c r="J174" s="1" t="s">
        <v>22</v>
      </c>
      <c r="K174" s="1" t="s">
        <v>557</v>
      </c>
      <c r="L174" s="3">
        <v>45489.514027777775</v>
      </c>
      <c r="M174" s="1" t="s">
        <v>24</v>
      </c>
      <c r="N174" s="4">
        <v>34</v>
      </c>
      <c r="O174" s="1" t="s">
        <v>30</v>
      </c>
      <c r="P174" s="3">
        <v>45517.542314814818</v>
      </c>
      <c r="Q174" s="5" t="e">
        <f>VLOOKUP($D174,[1]Hoja1!$A$1:$C$324,3,0)</f>
        <v>#N/A</v>
      </c>
    </row>
    <row r="175" spans="1:17" ht="15" customHeight="1" x14ac:dyDescent="0.2">
      <c r="A175" s="1" t="s">
        <v>16</v>
      </c>
      <c r="B175" s="1" t="s">
        <v>149</v>
      </c>
      <c r="C175" s="1" t="s">
        <v>130</v>
      </c>
      <c r="D175" s="1">
        <v>81966599</v>
      </c>
      <c r="E175" s="1" t="s">
        <v>19</v>
      </c>
      <c r="F175" s="1" t="s">
        <v>558</v>
      </c>
      <c r="G175" s="1" t="s">
        <v>559</v>
      </c>
      <c r="H175" s="3">
        <v>45489.511990740742</v>
      </c>
      <c r="I175" s="3">
        <v>45517.58252314815</v>
      </c>
      <c r="J175" s="1" t="s">
        <v>22</v>
      </c>
      <c r="K175" s="1" t="s">
        <v>560</v>
      </c>
      <c r="L175" s="3">
        <v>45489.529467592591</v>
      </c>
      <c r="M175" s="1" t="s">
        <v>94</v>
      </c>
      <c r="N175" s="4">
        <v>68</v>
      </c>
      <c r="O175" s="1" t="s">
        <v>30</v>
      </c>
      <c r="P175" s="3">
        <v>45517.566828703704</v>
      </c>
      <c r="Q175" s="5" t="e">
        <f>VLOOKUP($D175,[1]Hoja1!$A$1:$C$324,3,0)</f>
        <v>#N/A</v>
      </c>
    </row>
    <row r="176" spans="1:17" ht="15" customHeight="1" x14ac:dyDescent="0.2">
      <c r="A176" s="1" t="s">
        <v>16</v>
      </c>
      <c r="B176" s="1" t="s">
        <v>149</v>
      </c>
      <c r="C176" s="1" t="s">
        <v>130</v>
      </c>
      <c r="D176" s="1">
        <v>81972528</v>
      </c>
      <c r="E176" s="1" t="s">
        <v>19</v>
      </c>
      <c r="F176" s="1" t="s">
        <v>561</v>
      </c>
      <c r="G176" s="1" t="s">
        <v>562</v>
      </c>
      <c r="H176" s="3">
        <v>45489.575729166667</v>
      </c>
      <c r="I176" s="3">
        <v>45517.624710648146</v>
      </c>
      <c r="J176" s="1" t="s">
        <v>22</v>
      </c>
      <c r="K176" s="1" t="s">
        <v>563</v>
      </c>
      <c r="L176" s="3">
        <v>45489.578680555554</v>
      </c>
      <c r="M176" s="1" t="s">
        <v>29</v>
      </c>
      <c r="N176" s="4">
        <v>34</v>
      </c>
      <c r="O176" s="1" t="s">
        <v>30</v>
      </c>
      <c r="P176" s="3">
        <v>45517.614583333336</v>
      </c>
      <c r="Q176" s="5" t="e">
        <f>VLOOKUP($D176,[1]Hoja1!$A$1:$C$324,3,0)</f>
        <v>#N/A</v>
      </c>
    </row>
    <row r="177" spans="1:17" ht="15" customHeight="1" x14ac:dyDescent="0.2">
      <c r="A177" s="1" t="s">
        <v>16</v>
      </c>
      <c r="B177" s="1" t="s">
        <v>149</v>
      </c>
      <c r="C177" s="1" t="s">
        <v>130</v>
      </c>
      <c r="D177" s="1">
        <v>81972553</v>
      </c>
      <c r="E177" s="1" t="s">
        <v>19</v>
      </c>
      <c r="F177" s="1" t="s">
        <v>564</v>
      </c>
      <c r="G177" s="1" t="s">
        <v>565</v>
      </c>
      <c r="H177" s="3">
        <v>45489.57608796296</v>
      </c>
      <c r="I177" s="3">
        <v>45517.665462962963</v>
      </c>
      <c r="J177" s="1" t="s">
        <v>22</v>
      </c>
      <c r="K177" s="1" t="s">
        <v>566</v>
      </c>
      <c r="L177" s="3">
        <v>45489.587037037039</v>
      </c>
      <c r="M177" s="1" t="s">
        <v>29</v>
      </c>
      <c r="N177" s="4">
        <v>68</v>
      </c>
      <c r="O177" s="1" t="s">
        <v>30</v>
      </c>
      <c r="P177" s="3">
        <v>45517.643217592595</v>
      </c>
      <c r="Q177" s="5" t="e">
        <f>VLOOKUP($D177,[1]Hoja1!$A$1:$C$324,3,0)</f>
        <v>#N/A</v>
      </c>
    </row>
    <row r="178" spans="1:17" ht="15" customHeight="1" x14ac:dyDescent="0.2">
      <c r="A178" s="1" t="s">
        <v>16</v>
      </c>
      <c r="B178" s="1" t="s">
        <v>149</v>
      </c>
      <c r="C178" s="1" t="s">
        <v>130</v>
      </c>
      <c r="D178" s="1">
        <v>82644375</v>
      </c>
      <c r="E178" s="1" t="s">
        <v>19</v>
      </c>
      <c r="F178" s="1" t="s">
        <v>567</v>
      </c>
      <c r="G178" s="1" t="s">
        <v>568</v>
      </c>
      <c r="H178" s="3">
        <v>45510.826226851852</v>
      </c>
      <c r="I178" s="3">
        <v>45517.582638888889</v>
      </c>
      <c r="J178" s="1" t="s">
        <v>22</v>
      </c>
      <c r="K178" s="1" t="s">
        <v>569</v>
      </c>
      <c r="L178" s="3">
        <v>45511.517858796295</v>
      </c>
      <c r="M178" s="1" t="s">
        <v>24</v>
      </c>
      <c r="N178" s="4">
        <v>68</v>
      </c>
      <c r="O178" s="1" t="s">
        <v>30</v>
      </c>
      <c r="P178" s="3">
        <v>45517.570787037039</v>
      </c>
      <c r="Q178" s="5" t="e">
        <f>VLOOKUP($D178,[1]Hoja1!$A$1:$C$324,3,0)</f>
        <v>#N/A</v>
      </c>
    </row>
    <row r="179" spans="1:17" ht="15" customHeight="1" x14ac:dyDescent="0.2">
      <c r="A179" s="1" t="s">
        <v>16</v>
      </c>
      <c r="B179" s="1" t="s">
        <v>149</v>
      </c>
      <c r="C179" s="1" t="s">
        <v>130</v>
      </c>
      <c r="D179" s="1">
        <v>82644391</v>
      </c>
      <c r="E179" s="1" t="s">
        <v>19</v>
      </c>
      <c r="F179" s="1" t="s">
        <v>570</v>
      </c>
      <c r="G179" s="1" t="s">
        <v>571</v>
      </c>
      <c r="H179" s="3">
        <v>45510.828263888892</v>
      </c>
      <c r="I179" s="3">
        <v>45517.605810185189</v>
      </c>
      <c r="J179" s="1" t="s">
        <v>22</v>
      </c>
      <c r="K179" s="1" t="s">
        <v>572</v>
      </c>
      <c r="L179" s="3">
        <v>45511.407337962963</v>
      </c>
      <c r="M179" s="1" t="s">
        <v>24</v>
      </c>
      <c r="N179" s="4">
        <v>34</v>
      </c>
      <c r="O179" s="1" t="s">
        <v>30</v>
      </c>
      <c r="P179" s="3">
        <v>45517.524837962963</v>
      </c>
      <c r="Q179" s="5" t="e">
        <f>VLOOKUP($D179,[1]Hoja1!$A$1:$C$324,3,0)</f>
        <v>#N/A</v>
      </c>
    </row>
    <row r="180" spans="1:17" ht="15" customHeight="1" x14ac:dyDescent="0.2">
      <c r="A180" s="1" t="s">
        <v>16</v>
      </c>
      <c r="B180" s="1" t="s">
        <v>149</v>
      </c>
      <c r="C180" s="1" t="s">
        <v>130</v>
      </c>
      <c r="D180" s="1">
        <v>82715155</v>
      </c>
      <c r="E180" s="1" t="s">
        <v>19</v>
      </c>
      <c r="F180" s="1" t="s">
        <v>573</v>
      </c>
      <c r="G180" s="1" t="s">
        <v>574</v>
      </c>
      <c r="H180" s="3">
        <v>45512.625925925924</v>
      </c>
      <c r="I180" s="3">
        <v>45517.56826388889</v>
      </c>
      <c r="J180" s="1" t="s">
        <v>22</v>
      </c>
      <c r="K180" s="1" t="s">
        <v>575</v>
      </c>
      <c r="L180" s="3">
        <v>45512.650138888886</v>
      </c>
      <c r="M180" s="1" t="s">
        <v>134</v>
      </c>
      <c r="N180" s="4">
        <v>68</v>
      </c>
      <c r="O180" s="1" t="s">
        <v>30</v>
      </c>
      <c r="P180" s="3">
        <v>45517.511921296296</v>
      </c>
      <c r="Q180" s="5" t="e">
        <f>VLOOKUP($D180,[1]Hoja1!$A$1:$C$324,3,0)</f>
        <v>#N/A</v>
      </c>
    </row>
    <row r="181" spans="1:17" ht="15" customHeight="1" x14ac:dyDescent="0.2">
      <c r="A181" s="1" t="s">
        <v>16</v>
      </c>
      <c r="B181" s="1" t="s">
        <v>149</v>
      </c>
      <c r="C181" s="1" t="s">
        <v>130</v>
      </c>
      <c r="D181" s="1">
        <v>82729363</v>
      </c>
      <c r="E181" s="1" t="s">
        <v>190</v>
      </c>
      <c r="F181" s="1" t="s">
        <v>576</v>
      </c>
      <c r="G181" s="1" t="s">
        <v>577</v>
      </c>
      <c r="H181" s="3">
        <v>45514.494988425926</v>
      </c>
      <c r="I181" s="5">
        <v>45517</v>
      </c>
      <c r="J181" s="1" t="s">
        <v>22</v>
      </c>
      <c r="K181" s="1" t="s">
        <v>578</v>
      </c>
      <c r="L181" s="3">
        <v>45514.501273148147</v>
      </c>
      <c r="M181" s="1" t="s">
        <v>94</v>
      </c>
      <c r="N181" s="4">
        <v>55</v>
      </c>
      <c r="O181" s="1" t="s">
        <v>47</v>
      </c>
      <c r="P181" s="3">
        <v>45517.686076388891</v>
      </c>
      <c r="Q181" s="5">
        <v>45517</v>
      </c>
    </row>
  </sheetData>
  <printOptions gridLines="1"/>
  <pageMargins left="0.75" right="0.75" top="1" bottom="1" header="0.5" footer="0.5"/>
  <pageSetup orientation="landscape" useFirstPageNumber="1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0"/>
  <sheetViews>
    <sheetView topLeftCell="A142" workbookViewId="0">
      <selection activeCell="G17" sqref="G17"/>
    </sheetView>
  </sheetViews>
  <sheetFormatPr baseColWidth="10" defaultRowHeight="12.75" x14ac:dyDescent="0.2"/>
  <cols>
    <col min="3" max="3" width="11.42578125" style="5"/>
  </cols>
  <sheetData>
    <row r="1" spans="1:3" x14ac:dyDescent="0.2">
      <c r="A1">
        <v>79765372</v>
      </c>
      <c r="B1" t="s">
        <v>21</v>
      </c>
      <c r="C1" s="5">
        <v>45517.392430555556</v>
      </c>
    </row>
    <row r="2" spans="1:3" x14ac:dyDescent="0.2">
      <c r="A2">
        <v>80688768</v>
      </c>
      <c r="B2" t="s">
        <v>27</v>
      </c>
      <c r="C2" s="5">
        <v>45517.377696759257</v>
      </c>
    </row>
    <row r="3" spans="1:3" x14ac:dyDescent="0.2">
      <c r="A3">
        <v>80718995</v>
      </c>
      <c r="B3" t="s">
        <v>32</v>
      </c>
      <c r="C3" s="5">
        <v>45517.386805555558</v>
      </c>
    </row>
    <row r="4" spans="1:3" x14ac:dyDescent="0.2">
      <c r="A4">
        <v>80724146</v>
      </c>
      <c r="B4" t="s">
        <v>36</v>
      </c>
      <c r="C4" s="5">
        <v>45517.389409722222</v>
      </c>
    </row>
    <row r="5" spans="1:3" x14ac:dyDescent="0.2">
      <c r="A5">
        <v>80733576</v>
      </c>
      <c r="B5" t="s">
        <v>39</v>
      </c>
      <c r="C5" s="5">
        <v>45517.383564814816</v>
      </c>
    </row>
    <row r="6" spans="1:3" x14ac:dyDescent="0.2">
      <c r="A6">
        <v>80748317</v>
      </c>
      <c r="B6" t="s">
        <v>42</v>
      </c>
      <c r="C6" s="5">
        <v>45517.371099537035</v>
      </c>
    </row>
    <row r="7" spans="1:3" x14ac:dyDescent="0.2">
      <c r="A7">
        <v>80760673</v>
      </c>
      <c r="B7" t="s">
        <v>45</v>
      </c>
      <c r="C7" s="5">
        <v>45517.374525462961</v>
      </c>
    </row>
    <row r="8" spans="1:3" x14ac:dyDescent="0.2">
      <c r="A8">
        <v>80771474</v>
      </c>
      <c r="B8" t="s">
        <v>49</v>
      </c>
      <c r="C8" s="5">
        <v>45517.361631944441</v>
      </c>
    </row>
    <row r="9" spans="1:3" x14ac:dyDescent="0.2">
      <c r="A9">
        <v>78219883</v>
      </c>
      <c r="B9" t="s">
        <v>54</v>
      </c>
      <c r="C9" s="5">
        <v>45517.574641203704</v>
      </c>
    </row>
    <row r="10" spans="1:3" x14ac:dyDescent="0.2">
      <c r="A10">
        <v>80471340</v>
      </c>
      <c r="B10" t="s">
        <v>58</v>
      </c>
      <c r="C10" s="5">
        <v>45517.547974537039</v>
      </c>
    </row>
    <row r="11" spans="1:3" x14ac:dyDescent="0.2">
      <c r="A11">
        <v>80768702</v>
      </c>
      <c r="B11" t="s">
        <v>61</v>
      </c>
      <c r="C11" s="5">
        <v>45517.61996527778</v>
      </c>
    </row>
    <row r="12" spans="1:3" x14ac:dyDescent="0.2">
      <c r="A12">
        <v>80785183</v>
      </c>
      <c r="B12" t="s">
        <v>64</v>
      </c>
      <c r="C12" s="5">
        <v>45517.489652777775</v>
      </c>
    </row>
    <row r="13" spans="1:3" x14ac:dyDescent="0.2">
      <c r="A13">
        <v>80820770</v>
      </c>
      <c r="B13" t="s">
        <v>67</v>
      </c>
      <c r="C13" s="5">
        <v>45517.462430555555</v>
      </c>
    </row>
    <row r="14" spans="1:3" x14ac:dyDescent="0.2">
      <c r="A14">
        <v>81486057</v>
      </c>
      <c r="B14" t="s">
        <v>70</v>
      </c>
      <c r="C14" s="5">
        <v>45517.602048611108</v>
      </c>
    </row>
    <row r="15" spans="1:3" x14ac:dyDescent="0.2">
      <c r="A15">
        <v>81731630</v>
      </c>
      <c r="B15" t="s">
        <v>73</v>
      </c>
      <c r="C15" s="5">
        <v>45517.665532407409</v>
      </c>
    </row>
    <row r="16" spans="1:3" x14ac:dyDescent="0.2">
      <c r="A16">
        <v>81775888</v>
      </c>
      <c r="B16" t="s">
        <v>76</v>
      </c>
      <c r="C16" s="5">
        <v>45517.352824074071</v>
      </c>
    </row>
    <row r="17" spans="1:3" x14ac:dyDescent="0.2">
      <c r="A17">
        <v>81944081</v>
      </c>
      <c r="B17" t="s">
        <v>79</v>
      </c>
      <c r="C17" s="5">
        <v>45517.593206018515</v>
      </c>
    </row>
    <row r="18" spans="1:3" x14ac:dyDescent="0.2">
      <c r="A18">
        <v>82203674</v>
      </c>
      <c r="B18" t="s">
        <v>82</v>
      </c>
      <c r="C18" s="5">
        <v>45517.66883101852</v>
      </c>
    </row>
    <row r="19" spans="1:3" x14ac:dyDescent="0.2">
      <c r="A19">
        <v>82521970</v>
      </c>
      <c r="B19" t="s">
        <v>85</v>
      </c>
      <c r="C19" s="5">
        <v>45517.639340277776</v>
      </c>
    </row>
    <row r="20" spans="1:3" x14ac:dyDescent="0.2">
      <c r="A20">
        <v>79802238</v>
      </c>
      <c r="B20" t="s">
        <v>89</v>
      </c>
      <c r="C20" s="5">
        <v>45517.549513888887</v>
      </c>
    </row>
    <row r="21" spans="1:3" x14ac:dyDescent="0.2">
      <c r="A21">
        <v>80314124</v>
      </c>
      <c r="B21" t="s">
        <v>92</v>
      </c>
      <c r="C21" s="5">
        <v>45517.430439814816</v>
      </c>
    </row>
    <row r="22" spans="1:3" x14ac:dyDescent="0.2">
      <c r="A22">
        <v>80830078</v>
      </c>
      <c r="B22" t="s">
        <v>96</v>
      </c>
      <c r="C22" s="5">
        <v>45517.588437500002</v>
      </c>
    </row>
    <row r="23" spans="1:3" x14ac:dyDescent="0.2">
      <c r="A23">
        <v>81900961</v>
      </c>
      <c r="B23" t="s">
        <v>100</v>
      </c>
      <c r="C23" s="5">
        <v>45517.681250000001</v>
      </c>
    </row>
    <row r="24" spans="1:3" x14ac:dyDescent="0.2">
      <c r="A24">
        <v>81911544</v>
      </c>
      <c r="B24" t="s">
        <v>103</v>
      </c>
      <c r="C24" s="5">
        <v>45517.481168981481</v>
      </c>
    </row>
    <row r="25" spans="1:3" x14ac:dyDescent="0.2">
      <c r="A25">
        <v>81925365</v>
      </c>
      <c r="B25" t="s">
        <v>106</v>
      </c>
      <c r="C25" s="5">
        <v>45517.595092592594</v>
      </c>
    </row>
    <row r="26" spans="1:3" x14ac:dyDescent="0.2">
      <c r="A26">
        <v>82376492</v>
      </c>
      <c r="B26" t="s">
        <v>109</v>
      </c>
      <c r="C26" s="5">
        <v>45517.581157407411</v>
      </c>
    </row>
    <row r="27" spans="1:3" x14ac:dyDescent="0.2">
      <c r="A27">
        <v>82609539</v>
      </c>
      <c r="B27" t="s">
        <v>112</v>
      </c>
      <c r="C27" s="5">
        <v>45517.65552083333</v>
      </c>
    </row>
    <row r="28" spans="1:3" x14ac:dyDescent="0.2">
      <c r="A28">
        <v>82725160</v>
      </c>
      <c r="B28" t="s">
        <v>115</v>
      </c>
      <c r="C28" s="5">
        <v>45517.661550925928</v>
      </c>
    </row>
    <row r="29" spans="1:3" x14ac:dyDescent="0.2">
      <c r="A29">
        <v>75295538</v>
      </c>
      <c r="B29" t="s">
        <v>119</v>
      </c>
      <c r="C29" s="5">
        <v>45517.679583333331</v>
      </c>
    </row>
    <row r="30" spans="1:3" x14ac:dyDescent="0.2">
      <c r="A30">
        <v>78881151</v>
      </c>
      <c r="B30" t="s">
        <v>122</v>
      </c>
      <c r="C30" s="5">
        <v>45517.645810185182</v>
      </c>
    </row>
    <row r="31" spans="1:3" x14ac:dyDescent="0.2">
      <c r="A31">
        <v>79906735</v>
      </c>
      <c r="B31" t="s">
        <v>125</v>
      </c>
      <c r="C31" s="5">
        <v>45517.662777777776</v>
      </c>
    </row>
    <row r="32" spans="1:3" x14ac:dyDescent="0.2">
      <c r="A32">
        <v>80827345</v>
      </c>
      <c r="B32" t="s">
        <v>128</v>
      </c>
      <c r="C32" s="5">
        <v>45517.623043981483</v>
      </c>
    </row>
    <row r="33" spans="1:3" x14ac:dyDescent="0.2">
      <c r="A33">
        <v>80452817</v>
      </c>
      <c r="B33" t="s">
        <v>132</v>
      </c>
      <c r="C33" s="5">
        <v>45517.631342592591</v>
      </c>
    </row>
    <row r="34" spans="1:3" x14ac:dyDescent="0.2">
      <c r="A34">
        <v>80654418</v>
      </c>
      <c r="B34" t="s">
        <v>136</v>
      </c>
      <c r="C34" s="5">
        <v>45517.433576388888</v>
      </c>
    </row>
    <row r="35" spans="1:3" x14ac:dyDescent="0.2">
      <c r="A35">
        <v>80746432</v>
      </c>
      <c r="B35" t="s">
        <v>139</v>
      </c>
      <c r="C35" s="5">
        <v>45517.55064814815</v>
      </c>
    </row>
    <row r="36" spans="1:3" x14ac:dyDescent="0.2">
      <c r="A36">
        <v>80768914</v>
      </c>
      <c r="B36" t="s">
        <v>142</v>
      </c>
      <c r="C36" s="5">
        <v>45517.607245370367</v>
      </c>
    </row>
    <row r="37" spans="1:3" x14ac:dyDescent="0.2">
      <c r="A37">
        <v>82779621</v>
      </c>
      <c r="B37" t="s">
        <v>146</v>
      </c>
      <c r="C37" s="5">
        <v>45517.607245370367</v>
      </c>
    </row>
    <row r="38" spans="1:3" x14ac:dyDescent="0.2">
      <c r="A38">
        <v>82780116</v>
      </c>
      <c r="B38" t="s">
        <v>148</v>
      </c>
      <c r="C38" s="5">
        <v>45517.607245370367</v>
      </c>
    </row>
    <row r="39" spans="1:3" x14ac:dyDescent="0.2">
      <c r="A39">
        <v>77395033</v>
      </c>
      <c r="B39" t="s">
        <v>151</v>
      </c>
      <c r="C39" s="5">
        <v>45517.663506944446</v>
      </c>
    </row>
    <row r="40" spans="1:3" x14ac:dyDescent="0.2">
      <c r="A40">
        <v>77996248</v>
      </c>
      <c r="B40" t="s">
        <v>154</v>
      </c>
      <c r="C40" s="5">
        <v>45517.446956018517</v>
      </c>
    </row>
    <row r="41" spans="1:3" x14ac:dyDescent="0.2">
      <c r="A41">
        <v>78361799</v>
      </c>
      <c r="B41" t="s">
        <v>157</v>
      </c>
      <c r="C41" s="5">
        <v>45517.346180555556</v>
      </c>
    </row>
    <row r="42" spans="1:3" x14ac:dyDescent="0.2">
      <c r="A42">
        <v>78529928</v>
      </c>
      <c r="B42" t="s">
        <v>160</v>
      </c>
      <c r="C42" s="5">
        <v>45517.381215277775</v>
      </c>
    </row>
    <row r="43" spans="1:3" x14ac:dyDescent="0.2">
      <c r="A43">
        <v>78920651</v>
      </c>
      <c r="B43" t="s">
        <v>163</v>
      </c>
      <c r="C43" s="5">
        <v>45517.413715277777</v>
      </c>
    </row>
    <row r="44" spans="1:3" x14ac:dyDescent="0.2">
      <c r="A44">
        <v>78952175</v>
      </c>
      <c r="B44" t="s">
        <v>167</v>
      </c>
      <c r="C44" s="5">
        <v>45517.425949074073</v>
      </c>
    </row>
    <row r="45" spans="1:3" x14ac:dyDescent="0.2">
      <c r="A45">
        <v>79022864</v>
      </c>
      <c r="B45" t="s">
        <v>170</v>
      </c>
      <c r="C45" s="5">
        <v>45517.588865740741</v>
      </c>
    </row>
    <row r="46" spans="1:3" x14ac:dyDescent="0.2">
      <c r="A46">
        <v>80138793</v>
      </c>
      <c r="B46" t="s">
        <v>173</v>
      </c>
      <c r="C46" s="5">
        <v>45517.393460648149</v>
      </c>
    </row>
    <row r="47" spans="1:3" x14ac:dyDescent="0.2">
      <c r="A47">
        <v>80564092</v>
      </c>
      <c r="B47" t="s">
        <v>176</v>
      </c>
      <c r="C47" s="5">
        <v>45517.430219907408</v>
      </c>
    </row>
    <row r="48" spans="1:3" x14ac:dyDescent="0.2">
      <c r="A48">
        <v>80636777</v>
      </c>
      <c r="B48" t="s">
        <v>179</v>
      </c>
      <c r="C48" s="5">
        <v>45517.567106481481</v>
      </c>
    </row>
    <row r="49" spans="1:3" x14ac:dyDescent="0.2">
      <c r="A49">
        <v>80705333</v>
      </c>
      <c r="B49" t="s">
        <v>182</v>
      </c>
      <c r="C49" s="5">
        <v>45517.368761574071</v>
      </c>
    </row>
    <row r="50" spans="1:3" x14ac:dyDescent="0.2">
      <c r="A50">
        <v>80705629</v>
      </c>
      <c r="B50" t="s">
        <v>185</v>
      </c>
      <c r="C50" s="5">
        <v>45517.471122685187</v>
      </c>
    </row>
    <row r="51" spans="1:3" x14ac:dyDescent="0.2">
      <c r="A51">
        <v>80712539</v>
      </c>
      <c r="B51" t="s">
        <v>188</v>
      </c>
      <c r="C51" s="5">
        <v>45517.364085648151</v>
      </c>
    </row>
    <row r="52" spans="1:3" x14ac:dyDescent="0.2">
      <c r="A52">
        <v>80729060</v>
      </c>
      <c r="B52" t="s">
        <v>192</v>
      </c>
      <c r="C52" s="5">
        <v>45517.405324074076</v>
      </c>
    </row>
    <row r="53" spans="1:3" x14ac:dyDescent="0.2">
      <c r="A53">
        <v>80736155</v>
      </c>
      <c r="B53" t="s">
        <v>195</v>
      </c>
      <c r="C53" s="5">
        <v>45517.634699074071</v>
      </c>
    </row>
    <row r="54" spans="1:3" x14ac:dyDescent="0.2">
      <c r="A54">
        <v>80821380</v>
      </c>
      <c r="B54" t="s">
        <v>198</v>
      </c>
      <c r="C54" s="5">
        <v>45517.641215277778</v>
      </c>
    </row>
    <row r="55" spans="1:3" x14ac:dyDescent="0.2">
      <c r="A55">
        <v>80822029</v>
      </c>
      <c r="B55" t="s">
        <v>201</v>
      </c>
      <c r="C55" s="5">
        <v>45517.481620370374</v>
      </c>
    </row>
    <row r="56" spans="1:3" x14ac:dyDescent="0.2">
      <c r="A56">
        <v>80826821</v>
      </c>
      <c r="B56" t="s">
        <v>204</v>
      </c>
      <c r="C56" s="5">
        <v>45517.538784722223</v>
      </c>
    </row>
    <row r="57" spans="1:3" x14ac:dyDescent="0.2">
      <c r="A57">
        <v>81073278</v>
      </c>
      <c r="B57" t="s">
        <v>207</v>
      </c>
      <c r="C57" s="5">
        <v>45517.438368055555</v>
      </c>
    </row>
    <row r="58" spans="1:3" x14ac:dyDescent="0.2">
      <c r="A58">
        <v>81593787</v>
      </c>
      <c r="B58" t="s">
        <v>210</v>
      </c>
      <c r="C58" s="5">
        <v>45517.397222222222</v>
      </c>
    </row>
    <row r="59" spans="1:3" x14ac:dyDescent="0.2">
      <c r="A59">
        <v>81771033</v>
      </c>
      <c r="B59" t="s">
        <v>213</v>
      </c>
      <c r="C59" s="5">
        <v>45517.613125000003</v>
      </c>
    </row>
    <row r="60" spans="1:3" x14ac:dyDescent="0.2">
      <c r="A60">
        <v>81858052</v>
      </c>
      <c r="B60" t="s">
        <v>216</v>
      </c>
      <c r="C60" s="5">
        <v>45517.38726851852</v>
      </c>
    </row>
    <row r="61" spans="1:3" x14ac:dyDescent="0.2">
      <c r="A61">
        <v>82644428</v>
      </c>
      <c r="B61" t="s">
        <v>219</v>
      </c>
      <c r="C61" s="5">
        <v>45517.537002314813</v>
      </c>
    </row>
    <row r="62" spans="1:3" x14ac:dyDescent="0.2">
      <c r="A62">
        <v>56437947</v>
      </c>
      <c r="B62" t="s">
        <v>222</v>
      </c>
      <c r="C62" s="5">
        <v>45517.60083333333</v>
      </c>
    </row>
    <row r="63" spans="1:3" x14ac:dyDescent="0.2">
      <c r="A63">
        <v>59305400</v>
      </c>
      <c r="B63" t="s">
        <v>225</v>
      </c>
      <c r="C63" s="5">
        <v>45517.589560185188</v>
      </c>
    </row>
    <row r="64" spans="1:3" x14ac:dyDescent="0.2">
      <c r="A64">
        <v>78313254</v>
      </c>
      <c r="B64" t="s">
        <v>228</v>
      </c>
      <c r="C64" s="5">
        <v>45517.345925925925</v>
      </c>
    </row>
    <row r="65" spans="1:3" x14ac:dyDescent="0.2">
      <c r="A65">
        <v>78351920</v>
      </c>
      <c r="B65" t="s">
        <v>231</v>
      </c>
      <c r="C65" s="5">
        <v>45517.500601851854</v>
      </c>
    </row>
    <row r="66" spans="1:3" x14ac:dyDescent="0.2">
      <c r="A66">
        <v>78450983</v>
      </c>
      <c r="B66" t="s">
        <v>234</v>
      </c>
      <c r="C66" s="5">
        <v>45517.540335648147</v>
      </c>
    </row>
    <row r="67" spans="1:3" x14ac:dyDescent="0.2">
      <c r="A67">
        <v>78462522</v>
      </c>
      <c r="B67" t="s">
        <v>237</v>
      </c>
      <c r="C67" s="5">
        <v>45517.536168981482</v>
      </c>
    </row>
    <row r="68" spans="1:3" x14ac:dyDescent="0.2">
      <c r="A68">
        <v>78480326</v>
      </c>
      <c r="B68" t="s">
        <v>240</v>
      </c>
      <c r="C68" s="5">
        <v>45517.40797453704</v>
      </c>
    </row>
    <row r="69" spans="1:3" x14ac:dyDescent="0.2">
      <c r="A69">
        <v>78749034</v>
      </c>
      <c r="B69" t="s">
        <v>243</v>
      </c>
      <c r="C69" s="5">
        <v>45517.544710648152</v>
      </c>
    </row>
    <row r="70" spans="1:3" x14ac:dyDescent="0.2">
      <c r="A70">
        <v>78994136</v>
      </c>
      <c r="B70" t="s">
        <v>246</v>
      </c>
      <c r="C70" s="5">
        <v>45517.557013888887</v>
      </c>
    </row>
    <row r="71" spans="1:3" x14ac:dyDescent="0.2">
      <c r="A71">
        <v>79663133</v>
      </c>
      <c r="B71" t="s">
        <v>250</v>
      </c>
      <c r="C71" s="5">
        <v>45517.576956018522</v>
      </c>
    </row>
    <row r="72" spans="1:3" x14ac:dyDescent="0.2">
      <c r="A72">
        <v>80411951</v>
      </c>
      <c r="B72" t="s">
        <v>253</v>
      </c>
      <c r="C72" s="5">
        <v>45517.516562500001</v>
      </c>
    </row>
    <row r="73" spans="1:3" x14ac:dyDescent="0.2">
      <c r="A73">
        <v>80669032</v>
      </c>
      <c r="B73" t="s">
        <v>256</v>
      </c>
      <c r="C73" s="5">
        <v>45517.412870370368</v>
      </c>
    </row>
    <row r="74" spans="1:3" x14ac:dyDescent="0.2">
      <c r="A74">
        <v>80696729</v>
      </c>
      <c r="B74" t="s">
        <v>259</v>
      </c>
      <c r="C74" s="5">
        <v>45517.538611111115</v>
      </c>
    </row>
    <row r="75" spans="1:3" x14ac:dyDescent="0.2">
      <c r="A75">
        <v>80704976</v>
      </c>
      <c r="B75" t="s">
        <v>262</v>
      </c>
      <c r="C75" s="5">
        <v>45517.393680555557</v>
      </c>
    </row>
    <row r="76" spans="1:3" x14ac:dyDescent="0.2">
      <c r="A76">
        <v>80705322</v>
      </c>
      <c r="B76" t="s">
        <v>265</v>
      </c>
      <c r="C76" s="5">
        <v>45517.447187500002</v>
      </c>
    </row>
    <row r="77" spans="1:3" x14ac:dyDescent="0.2">
      <c r="A77">
        <v>80714312</v>
      </c>
      <c r="B77" t="s">
        <v>268</v>
      </c>
      <c r="C77" s="5">
        <v>45517.568391203706</v>
      </c>
    </row>
    <row r="78" spans="1:3" x14ac:dyDescent="0.2">
      <c r="A78">
        <v>80736502</v>
      </c>
      <c r="B78" t="s">
        <v>271</v>
      </c>
      <c r="C78" s="5">
        <v>45517.368946759256</v>
      </c>
    </row>
    <row r="79" spans="1:3" x14ac:dyDescent="0.2">
      <c r="A79">
        <v>80775207</v>
      </c>
      <c r="B79" t="s">
        <v>274</v>
      </c>
      <c r="C79" s="5">
        <v>45517.451979166668</v>
      </c>
    </row>
    <row r="80" spans="1:3" x14ac:dyDescent="0.2">
      <c r="A80">
        <v>80823871</v>
      </c>
      <c r="B80" t="s">
        <v>277</v>
      </c>
      <c r="C80" s="5">
        <v>45517.490428240744</v>
      </c>
    </row>
    <row r="81" spans="1:3" x14ac:dyDescent="0.2">
      <c r="A81">
        <v>80825561</v>
      </c>
      <c r="B81" t="s">
        <v>280</v>
      </c>
      <c r="C81" s="5">
        <v>45517.507384259261</v>
      </c>
    </row>
    <row r="82" spans="1:3" x14ac:dyDescent="0.2">
      <c r="A82">
        <v>80830196</v>
      </c>
      <c r="B82" t="s">
        <v>283</v>
      </c>
      <c r="C82" s="5">
        <v>45517.563368055555</v>
      </c>
    </row>
    <row r="83" spans="1:3" x14ac:dyDescent="0.2">
      <c r="A83">
        <v>80830831</v>
      </c>
      <c r="B83" t="s">
        <v>286</v>
      </c>
      <c r="C83" s="5">
        <v>45517.546747685185</v>
      </c>
    </row>
    <row r="84" spans="1:3" x14ac:dyDescent="0.2">
      <c r="A84">
        <v>80874405</v>
      </c>
      <c r="B84" t="s">
        <v>289</v>
      </c>
      <c r="C84" s="5">
        <v>45517.575925925928</v>
      </c>
    </row>
    <row r="85" spans="1:3" x14ac:dyDescent="0.2">
      <c r="A85">
        <v>81803781</v>
      </c>
      <c r="B85" t="s">
        <v>292</v>
      </c>
      <c r="C85" s="5">
        <v>45517.434386574074</v>
      </c>
    </row>
    <row r="86" spans="1:3" x14ac:dyDescent="0.2">
      <c r="A86">
        <v>81803929</v>
      </c>
      <c r="B86" t="s">
        <v>295</v>
      </c>
      <c r="C86" s="5">
        <v>45517.436793981484</v>
      </c>
    </row>
    <row r="87" spans="1:3" x14ac:dyDescent="0.2">
      <c r="A87">
        <v>81843944</v>
      </c>
      <c r="B87" t="s">
        <v>298</v>
      </c>
      <c r="C87" s="5">
        <v>45517.398460648146</v>
      </c>
    </row>
    <row r="88" spans="1:3" x14ac:dyDescent="0.2">
      <c r="A88">
        <v>81895784</v>
      </c>
      <c r="B88" t="s">
        <v>301</v>
      </c>
      <c r="C88" s="5">
        <v>45517.48709490741</v>
      </c>
    </row>
    <row r="89" spans="1:3" x14ac:dyDescent="0.2">
      <c r="A89">
        <v>81900172</v>
      </c>
      <c r="B89" t="s">
        <v>304</v>
      </c>
      <c r="C89" s="5">
        <v>45517.665717592594</v>
      </c>
    </row>
    <row r="90" spans="1:3" x14ac:dyDescent="0.2">
      <c r="A90">
        <v>81930266</v>
      </c>
      <c r="B90" t="s">
        <v>307</v>
      </c>
      <c r="C90" s="5">
        <v>45517.571099537039</v>
      </c>
    </row>
    <row r="91" spans="1:3" x14ac:dyDescent="0.2">
      <c r="A91">
        <v>81935180</v>
      </c>
      <c r="B91" t="s">
        <v>310</v>
      </c>
      <c r="C91" s="5">
        <v>45517.410543981481</v>
      </c>
    </row>
    <row r="92" spans="1:3" x14ac:dyDescent="0.2">
      <c r="A92">
        <v>81943474</v>
      </c>
      <c r="B92" t="s">
        <v>313</v>
      </c>
      <c r="C92" s="5">
        <v>45517.658321759256</v>
      </c>
    </row>
    <row r="93" spans="1:3" x14ac:dyDescent="0.2">
      <c r="A93">
        <v>82391350</v>
      </c>
      <c r="B93" t="s">
        <v>316</v>
      </c>
      <c r="C93" s="5">
        <v>45517.521273148152</v>
      </c>
    </row>
    <row r="94" spans="1:3" x14ac:dyDescent="0.2">
      <c r="A94">
        <v>82625678</v>
      </c>
      <c r="B94" t="s">
        <v>319</v>
      </c>
      <c r="C94" s="5">
        <v>45517.402407407404</v>
      </c>
    </row>
    <row r="95" spans="1:3" x14ac:dyDescent="0.2">
      <c r="A95">
        <v>82643604</v>
      </c>
      <c r="B95" t="s">
        <v>322</v>
      </c>
      <c r="C95" s="5">
        <v>45517.52957175926</v>
      </c>
    </row>
    <row r="96" spans="1:3" x14ac:dyDescent="0.2">
      <c r="A96">
        <v>82649263</v>
      </c>
      <c r="B96" t="s">
        <v>325</v>
      </c>
      <c r="C96" s="5">
        <v>45517.508587962962</v>
      </c>
    </row>
    <row r="97" spans="1:3" x14ac:dyDescent="0.2">
      <c r="A97">
        <v>82699197</v>
      </c>
      <c r="B97" t="s">
        <v>328</v>
      </c>
      <c r="C97" s="5">
        <v>45517.499432870369</v>
      </c>
    </row>
    <row r="98" spans="1:3" x14ac:dyDescent="0.2">
      <c r="A98">
        <v>66311920</v>
      </c>
      <c r="B98" t="s">
        <v>331</v>
      </c>
      <c r="C98" s="5">
        <v>45517.364490740743</v>
      </c>
    </row>
    <row r="99" spans="1:3" x14ac:dyDescent="0.2">
      <c r="A99">
        <v>77171290</v>
      </c>
      <c r="B99" t="s">
        <v>334</v>
      </c>
      <c r="C99" s="5">
        <v>45517.441099537034</v>
      </c>
    </row>
    <row r="100" spans="1:3" x14ac:dyDescent="0.2">
      <c r="A100">
        <v>78119384</v>
      </c>
      <c r="B100" t="s">
        <v>337</v>
      </c>
      <c r="C100" s="5">
        <v>45517.345416666663</v>
      </c>
    </row>
    <row r="101" spans="1:3" x14ac:dyDescent="0.2">
      <c r="A101">
        <v>78443890</v>
      </c>
      <c r="B101" t="s">
        <v>340</v>
      </c>
      <c r="C101" s="5">
        <v>45517.454201388886</v>
      </c>
    </row>
    <row r="102" spans="1:3" x14ac:dyDescent="0.2">
      <c r="A102">
        <v>78577839</v>
      </c>
      <c r="B102" t="s">
        <v>343</v>
      </c>
      <c r="C102" s="5">
        <v>45517.53696759259</v>
      </c>
    </row>
    <row r="103" spans="1:3" x14ac:dyDescent="0.2">
      <c r="A103">
        <v>78853944</v>
      </c>
      <c r="B103" t="s">
        <v>346</v>
      </c>
      <c r="C103" s="5">
        <v>45517.495370370372</v>
      </c>
    </row>
    <row r="104" spans="1:3" x14ac:dyDescent="0.2">
      <c r="A104">
        <v>78916286</v>
      </c>
      <c r="B104" t="s">
        <v>349</v>
      </c>
      <c r="C104" s="5">
        <v>45517.438136574077</v>
      </c>
    </row>
    <row r="105" spans="1:3" x14ac:dyDescent="0.2">
      <c r="A105">
        <v>78942443</v>
      </c>
      <c r="B105" t="s">
        <v>352</v>
      </c>
      <c r="C105" s="5">
        <v>45517.39130787037</v>
      </c>
    </row>
    <row r="106" spans="1:3" x14ac:dyDescent="0.2">
      <c r="A106">
        <v>78969516</v>
      </c>
      <c r="B106" t="s">
        <v>355</v>
      </c>
      <c r="C106" s="5">
        <v>45517.416712962964</v>
      </c>
    </row>
    <row r="107" spans="1:3" x14ac:dyDescent="0.2">
      <c r="A107">
        <v>78988400</v>
      </c>
      <c r="B107" t="s">
        <v>358</v>
      </c>
      <c r="C107" s="5">
        <v>45517.475208333337</v>
      </c>
    </row>
    <row r="108" spans="1:3" x14ac:dyDescent="0.2">
      <c r="A108">
        <v>79806883</v>
      </c>
      <c r="B108" t="s">
        <v>361</v>
      </c>
      <c r="C108" s="5">
        <v>45517.544340277775</v>
      </c>
    </row>
    <row r="109" spans="1:3" x14ac:dyDescent="0.2">
      <c r="A109">
        <v>80202105</v>
      </c>
      <c r="B109" t="s">
        <v>364</v>
      </c>
      <c r="C109" s="5">
        <v>45517.354004629633</v>
      </c>
    </row>
    <row r="110" spans="1:3" x14ac:dyDescent="0.2">
      <c r="A110">
        <v>80245897</v>
      </c>
      <c r="B110" t="s">
        <v>367</v>
      </c>
      <c r="C110" s="5">
        <v>45517.529363425929</v>
      </c>
    </row>
    <row r="111" spans="1:3" x14ac:dyDescent="0.2">
      <c r="A111">
        <v>80614958</v>
      </c>
      <c r="B111" t="s">
        <v>370</v>
      </c>
      <c r="C111" s="5">
        <v>45517.599305555559</v>
      </c>
    </row>
    <row r="112" spans="1:3" x14ac:dyDescent="0.2">
      <c r="A112">
        <v>80632203</v>
      </c>
      <c r="B112" t="s">
        <v>373</v>
      </c>
      <c r="C112" s="5">
        <v>45517.611087962963</v>
      </c>
    </row>
    <row r="113" spans="1:3" x14ac:dyDescent="0.2">
      <c r="A113">
        <v>80659115</v>
      </c>
      <c r="B113" t="s">
        <v>376</v>
      </c>
      <c r="C113" s="5">
        <v>45517.61513888889</v>
      </c>
    </row>
    <row r="114" spans="1:3" x14ac:dyDescent="0.2">
      <c r="A114">
        <v>80691723</v>
      </c>
      <c r="B114" t="s">
        <v>379</v>
      </c>
      <c r="C114" s="5">
        <v>45517.367361111108</v>
      </c>
    </row>
    <row r="115" spans="1:3" x14ac:dyDescent="0.2">
      <c r="A115">
        <v>80716722</v>
      </c>
      <c r="B115" t="s">
        <v>382</v>
      </c>
      <c r="C115" s="5">
        <v>45517.483553240738</v>
      </c>
    </row>
    <row r="116" spans="1:3" x14ac:dyDescent="0.2">
      <c r="A116">
        <v>80730222</v>
      </c>
      <c r="B116" t="s">
        <v>385</v>
      </c>
      <c r="C116" s="5">
        <v>45517.579016203701</v>
      </c>
    </row>
    <row r="117" spans="1:3" x14ac:dyDescent="0.2">
      <c r="A117">
        <v>80746110</v>
      </c>
      <c r="B117" t="s">
        <v>388</v>
      </c>
      <c r="C117" s="5">
        <v>45517.433993055558</v>
      </c>
    </row>
    <row r="118" spans="1:3" x14ac:dyDescent="0.2">
      <c r="A118">
        <v>80750249</v>
      </c>
      <c r="B118" t="s">
        <v>391</v>
      </c>
      <c r="C118" s="5">
        <v>45517.531377314815</v>
      </c>
    </row>
    <row r="119" spans="1:3" x14ac:dyDescent="0.2">
      <c r="A119">
        <v>80757815</v>
      </c>
      <c r="B119" t="s">
        <v>394</v>
      </c>
      <c r="C119" s="5">
        <v>45517.444756944446</v>
      </c>
    </row>
    <row r="120" spans="1:3" x14ac:dyDescent="0.2">
      <c r="A120">
        <v>80760046</v>
      </c>
      <c r="B120" t="s">
        <v>397</v>
      </c>
      <c r="C120" s="5">
        <v>45517.420243055552</v>
      </c>
    </row>
    <row r="121" spans="1:3" x14ac:dyDescent="0.2">
      <c r="A121">
        <v>80824087</v>
      </c>
      <c r="B121" t="s">
        <v>400</v>
      </c>
      <c r="C121" s="5">
        <v>45517.581678240742</v>
      </c>
    </row>
    <row r="122" spans="1:3" x14ac:dyDescent="0.2">
      <c r="A122">
        <v>80824428</v>
      </c>
      <c r="B122" t="s">
        <v>403</v>
      </c>
      <c r="C122" s="5">
        <v>45517.587881944448</v>
      </c>
    </row>
    <row r="123" spans="1:3" x14ac:dyDescent="0.2">
      <c r="A123">
        <v>80825773</v>
      </c>
      <c r="B123" t="s">
        <v>406</v>
      </c>
      <c r="C123" s="5">
        <v>45517.617858796293</v>
      </c>
    </row>
    <row r="124" spans="1:3" x14ac:dyDescent="0.2">
      <c r="A124">
        <v>80830987</v>
      </c>
      <c r="B124" t="s">
        <v>409</v>
      </c>
      <c r="C124" s="5">
        <v>45517.629479166666</v>
      </c>
    </row>
    <row r="125" spans="1:3" x14ac:dyDescent="0.2">
      <c r="A125">
        <v>81502623</v>
      </c>
      <c r="B125" t="s">
        <v>412</v>
      </c>
      <c r="C125" s="5">
        <v>45517.65221064815</v>
      </c>
    </row>
    <row r="126" spans="1:3" x14ac:dyDescent="0.2">
      <c r="A126">
        <v>81539480</v>
      </c>
      <c r="B126" t="s">
        <v>415</v>
      </c>
      <c r="C126" s="5">
        <v>45517.35056712963</v>
      </c>
    </row>
    <row r="127" spans="1:3" x14ac:dyDescent="0.2">
      <c r="A127">
        <v>81629740</v>
      </c>
      <c r="B127" t="s">
        <v>418</v>
      </c>
      <c r="C127" s="5">
        <v>45517.486041666663</v>
      </c>
    </row>
    <row r="128" spans="1:3" x14ac:dyDescent="0.2">
      <c r="A128">
        <v>81685722</v>
      </c>
      <c r="B128" t="s">
        <v>421</v>
      </c>
      <c r="C128" s="5">
        <v>45517.380659722221</v>
      </c>
    </row>
    <row r="129" spans="1:3" x14ac:dyDescent="0.2">
      <c r="A129">
        <v>81777501</v>
      </c>
      <c r="B129" t="s">
        <v>424</v>
      </c>
      <c r="C129" s="5">
        <v>45517.358449074076</v>
      </c>
    </row>
    <row r="130" spans="1:3" x14ac:dyDescent="0.2">
      <c r="A130">
        <v>81789433</v>
      </c>
      <c r="B130" t="s">
        <v>427</v>
      </c>
      <c r="C130" s="5">
        <v>45517.374085648145</v>
      </c>
    </row>
    <row r="131" spans="1:3" x14ac:dyDescent="0.2">
      <c r="A131">
        <v>81828135</v>
      </c>
      <c r="B131" t="s">
        <v>430</v>
      </c>
      <c r="C131" s="5">
        <v>45517.509594907409</v>
      </c>
    </row>
    <row r="132" spans="1:3" x14ac:dyDescent="0.2">
      <c r="A132">
        <v>81904003</v>
      </c>
      <c r="B132" t="s">
        <v>433</v>
      </c>
      <c r="C132" s="5">
        <v>45517.535300925927</v>
      </c>
    </row>
    <row r="133" spans="1:3" x14ac:dyDescent="0.2">
      <c r="A133">
        <v>81918564</v>
      </c>
      <c r="B133" t="s">
        <v>436</v>
      </c>
      <c r="C133" s="5">
        <v>45517.50675925926</v>
      </c>
    </row>
    <row r="134" spans="1:3" x14ac:dyDescent="0.2">
      <c r="A134">
        <v>81943430</v>
      </c>
      <c r="B134" t="s">
        <v>439</v>
      </c>
      <c r="C134" s="5">
        <v>45517.585300925923</v>
      </c>
    </row>
    <row r="135" spans="1:3" x14ac:dyDescent="0.2">
      <c r="A135">
        <v>81947915</v>
      </c>
      <c r="B135" t="s">
        <v>442</v>
      </c>
      <c r="C135" s="5">
        <v>45517.602060185185</v>
      </c>
    </row>
    <row r="136" spans="1:3" x14ac:dyDescent="0.2">
      <c r="A136">
        <v>81957389</v>
      </c>
      <c r="B136" t="s">
        <v>445</v>
      </c>
      <c r="C136" s="5">
        <v>45517.668796296297</v>
      </c>
    </row>
    <row r="137" spans="1:3" x14ac:dyDescent="0.2">
      <c r="A137">
        <v>81970393</v>
      </c>
      <c r="B137" t="s">
        <v>448</v>
      </c>
      <c r="C137" s="5">
        <v>45517.540011574078</v>
      </c>
    </row>
    <row r="138" spans="1:3" x14ac:dyDescent="0.2">
      <c r="A138">
        <v>81975234</v>
      </c>
      <c r="B138" t="s">
        <v>451</v>
      </c>
      <c r="C138" s="5">
        <v>45517.649606481478</v>
      </c>
    </row>
    <row r="139" spans="1:3" x14ac:dyDescent="0.2">
      <c r="A139">
        <v>82112932</v>
      </c>
      <c r="B139" t="s">
        <v>454</v>
      </c>
      <c r="C139" s="5">
        <v>45517.604884259257</v>
      </c>
    </row>
    <row r="140" spans="1:3" x14ac:dyDescent="0.2">
      <c r="A140">
        <v>63742465</v>
      </c>
      <c r="B140" t="s">
        <v>457</v>
      </c>
      <c r="C140" s="5">
        <v>45517.344872685186</v>
      </c>
    </row>
    <row r="141" spans="1:3" x14ac:dyDescent="0.2">
      <c r="A141">
        <v>69818653</v>
      </c>
      <c r="B141" t="s">
        <v>460</v>
      </c>
      <c r="C141" s="5">
        <v>45517.506168981483</v>
      </c>
    </row>
    <row r="142" spans="1:3" x14ac:dyDescent="0.2">
      <c r="A142">
        <v>76667711</v>
      </c>
      <c r="B142" t="s">
        <v>463</v>
      </c>
      <c r="C142" s="5">
        <v>45517.412719907406</v>
      </c>
    </row>
    <row r="143" spans="1:3" x14ac:dyDescent="0.2">
      <c r="A143">
        <v>77150477</v>
      </c>
      <c r="B143" t="s">
        <v>466</v>
      </c>
      <c r="C143" s="5">
        <v>45517.666226851848</v>
      </c>
    </row>
    <row r="144" spans="1:3" x14ac:dyDescent="0.2">
      <c r="A144">
        <v>78217060</v>
      </c>
      <c r="B144" t="s">
        <v>469</v>
      </c>
      <c r="C144" s="5">
        <v>45517.426898148151</v>
      </c>
    </row>
    <row r="145" spans="1:3" x14ac:dyDescent="0.2">
      <c r="A145">
        <v>78959708</v>
      </c>
      <c r="B145" t="s">
        <v>472</v>
      </c>
      <c r="C145" s="5">
        <v>45517.623414351852</v>
      </c>
    </row>
    <row r="146" spans="1:3" x14ac:dyDescent="0.2">
      <c r="A146">
        <v>78961631</v>
      </c>
      <c r="B146" t="s">
        <v>475</v>
      </c>
      <c r="C146" s="5">
        <v>45517.657523148147</v>
      </c>
    </row>
    <row r="147" spans="1:3" x14ac:dyDescent="0.2">
      <c r="A147">
        <v>78973086</v>
      </c>
      <c r="B147" t="s">
        <v>478</v>
      </c>
      <c r="C147" s="5">
        <v>45517.559108796297</v>
      </c>
    </row>
    <row r="148" spans="1:3" x14ac:dyDescent="0.2">
      <c r="A148">
        <v>78989250</v>
      </c>
      <c r="B148" t="s">
        <v>481</v>
      </c>
      <c r="C148" s="5">
        <v>45517.600358796299</v>
      </c>
    </row>
    <row r="149" spans="1:3" x14ac:dyDescent="0.2">
      <c r="A149">
        <v>78996049</v>
      </c>
      <c r="B149" t="s">
        <v>484</v>
      </c>
      <c r="C149" s="5">
        <v>45517.47928240741</v>
      </c>
    </row>
    <row r="150" spans="1:3" x14ac:dyDescent="0.2">
      <c r="A150">
        <v>79213630</v>
      </c>
      <c r="B150" t="s">
        <v>487</v>
      </c>
      <c r="C150" s="5">
        <v>45517.516377314816</v>
      </c>
    </row>
    <row r="151" spans="1:3" x14ac:dyDescent="0.2">
      <c r="A151">
        <v>80654736</v>
      </c>
      <c r="B151" t="s">
        <v>490</v>
      </c>
      <c r="C151" s="5">
        <v>45517.350960648146</v>
      </c>
    </row>
    <row r="152" spans="1:3" x14ac:dyDescent="0.2">
      <c r="A152">
        <v>80663317</v>
      </c>
      <c r="B152" t="s">
        <v>493</v>
      </c>
      <c r="C152" s="5">
        <v>45517.635127314818</v>
      </c>
    </row>
    <row r="153" spans="1:3" x14ac:dyDescent="0.2">
      <c r="A153">
        <v>80663905</v>
      </c>
      <c r="B153" t="s">
        <v>496</v>
      </c>
      <c r="C153" s="5">
        <v>45517.382071759261</v>
      </c>
    </row>
    <row r="154" spans="1:3" x14ac:dyDescent="0.2">
      <c r="A154">
        <v>80705351</v>
      </c>
      <c r="B154" t="s">
        <v>499</v>
      </c>
      <c r="C154" s="5">
        <v>45517.450277777774</v>
      </c>
    </row>
    <row r="155" spans="1:3" x14ac:dyDescent="0.2">
      <c r="A155">
        <v>80713438</v>
      </c>
      <c r="B155" t="s">
        <v>502</v>
      </c>
      <c r="C155" s="5">
        <v>45517.532442129632</v>
      </c>
    </row>
    <row r="156" spans="1:3" x14ac:dyDescent="0.2">
      <c r="A156">
        <v>80713824</v>
      </c>
      <c r="B156" t="s">
        <v>505</v>
      </c>
      <c r="C156" s="5">
        <v>45517.388645833336</v>
      </c>
    </row>
    <row r="157" spans="1:3" x14ac:dyDescent="0.2">
      <c r="A157">
        <v>80715069</v>
      </c>
      <c r="B157" t="s">
        <v>508</v>
      </c>
      <c r="C157" s="5">
        <v>45517.466863425929</v>
      </c>
    </row>
    <row r="158" spans="1:3" x14ac:dyDescent="0.2">
      <c r="A158">
        <v>80751825</v>
      </c>
      <c r="B158" t="s">
        <v>511</v>
      </c>
      <c r="C158" s="5">
        <v>45517.661782407406</v>
      </c>
    </row>
    <row r="159" spans="1:3" x14ac:dyDescent="0.2">
      <c r="A159">
        <v>80765557</v>
      </c>
      <c r="B159" t="s">
        <v>514</v>
      </c>
      <c r="C159" s="5">
        <v>45517.422951388886</v>
      </c>
    </row>
    <row r="160" spans="1:3" x14ac:dyDescent="0.2">
      <c r="A160">
        <v>80821513</v>
      </c>
      <c r="B160" t="s">
        <v>517</v>
      </c>
      <c r="C160" s="5">
        <v>45517.470486111109</v>
      </c>
    </row>
    <row r="161" spans="1:3" x14ac:dyDescent="0.2">
      <c r="A161">
        <v>80822265</v>
      </c>
      <c r="B161" t="s">
        <v>520</v>
      </c>
      <c r="C161" s="5">
        <v>45517.638460648152</v>
      </c>
    </row>
    <row r="162" spans="1:3" x14ac:dyDescent="0.2">
      <c r="A162">
        <v>80826701</v>
      </c>
      <c r="B162" t="s">
        <v>523</v>
      </c>
      <c r="C162" s="5">
        <v>45517.574259259258</v>
      </c>
    </row>
    <row r="163" spans="1:3" x14ac:dyDescent="0.2">
      <c r="A163">
        <v>80826783</v>
      </c>
      <c r="B163" t="s">
        <v>526</v>
      </c>
      <c r="C163" s="5">
        <v>45517.535254629627</v>
      </c>
    </row>
    <row r="164" spans="1:3" x14ac:dyDescent="0.2">
      <c r="A164">
        <v>80827282</v>
      </c>
      <c r="B164" t="s">
        <v>529</v>
      </c>
      <c r="C164" s="5">
        <v>45517.562743055554</v>
      </c>
    </row>
    <row r="165" spans="1:3" x14ac:dyDescent="0.2">
      <c r="A165">
        <v>80828953</v>
      </c>
      <c r="B165" t="s">
        <v>532</v>
      </c>
      <c r="C165" s="5">
        <v>45517.555358796293</v>
      </c>
    </row>
    <row r="166" spans="1:3" x14ac:dyDescent="0.2">
      <c r="A166">
        <v>81896275</v>
      </c>
      <c r="B166" t="s">
        <v>535</v>
      </c>
      <c r="C166" s="5">
        <v>45517.474687499998</v>
      </c>
    </row>
    <row r="167" spans="1:3" x14ac:dyDescent="0.2">
      <c r="A167">
        <v>81901644</v>
      </c>
      <c r="B167" t="s">
        <v>538</v>
      </c>
      <c r="C167" s="5">
        <v>45517.406539351854</v>
      </c>
    </row>
    <row r="168" spans="1:3" x14ac:dyDescent="0.2">
      <c r="A168">
        <v>81904812</v>
      </c>
      <c r="B168" t="s">
        <v>541</v>
      </c>
      <c r="C168" s="5">
        <v>45517.652928240743</v>
      </c>
    </row>
    <row r="169" spans="1:3" x14ac:dyDescent="0.2">
      <c r="A169">
        <v>81916645</v>
      </c>
      <c r="B169" t="s">
        <v>544</v>
      </c>
      <c r="C169" s="5">
        <v>45517.445937500001</v>
      </c>
    </row>
    <row r="170" spans="1:3" x14ac:dyDescent="0.2">
      <c r="A170">
        <v>81918166</v>
      </c>
      <c r="B170" t="s">
        <v>547</v>
      </c>
      <c r="C170" s="5">
        <v>45517.460115740738</v>
      </c>
    </row>
    <row r="171" spans="1:3" x14ac:dyDescent="0.2">
      <c r="A171">
        <v>81927048</v>
      </c>
      <c r="B171" t="s">
        <v>550</v>
      </c>
      <c r="C171" s="5">
        <v>45517.495682870373</v>
      </c>
    </row>
    <row r="172" spans="1:3" x14ac:dyDescent="0.2">
      <c r="A172">
        <v>81945098</v>
      </c>
      <c r="B172" t="s">
        <v>553</v>
      </c>
      <c r="C172" s="5">
        <v>45517.489849537036</v>
      </c>
    </row>
    <row r="173" spans="1:3" x14ac:dyDescent="0.2">
      <c r="A173">
        <v>81945954</v>
      </c>
      <c r="B173" t="s">
        <v>556</v>
      </c>
      <c r="C173" s="5">
        <v>45517.542314814818</v>
      </c>
    </row>
    <row r="174" spans="1:3" x14ac:dyDescent="0.2">
      <c r="A174">
        <v>81966599</v>
      </c>
      <c r="B174" t="s">
        <v>559</v>
      </c>
      <c r="C174" s="5">
        <v>45517.566828703704</v>
      </c>
    </row>
    <row r="175" spans="1:3" x14ac:dyDescent="0.2">
      <c r="A175">
        <v>81972528</v>
      </c>
      <c r="B175" t="s">
        <v>562</v>
      </c>
      <c r="C175" s="5">
        <v>45517.614583333336</v>
      </c>
    </row>
    <row r="176" spans="1:3" x14ac:dyDescent="0.2">
      <c r="A176">
        <v>81972553</v>
      </c>
      <c r="B176" t="s">
        <v>565</v>
      </c>
      <c r="C176" s="5">
        <v>45517.643217592595</v>
      </c>
    </row>
    <row r="177" spans="1:3" x14ac:dyDescent="0.2">
      <c r="A177">
        <v>82644375</v>
      </c>
      <c r="B177" t="s">
        <v>568</v>
      </c>
      <c r="C177" s="5">
        <v>45517.570787037039</v>
      </c>
    </row>
    <row r="178" spans="1:3" x14ac:dyDescent="0.2">
      <c r="A178">
        <v>82644391</v>
      </c>
      <c r="B178" t="s">
        <v>571</v>
      </c>
      <c r="C178" s="5">
        <v>45517.524837962963</v>
      </c>
    </row>
    <row r="179" spans="1:3" x14ac:dyDescent="0.2">
      <c r="A179">
        <v>82715155</v>
      </c>
      <c r="B179" t="s">
        <v>574</v>
      </c>
      <c r="C179" s="5">
        <v>45517.511921296296</v>
      </c>
    </row>
    <row r="180" spans="1:3" x14ac:dyDescent="0.2">
      <c r="A180">
        <v>82729363</v>
      </c>
      <c r="B180" t="s">
        <v>577</v>
      </c>
      <c r="C180" s="5">
        <v>45517.686076388891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Castro</dc:creator>
  <cp:lastModifiedBy>Mauricio Ruben Ochoa Calderon</cp:lastModifiedBy>
  <dcterms:created xsi:type="dcterms:W3CDTF">2024-08-13T21:47:24Z</dcterms:created>
  <dcterms:modified xsi:type="dcterms:W3CDTF">2024-08-19T17:22:03Z</dcterms:modified>
</cp:coreProperties>
</file>