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ochoa\Documents\ARCHIVO PLATAFORMA NORTE\2024\AGOSTO\340_AGOSTO_RECAUDACION\"/>
    </mc:Choice>
  </mc:AlternateContent>
  <xr:revisionPtr revIDLastSave="0" documentId="8_{47A9A3C3-AD4B-439F-BD4A-7CF17FC7CA8B}" xr6:coauthVersionLast="46" xr6:coauthVersionMax="46" xr10:uidLastSave="{00000000-0000-0000-0000-000000000000}"/>
  <bookViews>
    <workbookView xWindow="-120" yWindow="-120" windowWidth="20730" windowHeight="11160" activeTab="1"/>
  </bookViews>
  <sheets>
    <sheet name="Sheet0 (2)" sheetId="2" r:id="rId1"/>
    <sheet name="Sheet0" sheetId="1" r:id="rId2"/>
  </sheets>
  <definedNames>
    <definedName name="_xlnm._FilterDatabase" localSheetId="0" hidden="1">'Sheet0 (2)'!$A$1:$X$209</definedName>
  </definedName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2" i="1"/>
  <c r="E209" i="2"/>
</calcChain>
</file>

<file path=xl/sharedStrings.xml><?xml version="1.0" encoding="utf-8"?>
<sst xmlns="http://schemas.openxmlformats.org/spreadsheetml/2006/main" count="2891" uniqueCount="845">
  <si>
    <t>OFI</t>
  </si>
  <si>
    <t>PROCESO</t>
  </si>
  <si>
    <t>USUARIO</t>
  </si>
  <si>
    <t>TRAMITE</t>
  </si>
  <si>
    <t>ESTADO</t>
  </si>
  <si>
    <t>IDENTIFICACION</t>
  </si>
  <si>
    <t>NOMBRE_COMPLETO</t>
  </si>
  <si>
    <t>FECHA_SOLICITA</t>
  </si>
  <si>
    <t>FECHA_TERMINO</t>
  </si>
  <si>
    <t>PAGADA</t>
  </si>
  <si>
    <t>COMPROBANTE_PAGO</t>
  </si>
  <si>
    <t>FECHA_COMPROBANTE</t>
  </si>
  <si>
    <t>ID_FINANCIERA</t>
  </si>
  <si>
    <t>VALOR</t>
  </si>
  <si>
    <t>ID_CLASE</t>
  </si>
  <si>
    <t>FECHA_CONSULTA</t>
  </si>
  <si>
    <t>UCO</t>
  </si>
  <si>
    <t>Duplicado o Reimpresión de Licencia</t>
  </si>
  <si>
    <t>XCARRERA</t>
  </si>
  <si>
    <t>79850971</t>
  </si>
  <si>
    <t>FINALIZADO</t>
  </si>
  <si>
    <t>1722521315</t>
  </si>
  <si>
    <t>CAGUA PERLAZA LUIS XAVIER</t>
  </si>
  <si>
    <t>S</t>
  </si>
  <si>
    <t>832950</t>
  </si>
  <si>
    <t>BGYE</t>
  </si>
  <si>
    <t>B</t>
  </si>
  <si>
    <t>80238313</t>
  </si>
  <si>
    <t>1709967119</t>
  </si>
  <si>
    <t>TELLO CHACON MARIBEL DEL ROSARIO</t>
  </si>
  <si>
    <t>2420284676</t>
  </si>
  <si>
    <t>PRO</t>
  </si>
  <si>
    <t>80630819</t>
  </si>
  <si>
    <t>1720364213</t>
  </si>
  <si>
    <t>INA NARANJO GIOVANNY DAVID</t>
  </si>
  <si>
    <t>240603002011</t>
  </si>
  <si>
    <t>BPIC</t>
  </si>
  <si>
    <t>C</t>
  </si>
  <si>
    <t>80699908</t>
  </si>
  <si>
    <t>1720798196</t>
  </si>
  <si>
    <t>CAJAMARCA MORENO SERGIO DAVID</t>
  </si>
  <si>
    <t>656912</t>
  </si>
  <si>
    <t>80705825</t>
  </si>
  <si>
    <t>1720529898</t>
  </si>
  <si>
    <t>QUINAPANTA IZA DIEGO ARMANDO</t>
  </si>
  <si>
    <t>2570316785</t>
  </si>
  <si>
    <t>80743726</t>
  </si>
  <si>
    <t>1708848179</t>
  </si>
  <si>
    <t>JIMENEZ GAONA EUTIMIO URBANO</t>
  </si>
  <si>
    <t>060605504646020</t>
  </si>
  <si>
    <t>BPA</t>
  </si>
  <si>
    <t>80745942</t>
  </si>
  <si>
    <t>1750442038</t>
  </si>
  <si>
    <t>VILLAVICENCIO GONZALEZ MARCELO XAVIER</t>
  </si>
  <si>
    <t>060601000007264</t>
  </si>
  <si>
    <t>80774999</t>
  </si>
  <si>
    <t>1752898450</t>
  </si>
  <si>
    <t>VACA PILLAJO ELIZABETH JACQUELINE</t>
  </si>
  <si>
    <t>060605947394020</t>
  </si>
  <si>
    <t>80775265</t>
  </si>
  <si>
    <t>0602854721</t>
  </si>
  <si>
    <t>CHIMBOLEMA  SINCHE SEGUNDO IGNACIO</t>
  </si>
  <si>
    <t>240606003360</t>
  </si>
  <si>
    <t>E</t>
  </si>
  <si>
    <t>80785314</t>
  </si>
  <si>
    <t>1710586676</t>
  </si>
  <si>
    <t>FAICAN CHITACAPA JUAN CARLOS</t>
  </si>
  <si>
    <t>000043526341</t>
  </si>
  <si>
    <t>DINN</t>
  </si>
  <si>
    <t>D</t>
  </si>
  <si>
    <t>Emisión de Licencia por Primera Vez</t>
  </si>
  <si>
    <t>CMIELES</t>
  </si>
  <si>
    <t>64605339</t>
  </si>
  <si>
    <t>1722798467</t>
  </si>
  <si>
    <t>YAMBA QUISHPE CARLOS MARCELO</t>
  </si>
  <si>
    <t>221020665891</t>
  </si>
  <si>
    <t>77400654</t>
  </si>
  <si>
    <t>1751263615</t>
  </si>
  <si>
    <t>MENENDEZ CISNEROS MARIA EMILIA</t>
  </si>
  <si>
    <t>240213000098</t>
  </si>
  <si>
    <t>77459128</t>
  </si>
  <si>
    <t>1728652031</t>
  </si>
  <si>
    <t>FLORES LEON EDISON PATRICIO</t>
  </si>
  <si>
    <t>1470481132</t>
  </si>
  <si>
    <t>80269555</t>
  </si>
  <si>
    <t>1719180018</t>
  </si>
  <si>
    <t>VILLARROEL PACHECO ROBERTO STEFANO</t>
  </si>
  <si>
    <t>240522004243</t>
  </si>
  <si>
    <t>80783902</t>
  </si>
  <si>
    <t>EN EVALUACI�N</t>
  </si>
  <si>
    <t>1755740337</t>
  </si>
  <si>
    <t>SUNTAXI BACUY KEVIN FERNANDO</t>
  </si>
  <si>
    <t>060705198357220</t>
  </si>
  <si>
    <t>81783277</t>
  </si>
  <si>
    <t>0450263371</t>
  </si>
  <si>
    <t>VACA ROSERO JOSTIN DANIEL</t>
  </si>
  <si>
    <t>530570</t>
  </si>
  <si>
    <t>81802755</t>
  </si>
  <si>
    <t>1753733532</t>
  </si>
  <si>
    <t>CHICAIZA QUISPE JOSSELYN ANAHI</t>
  </si>
  <si>
    <t>2920297364</t>
  </si>
  <si>
    <t>81818344</t>
  </si>
  <si>
    <t>0400748927</t>
  </si>
  <si>
    <t>TAPIA DIAZ NANCY GUADALUPE</t>
  </si>
  <si>
    <t>071105191420220</t>
  </si>
  <si>
    <t>81943744</t>
  </si>
  <si>
    <t>1728809318</t>
  </si>
  <si>
    <t>FLORES MUÑOZ GERSSON GADHIEL</t>
  </si>
  <si>
    <t>2970815941</t>
  </si>
  <si>
    <t>82374552</t>
  </si>
  <si>
    <t>0202010906</t>
  </si>
  <si>
    <t>BORJA BARRAGAN ROSA ELENA</t>
  </si>
  <si>
    <t>240729004835</t>
  </si>
  <si>
    <t>ESANTILLAN</t>
  </si>
  <si>
    <t>80615038</t>
  </si>
  <si>
    <t>1725331035</t>
  </si>
  <si>
    <t>QUIRANZA COLLAGUAZO  CARLOS  SEBASTIAN</t>
  </si>
  <si>
    <t>240603004116</t>
  </si>
  <si>
    <t>81095896</t>
  </si>
  <si>
    <t>1712094240</t>
  </si>
  <si>
    <t>PUGA FERNANDEZ  WILSON RENE</t>
  </si>
  <si>
    <t>240618004204</t>
  </si>
  <si>
    <t>81172358</t>
  </si>
  <si>
    <t>1755981675</t>
  </si>
  <si>
    <t>COAVOY ARTEAGA  YAHIR  ALEJANDRO</t>
  </si>
  <si>
    <t>9122237788490</t>
  </si>
  <si>
    <t>81597255</t>
  </si>
  <si>
    <t>1717584849</t>
  </si>
  <si>
    <t>ANDRANGO CANDO FRANKLIN EDUARDO</t>
  </si>
  <si>
    <t>12567639091127</t>
  </si>
  <si>
    <t>81732623</t>
  </si>
  <si>
    <t>1726851759</t>
  </si>
  <si>
    <t>ALLAICA VELEZ ALEX DONALDO</t>
  </si>
  <si>
    <t>2920261363</t>
  </si>
  <si>
    <t>82601877</t>
  </si>
  <si>
    <t>1005264930</t>
  </si>
  <si>
    <t>MALES CAÑARES  JUAN  SEBASTIAN</t>
  </si>
  <si>
    <t>080709013278220</t>
  </si>
  <si>
    <t>82725182</t>
  </si>
  <si>
    <t>1713136461</t>
  </si>
  <si>
    <t>GUAMAN CHICAIZA  MARIO NELSON</t>
  </si>
  <si>
    <t>240809000389</t>
  </si>
  <si>
    <t>A</t>
  </si>
  <si>
    <t>EYCONSTANT</t>
  </si>
  <si>
    <t>76773532</t>
  </si>
  <si>
    <t>1316790771</t>
  </si>
  <si>
    <t>CEDEÑO ALAVA  KARLA SOFIA</t>
  </si>
  <si>
    <t>240117001036</t>
  </si>
  <si>
    <t>80269768</t>
  </si>
  <si>
    <t>1717546665</t>
  </si>
  <si>
    <t>MANTILLA YEPEZ PATRICIA MARGARITA</t>
  </si>
  <si>
    <t>052205501284020</t>
  </si>
  <si>
    <t>80658470</t>
  </si>
  <si>
    <t>1720489192</t>
  </si>
  <si>
    <t>CHALEN IZURIETA  JULIO ALEJANDRO</t>
  </si>
  <si>
    <t>4849938078127</t>
  </si>
  <si>
    <t>81902796</t>
  </si>
  <si>
    <t>1718982604</t>
  </si>
  <si>
    <t>GUANA MUSO ELBA ELIZABETH</t>
  </si>
  <si>
    <t>240715000908</t>
  </si>
  <si>
    <t>81944801</t>
  </si>
  <si>
    <t>1724839897</t>
  </si>
  <si>
    <t>CAIZA SANGUCHO  HENRY DANIEL</t>
  </si>
  <si>
    <t>16324538606157</t>
  </si>
  <si>
    <t>81987562</t>
  </si>
  <si>
    <t>1724491251</t>
  </si>
  <si>
    <t>LLUMITAXI MANOTOA LENIN IVAN</t>
  </si>
  <si>
    <t>240716005188</t>
  </si>
  <si>
    <t>VGUILLEN</t>
  </si>
  <si>
    <t>77504891</t>
  </si>
  <si>
    <t>1753922408</t>
  </si>
  <si>
    <t>CHAVEZ DE LA GUERRA ALEXANDER PAUL</t>
  </si>
  <si>
    <t>20133140570175</t>
  </si>
  <si>
    <t>79818066</t>
  </si>
  <si>
    <t>1754434742</t>
  </si>
  <si>
    <t>YANCHAGUANO TACO LUIS JOSE</t>
  </si>
  <si>
    <t>647454</t>
  </si>
  <si>
    <t>80827541</t>
  </si>
  <si>
    <t>1753790425</t>
  </si>
  <si>
    <t>RODRIGUEZ URBANO JONATHAN ALEXIS</t>
  </si>
  <si>
    <t>000043675642</t>
  </si>
  <si>
    <t>80852116</t>
  </si>
  <si>
    <t>1725970634</t>
  </si>
  <si>
    <t>NARVAEZ PILLALAZA ALAN LENIN</t>
  </si>
  <si>
    <t>000043709992</t>
  </si>
  <si>
    <t>81801233</t>
  </si>
  <si>
    <t>0106305857</t>
  </si>
  <si>
    <t>LOJA CASTRO DIEGO OMAR</t>
  </si>
  <si>
    <t>2920343732</t>
  </si>
  <si>
    <t>81944640</t>
  </si>
  <si>
    <t>GENERACION T.H.</t>
  </si>
  <si>
    <t>1105816407</t>
  </si>
  <si>
    <t>CORDOVA ELIZALDE GENRRI FERNANDO</t>
  </si>
  <si>
    <t>071601008964102</t>
  </si>
  <si>
    <t>Renovación de Licencia</t>
  </si>
  <si>
    <t>70612483</t>
  </si>
  <si>
    <t>1001752680</t>
  </si>
  <si>
    <t>MORAN PABON  MARIA GABRIELA</t>
  </si>
  <si>
    <t>14299022572767</t>
  </si>
  <si>
    <t>77477957</t>
  </si>
  <si>
    <t>1718313164</t>
  </si>
  <si>
    <t>SILVA VIVANCO ANA CAROLINA</t>
  </si>
  <si>
    <t>000036489941</t>
  </si>
  <si>
    <t>78231868</t>
  </si>
  <si>
    <t>0603495375</t>
  </si>
  <si>
    <t>TAYUPANDA AGUALSACA LUIS RODRIGO</t>
  </si>
  <si>
    <t>26320639133122</t>
  </si>
  <si>
    <t>78397221</t>
  </si>
  <si>
    <t>1104310204</t>
  </si>
  <si>
    <t>QUITO VALAREZO MARIA AUGUSTA</t>
  </si>
  <si>
    <t>000038319322</t>
  </si>
  <si>
    <t>78510808</t>
  </si>
  <si>
    <t>1718143694</t>
  </si>
  <si>
    <t>VALLE RIVERA FRANKLIN RENE</t>
  </si>
  <si>
    <t>032105741490020</t>
  </si>
  <si>
    <t>78533469</t>
  </si>
  <si>
    <t>2300692288</t>
  </si>
  <si>
    <t>BORJA BARAHONA JOSE ENRIQUE</t>
  </si>
  <si>
    <t>032205507130120</t>
  </si>
  <si>
    <t>78790308</t>
  </si>
  <si>
    <t>1720218856</t>
  </si>
  <si>
    <t>HERRERA LUZURIAGA DAVID ANDRES</t>
  </si>
  <si>
    <t>040101009319286</t>
  </si>
  <si>
    <t>78989061</t>
  </si>
  <si>
    <t>1718126616</t>
  </si>
  <si>
    <t>ESTRELLA RUBIO  PAMELA PAOLA</t>
  </si>
  <si>
    <t>000039511715</t>
  </si>
  <si>
    <t>78998162</t>
  </si>
  <si>
    <t>1702454859</t>
  </si>
  <si>
    <t>GUITARRA SANTACRUZ FIDEL LEONIDAS</t>
  </si>
  <si>
    <t>33839027691138</t>
  </si>
  <si>
    <t>79176644</t>
  </si>
  <si>
    <t>1755461934</t>
  </si>
  <si>
    <t>ECHAVARRIA HERNANDEZ  YENIFER</t>
  </si>
  <si>
    <t>000039951955</t>
  </si>
  <si>
    <t>79872377</t>
  </si>
  <si>
    <t>1800575217</t>
  </si>
  <si>
    <t>MIÑO SEGARRA ROSA AMELIA</t>
  </si>
  <si>
    <t>000041391274</t>
  </si>
  <si>
    <t>80563809</t>
  </si>
  <si>
    <t>1716531965</t>
  </si>
  <si>
    <t>CISNEROS CARRERA CARLOS ESTEBAN</t>
  </si>
  <si>
    <t>240530005769</t>
  </si>
  <si>
    <t>80629832</t>
  </si>
  <si>
    <t>1711272458</t>
  </si>
  <si>
    <t>BALDEON CHAVEZ BERTHA SORAYA</t>
  </si>
  <si>
    <t>060405101592120</t>
  </si>
  <si>
    <t>80705150</t>
  </si>
  <si>
    <t>1717420341</t>
  </si>
  <si>
    <t>DIAZ RAZO RICARDO MIGUEL</t>
  </si>
  <si>
    <t>000043353533</t>
  </si>
  <si>
    <t>80705329</t>
  </si>
  <si>
    <t>1001756210</t>
  </si>
  <si>
    <t>AMAYA TERAN  LUIS ANIBAL</t>
  </si>
  <si>
    <t>5400440591743</t>
  </si>
  <si>
    <t>80731732</t>
  </si>
  <si>
    <t>1720227063</t>
  </si>
  <si>
    <t>BASANTES TAPIA JESSICA NOEMI</t>
  </si>
  <si>
    <t>000043544011</t>
  </si>
  <si>
    <t>80776812</t>
  </si>
  <si>
    <t>1803652716</t>
  </si>
  <si>
    <t>QUISPE CUNALATA PAULO CESAR</t>
  </si>
  <si>
    <t>5310939133122</t>
  </si>
  <si>
    <t>80820952</t>
  </si>
  <si>
    <t>1000719698</t>
  </si>
  <si>
    <t>ROJAS PORTILLA RAFAEL EDUARDO</t>
  </si>
  <si>
    <t>240607004896</t>
  </si>
  <si>
    <t>80828271</t>
  </si>
  <si>
    <t>1716609944</t>
  </si>
  <si>
    <t>SORIA APARICIO CARLA GABRIELA</t>
  </si>
  <si>
    <t>240610001724</t>
  </si>
  <si>
    <t>80851915</t>
  </si>
  <si>
    <t>1704261138</t>
  </si>
  <si>
    <t>JURADO CERON  LUIS FERNANDO</t>
  </si>
  <si>
    <t>061001005628111</t>
  </si>
  <si>
    <t>81726904</t>
  </si>
  <si>
    <t>1703644656</t>
  </si>
  <si>
    <t>ORBE MORILLO RODNEY FERNANDO</t>
  </si>
  <si>
    <t>14205940089208</t>
  </si>
  <si>
    <t>81900757</t>
  </si>
  <si>
    <t>1700402140</t>
  </si>
  <si>
    <t>DUEÑAS MERINO EMMA LUCIA</t>
  </si>
  <si>
    <t>000046109984</t>
  </si>
  <si>
    <t>81917236</t>
  </si>
  <si>
    <t>1710536440</t>
  </si>
  <si>
    <t>REVELO JIMENEZ RAUL NICOLAI</t>
  </si>
  <si>
    <t>2980280268</t>
  </si>
  <si>
    <t>81976410</t>
  </si>
  <si>
    <t>1717061350</t>
  </si>
  <si>
    <t>CELI GORDON MARIA AUGUSTA</t>
  </si>
  <si>
    <t>240716003620</t>
  </si>
  <si>
    <t>82628837</t>
  </si>
  <si>
    <t>0500185764</t>
  </si>
  <si>
    <t>QUEVEDO LOPEZ EDGAR VINICIO</t>
  </si>
  <si>
    <t>080605574983520</t>
  </si>
  <si>
    <t>82646048</t>
  </si>
  <si>
    <t>1713701074</t>
  </si>
  <si>
    <t>QUEVEDO HOLGUIN JOSE RICARDO</t>
  </si>
  <si>
    <t>080705574813720</t>
  </si>
  <si>
    <t>82741541</t>
  </si>
  <si>
    <t>1001874906</t>
  </si>
  <si>
    <t>CUASQUI PEREZ JUAN SANTIAGO</t>
  </si>
  <si>
    <t>3250306972</t>
  </si>
  <si>
    <t>77514429</t>
  </si>
  <si>
    <t>1802728889</t>
  </si>
  <si>
    <t>TAMAYO BERMEO GINA CELINA</t>
  </si>
  <si>
    <t>000036620118</t>
  </si>
  <si>
    <t>78015264</t>
  </si>
  <si>
    <t>1720503802</t>
  </si>
  <si>
    <t>CALVOPIÑA TITUAÑA JUAN PATRICIO</t>
  </si>
  <si>
    <t>030501009921171</t>
  </si>
  <si>
    <t>78082757</t>
  </si>
  <si>
    <t>1716850316</t>
  </si>
  <si>
    <t>TRIVIÑO ERAZO  JAVIER GIOVANNY</t>
  </si>
  <si>
    <t>030701007296168</t>
  </si>
  <si>
    <t>78255015</t>
  </si>
  <si>
    <t>1719006411</t>
  </si>
  <si>
    <t>ORTEGA CALVOPINA WILMA ELIZABETH</t>
  </si>
  <si>
    <t>240313003139</t>
  </si>
  <si>
    <t>78313574</t>
  </si>
  <si>
    <t>1704029378</t>
  </si>
  <si>
    <t>NARANJO LESCANO DANILO ROMULO</t>
  </si>
  <si>
    <t>031505743038120</t>
  </si>
  <si>
    <t>78634650</t>
  </si>
  <si>
    <t>0604154120</t>
  </si>
  <si>
    <t>VELASTEGUI PINTADO CAMILA</t>
  </si>
  <si>
    <t>000038757092</t>
  </si>
  <si>
    <t>78805775</t>
  </si>
  <si>
    <t>1717873952</t>
  </si>
  <si>
    <t>ACOSTA RODAS  JUAN FERNANDO</t>
  </si>
  <si>
    <t>1920524729</t>
  </si>
  <si>
    <t>78934702</t>
  </si>
  <si>
    <t>1719293886</t>
  </si>
  <si>
    <t>QUINALUISA USIÑA MILTON JAVIER</t>
  </si>
  <si>
    <t>240404002592</t>
  </si>
  <si>
    <t>78951938</t>
  </si>
  <si>
    <t>1202791842</t>
  </si>
  <si>
    <t>OCHOA SUAREZ ANGEL RUBEN</t>
  </si>
  <si>
    <t>040501000000425</t>
  </si>
  <si>
    <t>78987349</t>
  </si>
  <si>
    <t>1707055081</t>
  </si>
  <si>
    <t xml:space="preserve">JACOME PADILLA SILVIA GERMANIA </t>
  </si>
  <si>
    <t>000039466589</t>
  </si>
  <si>
    <t>78990340</t>
  </si>
  <si>
    <t>1750231969</t>
  </si>
  <si>
    <t>PENAGOS HERRERA LILA</t>
  </si>
  <si>
    <t>040805501569020</t>
  </si>
  <si>
    <t>79002646</t>
  </si>
  <si>
    <t>1709723900</t>
  </si>
  <si>
    <t xml:space="preserve">GUAMINGA BALLA  PEDRO </t>
  </si>
  <si>
    <t>040905301458620</t>
  </si>
  <si>
    <t>79002766</t>
  </si>
  <si>
    <t>1720767050</t>
  </si>
  <si>
    <t>TAIPE CALLE  ANDREA CECILIA</t>
  </si>
  <si>
    <t>34235439658767</t>
  </si>
  <si>
    <t>79026515</t>
  </si>
  <si>
    <t>1714327010</t>
  </si>
  <si>
    <t>ESPINOZA OROZCO DALIA MISHELLE</t>
  </si>
  <si>
    <t>240409001389</t>
  </si>
  <si>
    <t>79028252</t>
  </si>
  <si>
    <t>1715503544</t>
  </si>
  <si>
    <t>GUEVARA BALAREZO  VANESSA KATHERINE</t>
  </si>
  <si>
    <t>240409000170</t>
  </si>
  <si>
    <t>79028845</t>
  </si>
  <si>
    <t>1710545425</t>
  </si>
  <si>
    <t>VILLAGOMEZ AGUINAGA CHRISTIAN ANDRES</t>
  </si>
  <si>
    <t>000039619921</t>
  </si>
  <si>
    <t>79032550</t>
  </si>
  <si>
    <t>1710759232</t>
  </si>
  <si>
    <t xml:space="preserve">GERMAN FREIRE  PAULINA </t>
  </si>
  <si>
    <t>000039622681</t>
  </si>
  <si>
    <t>80323457</t>
  </si>
  <si>
    <t>0803313360</t>
  </si>
  <si>
    <t>ALCIVAR GUTIERREZ ARIANA</t>
  </si>
  <si>
    <t>240523001782</t>
  </si>
  <si>
    <t>80637601</t>
  </si>
  <si>
    <t>0909643249</t>
  </si>
  <si>
    <t>ITURRALDE BARRIGA ROBERTO MAURICIO</t>
  </si>
  <si>
    <t>240605002651</t>
  </si>
  <si>
    <t>80702603</t>
  </si>
  <si>
    <t>1310975972</t>
  </si>
  <si>
    <t>MONTALVAN DEL VALLE ANGELICA MARIA</t>
  </si>
  <si>
    <t>240605000195</t>
  </si>
  <si>
    <t>80715390</t>
  </si>
  <si>
    <t>0904908605</t>
  </si>
  <si>
    <t>VITERI CONCHA JAIME SANTIAGO</t>
  </si>
  <si>
    <t>4300618889171</t>
  </si>
  <si>
    <t>80785109</t>
  </si>
  <si>
    <t>1714019633</t>
  </si>
  <si>
    <t>NAVARRETE CUMBAL FREDDY</t>
  </si>
  <si>
    <t>240607002608</t>
  </si>
  <si>
    <t>80788754</t>
  </si>
  <si>
    <t>1713661898</t>
  </si>
  <si>
    <t>ALVAREZ VALLEJO  ROBERTO ANDRES</t>
  </si>
  <si>
    <t>5630339658767</t>
  </si>
  <si>
    <t>80820480</t>
  </si>
  <si>
    <t>1715560593</t>
  </si>
  <si>
    <t>BEJARANO ZUÑIGA ANIBAL GONZALO</t>
  </si>
  <si>
    <t>000043643885</t>
  </si>
  <si>
    <t>80820670</t>
  </si>
  <si>
    <t>1708437130</t>
  </si>
  <si>
    <t>PIÑEIROS CHAVEZ JOSE ANGELO</t>
  </si>
  <si>
    <t>5933416325367</t>
  </si>
  <si>
    <t>80822247</t>
  </si>
  <si>
    <t>1725979601</t>
  </si>
  <si>
    <t>PIÑEIROS GUERRERO DIANA ELIZABETH</t>
  </si>
  <si>
    <t>5933316325367</t>
  </si>
  <si>
    <t>80827424</t>
  </si>
  <si>
    <t>1709561045</t>
  </si>
  <si>
    <t>MORALES RUIZ EDDY GUSTAVO</t>
  </si>
  <si>
    <t>2620277365</t>
  </si>
  <si>
    <t>80832931</t>
  </si>
  <si>
    <t>1704320934</t>
  </si>
  <si>
    <t>MENESES GANGOTENA JUAN FRANCISCO</t>
  </si>
  <si>
    <t>240610000936</t>
  </si>
  <si>
    <t>80836313</t>
  </si>
  <si>
    <t>1713985016</t>
  </si>
  <si>
    <t>VALDOSPINOS ARIAS FERNANDO MIGUEL</t>
  </si>
  <si>
    <t>061001005601793</t>
  </si>
  <si>
    <t>80846088</t>
  </si>
  <si>
    <t>1001513736</t>
  </si>
  <si>
    <t>PRADO TAPIA EDWIN RODRIGO</t>
  </si>
  <si>
    <t>6697727576743</t>
  </si>
  <si>
    <t>80853276</t>
  </si>
  <si>
    <t>0703220020</t>
  </si>
  <si>
    <t>ULLOA BALLADARES EDGAR FABRICIO</t>
  </si>
  <si>
    <t>000043709714</t>
  </si>
  <si>
    <t>80861795</t>
  </si>
  <si>
    <t>1716763881</t>
  </si>
  <si>
    <t>FARINANGO GUATEMAL JOSE LUIS</t>
  </si>
  <si>
    <t>240610004619</t>
  </si>
  <si>
    <t>81554586</t>
  </si>
  <si>
    <t>1708070451</t>
  </si>
  <si>
    <t>TORO MOSQUERA MARCO ANTONIO</t>
  </si>
  <si>
    <t>070205084611620</t>
  </si>
  <si>
    <t>81680315</t>
  </si>
  <si>
    <t>0400976965</t>
  </si>
  <si>
    <t>PAILLACHO YAR DARWIN HERNAN</t>
  </si>
  <si>
    <t>240705002831</t>
  </si>
  <si>
    <t>81731705</t>
  </si>
  <si>
    <t>1001530318</t>
  </si>
  <si>
    <t>ACOSTA TAFUR WINTHER GERMANICO</t>
  </si>
  <si>
    <t>240710002913</t>
  </si>
  <si>
    <t>81733478</t>
  </si>
  <si>
    <t>1719894956</t>
  </si>
  <si>
    <t>TAFUR OCHOA ALEX FERNANDO</t>
  </si>
  <si>
    <t>12730329301122</t>
  </si>
  <si>
    <t>81769095</t>
  </si>
  <si>
    <t>1715509251</t>
  </si>
  <si>
    <t>TRUJILLO JIMENEZ DORMAN ALBERTY</t>
  </si>
  <si>
    <t>070901008366482</t>
  </si>
  <si>
    <t>81801249</t>
  </si>
  <si>
    <t>1718129669</t>
  </si>
  <si>
    <t>BAQUERO RODRIGUEZ JACQUELINE LIZETH</t>
  </si>
  <si>
    <t>240710003019</t>
  </si>
  <si>
    <t>81913362</t>
  </si>
  <si>
    <t>1715516868</t>
  </si>
  <si>
    <t>LARREA GUERRERO  ANDRES SEBASTIAN</t>
  </si>
  <si>
    <t>240715001322</t>
  </si>
  <si>
    <t>81918483</t>
  </si>
  <si>
    <t>1724230386</t>
  </si>
  <si>
    <t>RODRIGUEZ ALCIVAR  MARGGIEE ADRIANA</t>
  </si>
  <si>
    <t>240715001894</t>
  </si>
  <si>
    <t>81939317</t>
  </si>
  <si>
    <t>1719103184</t>
  </si>
  <si>
    <t>VICENTE FLORES  GEOMAIRA ESTEFANIA</t>
  </si>
  <si>
    <t>15578338076367</t>
  </si>
  <si>
    <t>81958219</t>
  </si>
  <si>
    <t>1720372141</t>
  </si>
  <si>
    <t>TITUAÑA CADENA FABIAN</t>
  </si>
  <si>
    <t>071605741502020</t>
  </si>
  <si>
    <t>81963334</t>
  </si>
  <si>
    <t>1714834080</t>
  </si>
  <si>
    <t>ROMAN SEGOVIA FRANCISCO JAVIER</t>
  </si>
  <si>
    <t>9061628890661</t>
  </si>
  <si>
    <t>81966814</t>
  </si>
  <si>
    <t>1720213907</t>
  </si>
  <si>
    <t>CACUANGO LEMA PATRICIA ROCIO</t>
  </si>
  <si>
    <t>15649439658767</t>
  </si>
  <si>
    <t>81969972</t>
  </si>
  <si>
    <t>1725469959</t>
  </si>
  <si>
    <t>VIVAS QUIMBITA MAYRA ADRIANA</t>
  </si>
  <si>
    <t>240716002901</t>
  </si>
  <si>
    <t>82207467</t>
  </si>
  <si>
    <t>GENERACI�N T.H.</t>
  </si>
  <si>
    <t>0501323869</t>
  </si>
  <si>
    <t>ALCARRAZ YANEZ  RUBEN TRAJANO</t>
  </si>
  <si>
    <t>072505101304720</t>
  </si>
  <si>
    <t>82381719</t>
  </si>
  <si>
    <t>1711412955</t>
  </si>
  <si>
    <t>VEGA TIGASI JOAQUIN</t>
  </si>
  <si>
    <t>240730000808</t>
  </si>
  <si>
    <t>82534827</t>
  </si>
  <si>
    <t>1001512944</t>
  </si>
  <si>
    <t>RAMOS RECALDE LUIS MARCELO</t>
  </si>
  <si>
    <t>3150550755</t>
  </si>
  <si>
    <t>82647842</t>
  </si>
  <si>
    <t>1002755450</t>
  </si>
  <si>
    <t>HERNANDEZ LOPEZ  GLADYS VIVIANA</t>
  </si>
  <si>
    <t>080705194487720</t>
  </si>
  <si>
    <t>60792104</t>
  </si>
  <si>
    <t>1713573366</t>
  </si>
  <si>
    <t>REINOSO MALDONADO  ADRIANA PATRICIA</t>
  </si>
  <si>
    <t>060901000005601</t>
  </si>
  <si>
    <t>65582813</t>
  </si>
  <si>
    <t>1716489545</t>
  </si>
  <si>
    <t xml:space="preserve">RUIZ MEJIA  ESTEBAN </t>
  </si>
  <si>
    <t>112405506970820</t>
  </si>
  <si>
    <t>77145131</t>
  </si>
  <si>
    <t>1712239621</t>
  </si>
  <si>
    <t>NARANJO SEGURA  WILLIAM GUILLERMO</t>
  </si>
  <si>
    <t>1320312786</t>
  </si>
  <si>
    <t>77988950</t>
  </si>
  <si>
    <t>1723000046</t>
  </si>
  <si>
    <t>PUEDMAG COBA OSCAR VINICIO</t>
  </si>
  <si>
    <t>240305000017</t>
  </si>
  <si>
    <t>78196143</t>
  </si>
  <si>
    <t>1719952895</t>
  </si>
  <si>
    <t>CONGO PALACIOS DAVID JEFFERSON</t>
  </si>
  <si>
    <t>240312000982</t>
  </si>
  <si>
    <t>78309667</t>
  </si>
  <si>
    <t>1706755178</t>
  </si>
  <si>
    <t>SANTILLAN MAGALDI FRANCISCO XAVIER</t>
  </si>
  <si>
    <t>16262839049660</t>
  </si>
  <si>
    <t>78440006</t>
  </si>
  <si>
    <t>1003696737</t>
  </si>
  <si>
    <t>FARINANGO TITUAÑA MIRIAN CRISTINA</t>
  </si>
  <si>
    <t>1810620883</t>
  </si>
  <si>
    <t>78633787</t>
  </si>
  <si>
    <t>1719670067</t>
  </si>
  <si>
    <t>TROYA RUBIO MARTIN SEBASTIAN</t>
  </si>
  <si>
    <t>032605506265320</t>
  </si>
  <si>
    <t>78688217</t>
  </si>
  <si>
    <t>1722052964</t>
  </si>
  <si>
    <t>CUEVA MINANGO MIGUEL ANGEL</t>
  </si>
  <si>
    <t>240327000633</t>
  </si>
  <si>
    <t>78797371</t>
  </si>
  <si>
    <t>1750130880</t>
  </si>
  <si>
    <t>AYALA GONZALES ALEXANDER FABRICIO</t>
  </si>
  <si>
    <t>1920576621</t>
  </si>
  <si>
    <t>78887398</t>
  </si>
  <si>
    <t>1004201008</t>
  </si>
  <si>
    <t>JUMA SEVILLANO BRANDON STEEVEN</t>
  </si>
  <si>
    <t>240403001787</t>
  </si>
  <si>
    <t>78933730</t>
  </si>
  <si>
    <t>1716896319</t>
  </si>
  <si>
    <t>CALVOPIÑA PARRA NATHALIA FRANCISCA</t>
  </si>
  <si>
    <t>1960322868</t>
  </si>
  <si>
    <t>78951865</t>
  </si>
  <si>
    <t>1718334285</t>
  </si>
  <si>
    <t>MOREJON VALLEJO JEAN CARLOS</t>
  </si>
  <si>
    <t>240404005402</t>
  </si>
  <si>
    <t>78968832</t>
  </si>
  <si>
    <t>1725625691</t>
  </si>
  <si>
    <t>ZAVALA LOPEZ ADELA FERNANDA</t>
  </si>
  <si>
    <t>000039403616</t>
  </si>
  <si>
    <t>78989001</t>
  </si>
  <si>
    <t>1714194659</t>
  </si>
  <si>
    <t>CAICEDO MESIAS  CAROLINA DESIREE</t>
  </si>
  <si>
    <t>240408005720</t>
  </si>
  <si>
    <t>79003172</t>
  </si>
  <si>
    <t>1728267483</t>
  </si>
  <si>
    <t>CAISAGUANO TOAQUIZA NANCY BEATRIZ</t>
  </si>
  <si>
    <t>240408001986</t>
  </si>
  <si>
    <t>79021323</t>
  </si>
  <si>
    <t>1702895150</t>
  </si>
  <si>
    <t>BUSTAMANTE GONZALEZ TERECITA DE JESUS</t>
  </si>
  <si>
    <t>040905087186520</t>
  </si>
  <si>
    <t>79024772</t>
  </si>
  <si>
    <t>0202324281</t>
  </si>
  <si>
    <t>SALAZAR OCAMPO CRISTHIAN FERNANDO</t>
  </si>
  <si>
    <t>1990436680</t>
  </si>
  <si>
    <t>79065553</t>
  </si>
  <si>
    <t>1307966299</t>
  </si>
  <si>
    <t>ANDRADE CASTILLO JUAN CARLOS</t>
  </si>
  <si>
    <t>240409006077</t>
  </si>
  <si>
    <t>80453186</t>
  </si>
  <si>
    <t>0602333031</t>
  </si>
  <si>
    <t>RODRIGUEZ VALLEJO SILVIA ELIZABETH</t>
  </si>
  <si>
    <t>052905459384620</t>
  </si>
  <si>
    <t>80663605</t>
  </si>
  <si>
    <t>1714176573</t>
  </si>
  <si>
    <t>RODRIGUEZ PAREDES PAOLA ALEXANDRA</t>
  </si>
  <si>
    <t>3317438606126</t>
  </si>
  <si>
    <t>80720272</t>
  </si>
  <si>
    <t>1718586363</t>
  </si>
  <si>
    <t>VALLE VASQUEZ  CRISTIAN PAUL</t>
  </si>
  <si>
    <t>2580519413</t>
  </si>
  <si>
    <t>80726660</t>
  </si>
  <si>
    <t>0603932666</t>
  </si>
  <si>
    <t>NORIEGA GUEVARA MARIA SOLEDAD</t>
  </si>
  <si>
    <t>060505504960020</t>
  </si>
  <si>
    <t>80769017</t>
  </si>
  <si>
    <t>1713332292</t>
  </si>
  <si>
    <t>RENDON GOMEZ  JHON JAIRO</t>
  </si>
  <si>
    <t>060605109870220</t>
  </si>
  <si>
    <t>80773090</t>
  </si>
  <si>
    <t>1711232833</t>
  </si>
  <si>
    <t>SANCHEZ LEON MARIA EUGENIA</t>
  </si>
  <si>
    <t>240606003170</t>
  </si>
  <si>
    <t>80784716</t>
  </si>
  <si>
    <t>1751209402</t>
  </si>
  <si>
    <t>PILLAJO PILATUÑA IVETTE PAULINA</t>
  </si>
  <si>
    <t>060705503433520</t>
  </si>
  <si>
    <t>80789666</t>
  </si>
  <si>
    <t>0603970013</t>
  </si>
  <si>
    <t>LEON GALARZA OSWALDO DANIEL</t>
  </si>
  <si>
    <t>060701005409550</t>
  </si>
  <si>
    <t>80821798</t>
  </si>
  <si>
    <t>1706670815</t>
  </si>
  <si>
    <t>MAYA DUQUE RICHARD ZALIM</t>
  </si>
  <si>
    <t>5552339133122</t>
  </si>
  <si>
    <t>80823712</t>
  </si>
  <si>
    <t>1710330935</t>
  </si>
  <si>
    <t>GUZMAN MONTALVO JUAN MANUEL</t>
  </si>
  <si>
    <t>240608001044</t>
  </si>
  <si>
    <t>80836960</t>
  </si>
  <si>
    <t>1717119596</t>
  </si>
  <si>
    <t>NARVAEZ VITERI JAIRO PAUL</t>
  </si>
  <si>
    <t>061001005604456</t>
  </si>
  <si>
    <t>80848184</t>
  </si>
  <si>
    <t>1707508725</t>
  </si>
  <si>
    <t>YOO LEE ALEXANDER</t>
  </si>
  <si>
    <t>000043704283</t>
  </si>
  <si>
    <t>80854857</t>
  </si>
  <si>
    <t>1711801934</t>
  </si>
  <si>
    <t>PACHECO CARRERA MARIA CARMEN</t>
  </si>
  <si>
    <t>061005946811920</t>
  </si>
  <si>
    <t>80855681</t>
  </si>
  <si>
    <t>1710046796</t>
  </si>
  <si>
    <t>LINCANGO COLLAGUAZO NELSON FABIAN</t>
  </si>
  <si>
    <t>240610004623</t>
  </si>
  <si>
    <t>80868516</t>
  </si>
  <si>
    <t>1710875053</t>
  </si>
  <si>
    <t>VARGAS ALZAMORA   JOSE ALEJANDRO</t>
  </si>
  <si>
    <t>240610005433</t>
  </si>
  <si>
    <t>81900834</t>
  </si>
  <si>
    <t>1713539243</t>
  </si>
  <si>
    <t>IZURIETA VELASCO ANDREA GIOCONDA</t>
  </si>
  <si>
    <t>071505199557720</t>
  </si>
  <si>
    <t>81901418</t>
  </si>
  <si>
    <t>1713884649</t>
  </si>
  <si>
    <t>MIÑO BARRERA WILSON LEOPOLDO</t>
  </si>
  <si>
    <t>071605826269120</t>
  </si>
  <si>
    <t>81903945</t>
  </si>
  <si>
    <t>0603882960</t>
  </si>
  <si>
    <t>ESPINOSA CARRILLO ERIK DAVID</t>
  </si>
  <si>
    <t>071601008934478</t>
  </si>
  <si>
    <t>81943891</t>
  </si>
  <si>
    <t>1712514627</t>
  </si>
  <si>
    <t>AVILES CASTRO  PATRICIO JONATHAN</t>
  </si>
  <si>
    <t>071705199184120</t>
  </si>
  <si>
    <t>81961282</t>
  </si>
  <si>
    <t>0502732894</t>
  </si>
  <si>
    <t>LLOACANA LLOACANA JORGE NELSON</t>
  </si>
  <si>
    <t>071605309418320</t>
  </si>
  <si>
    <t>81972510</t>
  </si>
  <si>
    <t>1712331303</t>
  </si>
  <si>
    <t>ALLAN FLORES ALEXANDRA VIVIANA</t>
  </si>
  <si>
    <t>071605505492220</t>
  </si>
  <si>
    <t>81980973</t>
  </si>
  <si>
    <t>1803456027</t>
  </si>
  <si>
    <t>ALDAS RAMIREZ JONATHAN EDUARDO</t>
  </si>
  <si>
    <t>15697429035767</t>
  </si>
  <si>
    <t>77204698</t>
  </si>
  <si>
    <t>1718651134</t>
  </si>
  <si>
    <t>PILLAJO VELASCO  MARIA JOSE</t>
  </si>
  <si>
    <t>020505305185820</t>
  </si>
  <si>
    <t>77205773</t>
  </si>
  <si>
    <t>1706448279</t>
  </si>
  <si>
    <t>NARANJO POSSO DIEGO GONZALO</t>
  </si>
  <si>
    <t>020501000004681</t>
  </si>
  <si>
    <t>77765332</t>
  </si>
  <si>
    <t>1710694777</t>
  </si>
  <si>
    <t>PILAPAÑA VILLARRUEL NANCY GUADALUPE</t>
  </si>
  <si>
    <t>022605949384320</t>
  </si>
  <si>
    <t>77948224</t>
  </si>
  <si>
    <t>1710289594</t>
  </si>
  <si>
    <t>GUAYTARILLA PUMA YOLANDA</t>
  </si>
  <si>
    <t>240301002001</t>
  </si>
  <si>
    <t>77972119</t>
  </si>
  <si>
    <t>SOLICITADO</t>
  </si>
  <si>
    <t>1713334371</t>
  </si>
  <si>
    <t>GONZALEZ FIALLOS  VERONICA ISABEL</t>
  </si>
  <si>
    <t>030401000001519</t>
  </si>
  <si>
    <t>78313261</t>
  </si>
  <si>
    <t>1705134953</t>
  </si>
  <si>
    <t>FREIRE MURGUEYTIO OSWALDO PATRICIO</t>
  </si>
  <si>
    <t>000038091280</t>
  </si>
  <si>
    <t>F</t>
  </si>
  <si>
    <t>78580760</t>
  </si>
  <si>
    <t>1713695862</t>
  </si>
  <si>
    <t>FREIRE POVEDA  ALICIA JIMENA</t>
  </si>
  <si>
    <t>32299439435743</t>
  </si>
  <si>
    <t>78849638</t>
  </si>
  <si>
    <t>1101503934</t>
  </si>
  <si>
    <t>GARCIA ROMAN GLADYS YOLANDA</t>
  </si>
  <si>
    <t>240404002167</t>
  </si>
  <si>
    <t>78956854</t>
  </si>
  <si>
    <t>1719200295</t>
  </si>
  <si>
    <t>TUMIPAMBA CARDENAS JESSICA PAULINA</t>
  </si>
  <si>
    <t>040505302263820</t>
  </si>
  <si>
    <t>78989058</t>
  </si>
  <si>
    <t>1726133802</t>
  </si>
  <si>
    <t>ROCHA VASQUEZ NESTOR ADRIAN</t>
  </si>
  <si>
    <t>1990278803</t>
  </si>
  <si>
    <t>78995611</t>
  </si>
  <si>
    <t>1713263489</t>
  </si>
  <si>
    <t>GARCIA RUIZ YESSENIA ABIGAIL</t>
  </si>
  <si>
    <t>000039547145</t>
  </si>
  <si>
    <t>79023864</t>
  </si>
  <si>
    <t>1708727779</t>
  </si>
  <si>
    <t>GAVILANES ARROBA PATRICIA ALEXANDRA</t>
  </si>
  <si>
    <t>1990487433</t>
  </si>
  <si>
    <t>80771995</t>
  </si>
  <si>
    <t>1717677759</t>
  </si>
  <si>
    <t>GODOY PIGUAÑA VICTOR ALFREDO</t>
  </si>
  <si>
    <t>240606003541</t>
  </si>
  <si>
    <t>80785011</t>
  </si>
  <si>
    <t>0501520514</t>
  </si>
  <si>
    <t>ROMERO PALACIOS EVER SALOMON</t>
  </si>
  <si>
    <t>060705503851520</t>
  </si>
  <si>
    <t>80800529</t>
  </si>
  <si>
    <t>1800590943</t>
  </si>
  <si>
    <t>SAA NARANJO DIEGO JOSE ARTURO</t>
  </si>
  <si>
    <t>000043534500</t>
  </si>
  <si>
    <t>80822511</t>
  </si>
  <si>
    <t>1720200599</t>
  </si>
  <si>
    <t>QUINGA MINANGO AMPARO MARIBEL</t>
  </si>
  <si>
    <t>240608000609</t>
  </si>
  <si>
    <t>80841498</t>
  </si>
  <si>
    <t>1715131130</t>
  </si>
  <si>
    <t>VASQUEZ BARRIONUEVO  HECTOR OMAR</t>
  </si>
  <si>
    <t>000043696352</t>
  </si>
  <si>
    <t>80844520</t>
  </si>
  <si>
    <t>1709390684</t>
  </si>
  <si>
    <t>SEVILLA MONCAYO RICARDO FERNANDO</t>
  </si>
  <si>
    <t>240610002247</t>
  </si>
  <si>
    <t>80848401</t>
  </si>
  <si>
    <t>1709814444</t>
  </si>
  <si>
    <t>BORJA RIVERA SARA CLAUDINA</t>
  </si>
  <si>
    <t>240610002772</t>
  </si>
  <si>
    <t>80850645</t>
  </si>
  <si>
    <t>0502303282</t>
  </si>
  <si>
    <t>CURAY ULCUANGO FRANKLIN RAUL</t>
  </si>
  <si>
    <t>240610003040</t>
  </si>
  <si>
    <t>81394104</t>
  </si>
  <si>
    <t>1713862207</t>
  </si>
  <si>
    <t>SALAZAR QUISHPE  SERGIO  OSWALDO</t>
  </si>
  <si>
    <t>2790253052</t>
  </si>
  <si>
    <t>81735713</t>
  </si>
  <si>
    <t>1722862115</t>
  </si>
  <si>
    <t>TAPIA LARA FANY INES</t>
  </si>
  <si>
    <t>071005827321220</t>
  </si>
  <si>
    <t>81790185</t>
  </si>
  <si>
    <t>1704628583</t>
  </si>
  <si>
    <t>LEON NARANJO PILAR ELENA</t>
  </si>
  <si>
    <t>2920312211</t>
  </si>
  <si>
    <t>81801164</t>
  </si>
  <si>
    <t>1718946856</t>
  </si>
  <si>
    <t>VELANDIA REVELO CAMILA IVONNE</t>
  </si>
  <si>
    <t>240710002916</t>
  </si>
  <si>
    <t>81899489</t>
  </si>
  <si>
    <t>0501169148</t>
  </si>
  <si>
    <t>ORTIZ MIRANDA JULIO RAFAEL</t>
  </si>
  <si>
    <t>071505506436420</t>
  </si>
  <si>
    <t>81901588</t>
  </si>
  <si>
    <t>1720004900</t>
  </si>
  <si>
    <t>GUERRERO TROYA VERONICA ELIZABETH</t>
  </si>
  <si>
    <t>240715000224</t>
  </si>
  <si>
    <t>81946098</t>
  </si>
  <si>
    <t>1711856938</t>
  </si>
  <si>
    <t>ENRIQUEZ VILLAGOMEZ MOISES SALOMON</t>
  </si>
  <si>
    <t>071701000007588</t>
  </si>
  <si>
    <t>81955698</t>
  </si>
  <si>
    <t>1708466527</t>
  </si>
  <si>
    <t>TERAN JIMENEZ DANILO VICENTE</t>
  </si>
  <si>
    <t>071601000004015</t>
  </si>
  <si>
    <t>81962524</t>
  </si>
  <si>
    <t>0910136308</t>
  </si>
  <si>
    <t>PARRA HUAYAMAVE MONICA MARGARET</t>
  </si>
  <si>
    <t>071601008981701</t>
  </si>
  <si>
    <t>81969374</t>
  </si>
  <si>
    <t>1713880191</t>
  </si>
  <si>
    <t>ROMO FLORES GERARDO ARTURO</t>
  </si>
  <si>
    <t>240716003550</t>
  </si>
  <si>
    <t>81987409</t>
  </si>
  <si>
    <t>1720030483</t>
  </si>
  <si>
    <t>GAMBOA GALLEGOS GRACE ALEXANDRA</t>
  </si>
  <si>
    <t>240716005084</t>
  </si>
  <si>
    <t>82205494</t>
  </si>
  <si>
    <t>1204752891</t>
  </si>
  <si>
    <t>JIMENEZ CARREÑO JUAN CARLOS</t>
  </si>
  <si>
    <t>3060271879</t>
  </si>
  <si>
    <t>82763238</t>
  </si>
  <si>
    <t>1711759769</t>
  </si>
  <si>
    <t>CUTI SIERRA DOLORES TRINIDAD</t>
  </si>
  <si>
    <t>3250325137</t>
  </si>
  <si>
    <t>LARREA ARGUELLO ANDRES FERNANDO</t>
  </si>
  <si>
    <t>Total por Oficina:</t>
  </si>
  <si>
    <t>Total por proceso:</t>
  </si>
  <si>
    <t>AVILES CASTRO PATRICIO JONATHAN</t>
  </si>
  <si>
    <t xml:space="preserve">RUIZ MEJIA ESTEBAN </t>
  </si>
  <si>
    <t>REINOSO MALDONADO ADRIANA PATRICIA</t>
  </si>
  <si>
    <t>RODRIGUEZ ALCIVAR MARGGIEE ADRIANA</t>
  </si>
  <si>
    <t>LARREA GUERRERO ANDRES SEBASTIAN</t>
  </si>
  <si>
    <t>ALVAREZ VALLEJO ROBERTO ANDRES</t>
  </si>
  <si>
    <t xml:space="preserve">GERMAN FREIRE PAULINA </t>
  </si>
  <si>
    <t>TAIPE CALLE ANDREA CECILIA</t>
  </si>
  <si>
    <t>GUAMINGA BALLA  PEDRO</t>
  </si>
  <si>
    <t>DUENAS MERINO EMMA LUCIA</t>
  </si>
  <si>
    <t>RENOVACIÓN DE LICENCIA</t>
  </si>
  <si>
    <t>PROCESO:</t>
  </si>
  <si>
    <t>AGENCIA CORDERO</t>
  </si>
  <si>
    <t>OFICINA:</t>
  </si>
  <si>
    <t>EMISIÓN DE PERMISOS DE CONDUCCIÓN</t>
  </si>
  <si>
    <t>CORDOVA ELIZALDE GENRRI  FERNANDO</t>
  </si>
  <si>
    <t>LOJA CASTRO DIEGO  OMAR</t>
  </si>
  <si>
    <t>NARVAEZ PILLALAZA ALAN  LENIN</t>
  </si>
  <si>
    <t>CHALEN IZURIETA JULIO ALEJANDRO</t>
  </si>
  <si>
    <t>CEDENO ALAVA KARLA  SOFIA</t>
  </si>
  <si>
    <t>GUAMAN CHICAIZA MARIO NELSON</t>
  </si>
  <si>
    <t>MALES CA�ARES JUAN  SEBASTIAN</t>
  </si>
  <si>
    <t>COAVOY ARTEAGA YAHIR  ALEJANDRO</t>
  </si>
  <si>
    <t>PUGA FERNANDEZ WILSON RENE</t>
  </si>
  <si>
    <t>QUIRANZA COLLAGUAZO CARLOS  SEBASTIAN</t>
  </si>
  <si>
    <t>BORJA BARRAGAN ROSA  ELENA</t>
  </si>
  <si>
    <t>FLORES MUNOZ GERSSON  GADHIEL</t>
  </si>
  <si>
    <t>CHICAIZA QUISPE JOSSELYN  ANAHI</t>
  </si>
  <si>
    <t>VACA ROSERO JOSTIN  DANIEL</t>
  </si>
  <si>
    <t>SUNTAXI BACUY KEVIN  FERNANDO</t>
  </si>
  <si>
    <t>MENENDEZ CISNEROS MARIA  EMILIA</t>
  </si>
  <si>
    <t>EMISIÓN DE LICENCIA POR PRIMERA VEZ</t>
  </si>
  <si>
    <t>DUPLICADOS MOTIVOS</t>
  </si>
  <si>
    <t>F. SOLICITA</t>
  </si>
  <si>
    <t>NOMBRE</t>
  </si>
  <si>
    <t>FECHA FINAL:</t>
  </si>
  <si>
    <t>FECHA INICIO:</t>
  </si>
  <si>
    <t>LICENCIAS</t>
  </si>
  <si>
    <t>TIPO PROCESO:</t>
  </si>
  <si>
    <t>WFR0340</t>
  </si>
  <si>
    <t>Usuario:</t>
  </si>
  <si>
    <t>TRAMITES AGRUPADOS POR PROCESO</t>
  </si>
  <si>
    <t>Permiso Internacional de Conducir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</si>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</sst>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d/mm/yyyy\ hh:mm:ss\ \a"/>
    <numFmt numFmtId="181" formatCode="#,###.00;\(#,###.00\)"/>
    <numFmt numFmtId="182" formatCode="0.#;\(0.#%\)"/>
    <numFmt numFmtId="183" formatCode="dd\-mm\-yyyy"/>
  </numFmts>
  <fonts count="7" x14ac:knownFonts="1">
    <font>
      <sz val="10"/>
      <name val="Arial"/>
    </font>
    <font>
      <sz val="10"/>
      <color indexed="8"/>
      <name val="Times New Roman"/>
    </font>
    <font>
      <b/>
      <sz val="10"/>
      <color indexed="8"/>
      <name val="Times New Roman"/>
    </font>
    <font>
      <sz val="7"/>
      <color indexed="8"/>
      <name val="Times New Roman"/>
    </font>
    <font>
      <sz val="9"/>
      <color indexed="8"/>
      <name val="Times New Roman"/>
    </font>
    <font>
      <sz val="8"/>
      <color indexed="8"/>
      <name val="Times New Roman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80" fontId="1" fillId="0" borderId="0" xfId="0" applyNumberFormat="1" applyFont="1" applyAlignment="1">
      <alignment horizontal="left" vertical="top" wrapText="1"/>
    </xf>
    <xf numFmtId="181" fontId="1" fillId="0" borderId="0" xfId="0" applyNumberFormat="1" applyFont="1" applyAlignment="1">
      <alignment horizontal="right" vertical="top" wrapText="1"/>
    </xf>
    <xf numFmtId="14" fontId="3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/>
    <xf numFmtId="0" fontId="5" fillId="0" borderId="0" xfId="0" applyFont="1" applyAlignment="1">
      <alignment horizontal="left" vertical="top" wrapText="1"/>
    </xf>
    <xf numFmtId="14" fontId="0" fillId="0" borderId="0" xfId="0" applyNumberFormat="1"/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182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14" fontId="3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83" fontId="1" fillId="0" borderId="0" xfId="0" applyNumberFormat="1" applyFont="1" applyAlignment="1">
      <alignment horizontal="left" vertical="top" wrapText="1"/>
    </xf>
    <xf numFmtId="183" fontId="1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1" formatCode="#,###.00;\(#,###.00\)"/>
      <alignment horizontal="righ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numFmt numFmtId="180" formatCode="d/mm/yyyy\ hh:mm:ss\ \a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imes New Roman"/>
        <scheme val="none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Q191" totalsRowShown="0" headerRowDxfId="0">
  <autoFilter ref="A1:Q191"/>
  <tableColumns count="17">
    <tableColumn id="1" name="OFI" dataDxfId="16"/>
    <tableColumn id="2" name="PROCESO" dataDxfId="15"/>
    <tableColumn id="3" name="USUARIO" dataDxfId="14"/>
    <tableColumn id="4" name="TRAMITE" dataDxfId="13"/>
    <tableColumn id="5" name="ESTADO" dataDxfId="12"/>
    <tableColumn id="6" name="IDENTIFICACION" dataDxfId="11"/>
    <tableColumn id="7" name="NOMBRE_COMPLETO" dataDxfId="10"/>
    <tableColumn id="8" name="FECHA_SOLICITA" dataDxfId="9"/>
    <tableColumn id="9" name="FECHA_TERMINO" dataDxfId="8"/>
    <tableColumn id="10" name="PAGADA" dataDxfId="7"/>
    <tableColumn id="11" name="COMPROBANTE_PAGO" dataDxfId="6"/>
    <tableColumn id="12" name="FECHA_COMPROBANTE" dataDxfId="5"/>
    <tableColumn id="13" name="ID_FINANCIERA" dataDxfId="4"/>
    <tableColumn id="14" name="VALOR" dataDxfId="3"/>
    <tableColumn id="15" name="ID_CLASE" dataDxfId="2"/>
    <tableColumn id="16" name="FECHA_CONSULTA" dataDxfId="1"/>
    <tableColumn id="17" name="Columna1">
      <calculatedColumnFormula>CONCATENATE(B2," ",O2)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09"/>
  <sheetViews>
    <sheetView topLeftCell="A184" workbookViewId="0"/>
  </sheetViews>
  <sheetFormatPr baseColWidth="10" defaultColWidth="9.140625" defaultRowHeight="12.75" x14ac:dyDescent="0.2"/>
  <cols>
    <col min="1" max="1" width="1.28515625" customWidth="1"/>
    <col min="2" max="2" width="6.42578125" customWidth="1"/>
    <col min="3" max="3" width="0.42578125" customWidth="1"/>
    <col min="4" max="4" width="6.85546875" customWidth="1"/>
    <col min="5" max="5" width="0.42578125" customWidth="1"/>
    <col min="6" max="6" width="3.42578125" customWidth="1"/>
    <col min="7" max="9" width="0.140625" customWidth="1"/>
    <col min="10" max="10" width="1.140625" customWidth="1"/>
    <col min="11" max="11" width="0.7109375" customWidth="1"/>
    <col min="12" max="12" width="9.28515625" customWidth="1"/>
    <col min="13" max="13" width="0.7109375" customWidth="1"/>
    <col min="14" max="14" width="3.5703125" customWidth="1"/>
    <col min="15" max="15" width="11" customWidth="1"/>
    <col min="16" max="16" width="1.85546875" customWidth="1"/>
    <col min="17" max="17" width="6.85546875" customWidth="1"/>
    <col min="18" max="19" width="0.140625" customWidth="1"/>
    <col min="20" max="20" width="15.85546875" customWidth="1"/>
    <col min="21" max="21" width="2.140625" customWidth="1"/>
    <col min="22" max="22" width="9.28515625" customWidth="1"/>
    <col min="23" max="23" width="0.140625" customWidth="1"/>
    <col min="24" max="24" width="12.28515625" customWidth="1"/>
  </cols>
  <sheetData>
    <row r="1" spans="1:24" ht="6.95" customHeight="1" x14ac:dyDescent="0.2"/>
    <row r="2" spans="1:24" ht="14.1" customHeight="1" x14ac:dyDescent="0.2">
      <c r="O2" s="18" t="s">
        <v>842</v>
      </c>
      <c r="P2" s="18"/>
      <c r="Q2" s="18"/>
      <c r="R2" s="18"/>
      <c r="S2" s="18"/>
      <c r="T2" s="18"/>
      <c r="W2" s="8" t="s">
        <v>841</v>
      </c>
    </row>
    <row r="3" spans="1:24" ht="17.100000000000001" customHeight="1" x14ac:dyDescent="0.2">
      <c r="O3" s="18"/>
      <c r="P3" s="18"/>
      <c r="Q3" s="18"/>
      <c r="R3" s="18"/>
      <c r="S3" s="18"/>
      <c r="T3" s="18"/>
      <c r="U3" s="19" t="s">
        <v>840</v>
      </c>
      <c r="V3" s="19"/>
    </row>
    <row r="4" spans="1:24" ht="18" customHeight="1" x14ac:dyDescent="0.2">
      <c r="J4" s="20" t="s">
        <v>839</v>
      </c>
      <c r="K4" s="20"/>
      <c r="L4" s="20"/>
      <c r="M4" s="20"/>
      <c r="N4" s="20"/>
      <c r="O4" s="20"/>
      <c r="T4" s="10" t="s">
        <v>838</v>
      </c>
      <c r="U4" s="10"/>
      <c r="V4" s="10"/>
      <c r="W4" s="10"/>
    </row>
    <row r="5" spans="1:24" ht="15" customHeight="1" x14ac:dyDescent="0.2">
      <c r="H5" s="20" t="s">
        <v>837</v>
      </c>
      <c r="I5" s="20"/>
      <c r="J5" s="20"/>
      <c r="K5" s="20"/>
      <c r="L5" s="20"/>
      <c r="M5" s="20"/>
      <c r="N5" s="20"/>
      <c r="O5" s="20"/>
      <c r="R5" s="22">
        <v>45518</v>
      </c>
      <c r="S5" s="22"/>
      <c r="T5" s="22"/>
      <c r="U5" s="22"/>
      <c r="V5" s="22"/>
    </row>
    <row r="6" spans="1:24" ht="2.1" customHeight="1" x14ac:dyDescent="0.2">
      <c r="J6" s="21" t="s">
        <v>836</v>
      </c>
      <c r="K6" s="21"/>
      <c r="L6" s="21"/>
    </row>
    <row r="7" spans="1:24" ht="27.95" customHeight="1" x14ac:dyDescent="0.2">
      <c r="A7" s="7"/>
      <c r="B7" s="7"/>
      <c r="C7" s="7"/>
      <c r="D7" s="7"/>
      <c r="E7" s="7"/>
      <c r="F7" s="7"/>
      <c r="G7" s="7"/>
      <c r="H7" s="7"/>
      <c r="I7" s="7"/>
      <c r="J7" s="21"/>
      <c r="K7" s="21"/>
      <c r="L7" s="21"/>
      <c r="M7" s="7"/>
      <c r="N7" s="7"/>
      <c r="O7" s="7"/>
      <c r="P7" s="7"/>
      <c r="Q7" s="7"/>
      <c r="R7" s="7"/>
      <c r="S7" s="23">
        <v>45518</v>
      </c>
      <c r="T7" s="23"/>
      <c r="U7" s="23"/>
      <c r="V7" s="23"/>
      <c r="W7" s="23"/>
      <c r="X7" s="23"/>
    </row>
    <row r="8" spans="1:24" ht="0.95" customHeight="1" x14ac:dyDescent="0.2">
      <c r="Q8" s="17" t="s">
        <v>835</v>
      </c>
      <c r="R8" s="17"/>
      <c r="S8" s="17"/>
      <c r="T8" s="17"/>
      <c r="U8" s="17"/>
      <c r="V8" s="17" t="s">
        <v>834</v>
      </c>
    </row>
    <row r="9" spans="1:24" ht="20.100000000000001" customHeight="1" x14ac:dyDescent="0.2">
      <c r="A9" s="17" t="s">
        <v>2</v>
      </c>
      <c r="B9" s="17"/>
      <c r="C9" s="17" t="s">
        <v>3</v>
      </c>
      <c r="D9" s="17"/>
      <c r="E9" s="17"/>
      <c r="F9" s="7"/>
      <c r="G9" s="7"/>
      <c r="H9" s="7"/>
      <c r="I9" s="7"/>
      <c r="J9" s="7"/>
      <c r="K9" s="7"/>
      <c r="L9" s="6" t="s">
        <v>4</v>
      </c>
      <c r="M9" s="17" t="s">
        <v>5</v>
      </c>
      <c r="N9" s="17"/>
      <c r="O9" s="17"/>
      <c r="P9" s="7"/>
      <c r="Q9" s="17"/>
      <c r="R9" s="17"/>
      <c r="S9" s="17"/>
      <c r="T9" s="17"/>
      <c r="U9" s="17"/>
      <c r="V9" s="17"/>
      <c r="W9" s="7"/>
      <c r="X9" s="6"/>
    </row>
    <row r="10" spans="1:24" ht="20.100000000000001" customHeight="1" x14ac:dyDescent="0.2">
      <c r="B10" s="10" t="s">
        <v>814</v>
      </c>
      <c r="C10" s="10"/>
      <c r="D10" s="10"/>
      <c r="E10" s="10"/>
      <c r="F10" s="10"/>
      <c r="I10" s="10" t="s">
        <v>813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spans="1:24" ht="20.100000000000001" customHeight="1" x14ac:dyDescent="0.2">
      <c r="B11" s="10" t="s">
        <v>812</v>
      </c>
      <c r="C11" s="10"/>
      <c r="D11" s="10"/>
      <c r="E11" s="10"/>
      <c r="F11" s="10"/>
      <c r="G11" s="10" t="s">
        <v>833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4" ht="12" customHeight="1" x14ac:dyDescent="0.2">
      <c r="A12" s="13" t="s">
        <v>18</v>
      </c>
      <c r="B12" s="13"/>
      <c r="D12" s="14">
        <v>82821695</v>
      </c>
      <c r="E12" s="14"/>
      <c r="F12" s="14"/>
      <c r="K12" s="13" t="s">
        <v>20</v>
      </c>
      <c r="L12" s="13"/>
      <c r="N12" s="13" t="s">
        <v>47</v>
      </c>
      <c r="O12" s="13"/>
      <c r="P12" s="15" t="s">
        <v>48</v>
      </c>
      <c r="Q12" s="15"/>
      <c r="R12" s="15"/>
      <c r="S12" s="15"/>
      <c r="T12" s="15"/>
      <c r="U12" s="15"/>
      <c r="V12" s="16">
        <v>45518.370613425926</v>
      </c>
      <c r="W12" s="16"/>
      <c r="X12" s="5">
        <v>45518.370949074073</v>
      </c>
    </row>
    <row r="13" spans="1:24" ht="12" customHeight="1" x14ac:dyDescent="0.2">
      <c r="A13" s="13" t="s">
        <v>18</v>
      </c>
      <c r="B13" s="13"/>
      <c r="D13" s="14">
        <v>82822226</v>
      </c>
      <c r="E13" s="14"/>
      <c r="F13" s="14"/>
      <c r="K13" s="13" t="s">
        <v>20</v>
      </c>
      <c r="L13" s="13"/>
      <c r="N13" s="13" t="s">
        <v>65</v>
      </c>
      <c r="O13" s="13"/>
      <c r="P13" s="15" t="s">
        <v>66</v>
      </c>
      <c r="Q13" s="15"/>
      <c r="R13" s="15"/>
      <c r="S13" s="15"/>
      <c r="T13" s="15"/>
      <c r="U13" s="15"/>
      <c r="V13" s="16">
        <v>45518.375833333332</v>
      </c>
      <c r="W13" s="16"/>
      <c r="X13" s="5">
        <v>45518.37636574074</v>
      </c>
    </row>
    <row r="14" spans="1:24" ht="12" customHeight="1" x14ac:dyDescent="0.2">
      <c r="A14" s="13" t="s">
        <v>18</v>
      </c>
      <c r="B14" s="13"/>
      <c r="D14" s="14">
        <v>82822479</v>
      </c>
      <c r="E14" s="14"/>
      <c r="F14" s="14"/>
      <c r="K14" s="13" t="s">
        <v>20</v>
      </c>
      <c r="L14" s="13"/>
      <c r="N14" s="13" t="s">
        <v>43</v>
      </c>
      <c r="O14" s="13"/>
      <c r="P14" s="15" t="s">
        <v>44</v>
      </c>
      <c r="Q14" s="15"/>
      <c r="R14" s="15"/>
      <c r="S14" s="15"/>
      <c r="T14" s="15"/>
      <c r="U14" s="15"/>
      <c r="V14" s="16">
        <v>45518.379282407404</v>
      </c>
      <c r="W14" s="16"/>
      <c r="X14" s="5">
        <v>45518.379606481481</v>
      </c>
    </row>
    <row r="15" spans="1:24" ht="12" customHeight="1" x14ac:dyDescent="0.2">
      <c r="A15" s="13" t="s">
        <v>18</v>
      </c>
      <c r="B15" s="13"/>
      <c r="D15" s="14">
        <v>82823063</v>
      </c>
      <c r="E15" s="14"/>
      <c r="F15" s="14"/>
      <c r="K15" s="13" t="s">
        <v>20</v>
      </c>
      <c r="L15" s="13"/>
      <c r="N15" s="13" t="s">
        <v>33</v>
      </c>
      <c r="O15" s="13"/>
      <c r="P15" s="15" t="s">
        <v>34</v>
      </c>
      <c r="Q15" s="15"/>
      <c r="R15" s="15"/>
      <c r="S15" s="15"/>
      <c r="T15" s="15"/>
      <c r="U15" s="15"/>
      <c r="V15" s="16">
        <v>45518.383877314816</v>
      </c>
      <c r="W15" s="16"/>
      <c r="X15" s="5">
        <v>45518.384155092594</v>
      </c>
    </row>
    <row r="16" spans="1:24" ht="12" customHeight="1" x14ac:dyDescent="0.2">
      <c r="A16" s="13" t="s">
        <v>18</v>
      </c>
      <c r="B16" s="13"/>
      <c r="D16" s="14">
        <v>82823304</v>
      </c>
      <c r="E16" s="14"/>
      <c r="F16" s="14"/>
      <c r="K16" s="13" t="s">
        <v>20</v>
      </c>
      <c r="L16" s="13"/>
      <c r="N16" s="13" t="s">
        <v>39</v>
      </c>
      <c r="O16" s="13"/>
      <c r="P16" s="15" t="s">
        <v>40</v>
      </c>
      <c r="Q16" s="15"/>
      <c r="R16" s="15"/>
      <c r="S16" s="15"/>
      <c r="T16" s="15"/>
      <c r="U16" s="15"/>
      <c r="V16" s="16">
        <v>45518.387175925927</v>
      </c>
      <c r="W16" s="16"/>
      <c r="X16" s="5">
        <v>45518.387986111113</v>
      </c>
    </row>
    <row r="17" spans="1:24" ht="12" customHeight="1" x14ac:dyDescent="0.2">
      <c r="A17" s="13" t="s">
        <v>18</v>
      </c>
      <c r="B17" s="13"/>
      <c r="D17" s="14">
        <v>82823823</v>
      </c>
      <c r="E17" s="14"/>
      <c r="F17" s="14"/>
      <c r="K17" s="13" t="s">
        <v>20</v>
      </c>
      <c r="L17" s="13"/>
      <c r="N17" s="13" t="s">
        <v>21</v>
      </c>
      <c r="O17" s="13"/>
      <c r="P17" s="15" t="s">
        <v>22</v>
      </c>
      <c r="Q17" s="15"/>
      <c r="R17" s="15"/>
      <c r="S17" s="15"/>
      <c r="T17" s="15"/>
      <c r="U17" s="15"/>
      <c r="V17" s="16">
        <v>45518.390185185184</v>
      </c>
      <c r="W17" s="16"/>
      <c r="X17" s="5">
        <v>45518.390439814815</v>
      </c>
    </row>
    <row r="18" spans="1:24" ht="12" customHeight="1" x14ac:dyDescent="0.2">
      <c r="A18" s="13" t="s">
        <v>18</v>
      </c>
      <c r="B18" s="13"/>
      <c r="D18" s="14">
        <v>82823873</v>
      </c>
      <c r="E18" s="14"/>
      <c r="F18" s="14"/>
      <c r="K18" s="13" t="s">
        <v>20</v>
      </c>
      <c r="L18" s="13"/>
      <c r="N18" s="13" t="s">
        <v>60</v>
      </c>
      <c r="O18" s="13"/>
      <c r="P18" s="15" t="s">
        <v>61</v>
      </c>
      <c r="Q18" s="15"/>
      <c r="R18" s="15"/>
      <c r="S18" s="15"/>
      <c r="T18" s="15"/>
      <c r="U18" s="15"/>
      <c r="V18" s="16">
        <v>45518.392002314817</v>
      </c>
      <c r="W18" s="16"/>
      <c r="X18" s="5">
        <v>45518.392430555556</v>
      </c>
    </row>
    <row r="19" spans="1:24" ht="12" customHeight="1" x14ac:dyDescent="0.2">
      <c r="A19" s="13" t="s">
        <v>18</v>
      </c>
      <c r="B19" s="13"/>
      <c r="D19" s="14">
        <v>82824181</v>
      </c>
      <c r="E19" s="14"/>
      <c r="F19" s="14"/>
      <c r="K19" s="13" t="s">
        <v>20</v>
      </c>
      <c r="L19" s="13"/>
      <c r="N19" s="13" t="s">
        <v>52</v>
      </c>
      <c r="O19" s="13"/>
      <c r="P19" s="15" t="s">
        <v>53</v>
      </c>
      <c r="Q19" s="15"/>
      <c r="R19" s="15"/>
      <c r="S19" s="15"/>
      <c r="T19" s="15"/>
      <c r="U19" s="15"/>
      <c r="V19" s="16">
        <v>45518.394965277781</v>
      </c>
      <c r="W19" s="16"/>
      <c r="X19" s="5">
        <v>45518.395543981482</v>
      </c>
    </row>
    <row r="20" spans="1:24" ht="12" customHeight="1" x14ac:dyDescent="0.2">
      <c r="A20" s="13" t="s">
        <v>18</v>
      </c>
      <c r="B20" s="13"/>
      <c r="D20" s="14">
        <v>82824578</v>
      </c>
      <c r="E20" s="14"/>
      <c r="F20" s="14"/>
      <c r="K20" s="13" t="s">
        <v>20</v>
      </c>
      <c r="L20" s="13"/>
      <c r="N20" s="13" t="s">
        <v>28</v>
      </c>
      <c r="O20" s="13"/>
      <c r="P20" s="15" t="s">
        <v>29</v>
      </c>
      <c r="Q20" s="15"/>
      <c r="R20" s="15"/>
      <c r="S20" s="15"/>
      <c r="T20" s="15"/>
      <c r="U20" s="15"/>
      <c r="V20" s="16">
        <v>45518.397824074076</v>
      </c>
      <c r="W20" s="16"/>
      <c r="X20" s="5">
        <v>45518.398125</v>
      </c>
    </row>
    <row r="21" spans="1:24" ht="12" customHeight="1" x14ac:dyDescent="0.2">
      <c r="A21" s="13" t="s">
        <v>18</v>
      </c>
      <c r="B21" s="13"/>
      <c r="D21" s="14">
        <v>82824878</v>
      </c>
      <c r="E21" s="14"/>
      <c r="F21" s="14"/>
      <c r="K21" s="13" t="s">
        <v>20</v>
      </c>
      <c r="L21" s="13"/>
      <c r="N21" s="13" t="s">
        <v>56</v>
      </c>
      <c r="O21" s="13"/>
      <c r="P21" s="15" t="s">
        <v>57</v>
      </c>
      <c r="Q21" s="15"/>
      <c r="R21" s="15"/>
      <c r="S21" s="15"/>
      <c r="T21" s="15"/>
      <c r="U21" s="15"/>
      <c r="V21" s="16">
        <v>45518.400543981479</v>
      </c>
      <c r="W21" s="16"/>
      <c r="X21" s="5">
        <v>45518.401041666664</v>
      </c>
    </row>
    <row r="22" spans="1:24" ht="20.100000000000001" customHeight="1" x14ac:dyDescent="0.2">
      <c r="A22" s="11" t="s">
        <v>800</v>
      </c>
      <c r="B22" s="11"/>
      <c r="C22" s="11"/>
      <c r="D22" s="11"/>
      <c r="F22" s="10">
        <v>10</v>
      </c>
      <c r="G22" s="10"/>
      <c r="H22" s="10"/>
      <c r="I22" s="10"/>
      <c r="J22" s="10"/>
      <c r="K22" s="10"/>
      <c r="L22" s="10"/>
    </row>
    <row r="23" spans="1:24" ht="20.100000000000001" customHeight="1" x14ac:dyDescent="0.2">
      <c r="B23" s="10" t="s">
        <v>812</v>
      </c>
      <c r="C23" s="10"/>
      <c r="D23" s="10"/>
      <c r="E23" s="10"/>
      <c r="F23" s="10"/>
      <c r="G23" s="10" t="s">
        <v>832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4" ht="12" customHeight="1" x14ac:dyDescent="0.2">
      <c r="A24" s="13" t="s">
        <v>71</v>
      </c>
      <c r="B24" s="13"/>
      <c r="D24" s="14">
        <v>64605339</v>
      </c>
      <c r="E24" s="14"/>
      <c r="F24" s="14"/>
      <c r="K24" s="13" t="s">
        <v>20</v>
      </c>
      <c r="L24" s="13"/>
      <c r="N24" s="13" t="s">
        <v>73</v>
      </c>
      <c r="O24" s="13"/>
      <c r="P24" s="15" t="s">
        <v>74</v>
      </c>
      <c r="Q24" s="15"/>
      <c r="R24" s="15"/>
      <c r="S24" s="15"/>
      <c r="T24" s="15"/>
      <c r="U24" s="15"/>
      <c r="V24" s="16">
        <v>44854.320694444446</v>
      </c>
      <c r="W24" s="16"/>
      <c r="X24" s="5">
        <v>45518.694166666668</v>
      </c>
    </row>
    <row r="25" spans="1:24" ht="12" customHeight="1" x14ac:dyDescent="0.2">
      <c r="A25" s="13" t="s">
        <v>71</v>
      </c>
      <c r="B25" s="13"/>
      <c r="D25" s="14">
        <v>77400654</v>
      </c>
      <c r="E25" s="14"/>
      <c r="F25" s="14"/>
      <c r="K25" s="13" t="s">
        <v>20</v>
      </c>
      <c r="L25" s="13"/>
      <c r="N25" s="13" t="s">
        <v>77</v>
      </c>
      <c r="O25" s="13"/>
      <c r="P25" s="15" t="s">
        <v>831</v>
      </c>
      <c r="Q25" s="15"/>
      <c r="R25" s="15"/>
      <c r="S25" s="15"/>
      <c r="T25" s="15"/>
      <c r="U25" s="15"/>
      <c r="V25" s="16">
        <v>45335.365069444444</v>
      </c>
      <c r="W25" s="16"/>
      <c r="X25" s="5">
        <v>45518.465810185182</v>
      </c>
    </row>
    <row r="26" spans="1:24" ht="12" customHeight="1" x14ac:dyDescent="0.2">
      <c r="A26" s="13" t="s">
        <v>71</v>
      </c>
      <c r="B26" s="13"/>
      <c r="D26" s="14">
        <v>77459128</v>
      </c>
      <c r="E26" s="14"/>
      <c r="F26" s="14"/>
      <c r="K26" s="13" t="s">
        <v>20</v>
      </c>
      <c r="L26" s="13"/>
      <c r="N26" s="13" t="s">
        <v>81</v>
      </c>
      <c r="O26" s="13"/>
      <c r="P26" s="15" t="s">
        <v>82</v>
      </c>
      <c r="Q26" s="15"/>
      <c r="R26" s="15"/>
      <c r="S26" s="15"/>
      <c r="T26" s="15"/>
      <c r="U26" s="15"/>
      <c r="V26" s="16">
        <v>45337.597708333335</v>
      </c>
      <c r="W26" s="16"/>
      <c r="X26" s="5">
        <v>45518.687071759261</v>
      </c>
    </row>
    <row r="27" spans="1:24" ht="12" customHeight="1" x14ac:dyDescent="0.2">
      <c r="A27" s="13" t="s">
        <v>71</v>
      </c>
      <c r="B27" s="13"/>
      <c r="D27" s="14">
        <v>80269555</v>
      </c>
      <c r="E27" s="14"/>
      <c r="F27" s="14"/>
      <c r="K27" s="13" t="s">
        <v>20</v>
      </c>
      <c r="L27" s="13"/>
      <c r="N27" s="13" t="s">
        <v>85</v>
      </c>
      <c r="O27" s="13"/>
      <c r="P27" s="15" t="s">
        <v>86</v>
      </c>
      <c r="Q27" s="15"/>
      <c r="R27" s="15"/>
      <c r="S27" s="15"/>
      <c r="T27" s="15"/>
      <c r="U27" s="15"/>
      <c r="V27" s="16">
        <v>45433.846041666664</v>
      </c>
      <c r="W27" s="16"/>
      <c r="X27" s="5">
        <v>45518.625740740739</v>
      </c>
    </row>
    <row r="28" spans="1:24" ht="12" customHeight="1" x14ac:dyDescent="0.2">
      <c r="A28" s="13" t="s">
        <v>71</v>
      </c>
      <c r="B28" s="13"/>
      <c r="D28" s="14">
        <v>80783902</v>
      </c>
      <c r="E28" s="14"/>
      <c r="F28" s="14"/>
      <c r="K28" s="13" t="s">
        <v>89</v>
      </c>
      <c r="L28" s="13"/>
      <c r="N28" s="13" t="s">
        <v>90</v>
      </c>
      <c r="O28" s="13"/>
      <c r="P28" s="15" t="s">
        <v>830</v>
      </c>
      <c r="Q28" s="15"/>
      <c r="R28" s="15"/>
      <c r="S28" s="15"/>
      <c r="T28" s="15"/>
      <c r="U28" s="15"/>
      <c r="V28" s="16">
        <v>45449.722986111112</v>
      </c>
      <c r="W28" s="16"/>
    </row>
    <row r="29" spans="1:24" ht="12" customHeight="1" x14ac:dyDescent="0.2">
      <c r="A29" s="13" t="s">
        <v>71</v>
      </c>
      <c r="B29" s="13"/>
      <c r="D29" s="14">
        <v>81783277</v>
      </c>
      <c r="E29" s="14"/>
      <c r="F29" s="14"/>
      <c r="K29" s="13" t="s">
        <v>20</v>
      </c>
      <c r="L29" s="13"/>
      <c r="N29" s="13" t="s">
        <v>94</v>
      </c>
      <c r="O29" s="13"/>
      <c r="P29" s="15" t="s">
        <v>829</v>
      </c>
      <c r="Q29" s="15"/>
      <c r="R29" s="15"/>
      <c r="S29" s="15"/>
      <c r="T29" s="15"/>
      <c r="U29" s="15"/>
      <c r="V29" s="16">
        <v>45483.402291666665</v>
      </c>
      <c r="W29" s="16"/>
      <c r="X29" s="5">
        <v>45518.58829861111</v>
      </c>
    </row>
    <row r="30" spans="1:24" ht="12" customHeight="1" x14ac:dyDescent="0.2">
      <c r="A30" s="13" t="s">
        <v>71</v>
      </c>
      <c r="B30" s="13"/>
      <c r="D30" s="14">
        <v>81802755</v>
      </c>
      <c r="E30" s="14"/>
      <c r="F30" s="14"/>
      <c r="K30" s="13" t="s">
        <v>20</v>
      </c>
      <c r="L30" s="13"/>
      <c r="N30" s="13" t="s">
        <v>98</v>
      </c>
      <c r="O30" s="13"/>
      <c r="P30" s="15" t="s">
        <v>828</v>
      </c>
      <c r="Q30" s="15"/>
      <c r="R30" s="15"/>
      <c r="S30" s="15"/>
      <c r="T30" s="15"/>
      <c r="U30" s="15"/>
      <c r="V30" s="16">
        <v>45483.571180555555</v>
      </c>
      <c r="W30" s="16"/>
      <c r="X30" s="5">
        <v>45518.607245370367</v>
      </c>
    </row>
    <row r="31" spans="1:24" ht="12" customHeight="1" x14ac:dyDescent="0.2">
      <c r="A31" s="13" t="s">
        <v>71</v>
      </c>
      <c r="B31" s="13"/>
      <c r="D31" s="14">
        <v>81818344</v>
      </c>
      <c r="E31" s="14"/>
      <c r="F31" s="14"/>
      <c r="K31" s="13" t="s">
        <v>20</v>
      </c>
      <c r="L31" s="13"/>
      <c r="N31" s="13" t="s">
        <v>102</v>
      </c>
      <c r="O31" s="13"/>
      <c r="P31" s="15" t="s">
        <v>103</v>
      </c>
      <c r="Q31" s="15"/>
      <c r="R31" s="15"/>
      <c r="S31" s="15"/>
      <c r="T31" s="15"/>
      <c r="U31" s="15"/>
      <c r="V31" s="16">
        <v>45484.320636574077</v>
      </c>
      <c r="W31" s="16"/>
      <c r="X31" s="5">
        <v>45518.466180555559</v>
      </c>
    </row>
    <row r="32" spans="1:24" ht="12" customHeight="1" x14ac:dyDescent="0.2">
      <c r="A32" s="13" t="s">
        <v>71</v>
      </c>
      <c r="B32" s="13"/>
      <c r="D32" s="14">
        <v>81943744</v>
      </c>
      <c r="E32" s="14"/>
      <c r="F32" s="14"/>
      <c r="K32" s="13" t="s">
        <v>20</v>
      </c>
      <c r="L32" s="13"/>
      <c r="N32" s="13" t="s">
        <v>106</v>
      </c>
      <c r="O32" s="13"/>
      <c r="P32" s="15" t="s">
        <v>827</v>
      </c>
      <c r="Q32" s="15"/>
      <c r="R32" s="15"/>
      <c r="S32" s="15"/>
      <c r="T32" s="15"/>
      <c r="U32" s="15"/>
      <c r="V32" s="16">
        <v>45488.735266203701</v>
      </c>
      <c r="W32" s="16"/>
      <c r="X32" s="5">
        <v>45518.664236111108</v>
      </c>
    </row>
    <row r="33" spans="1:24" ht="12" customHeight="1" x14ac:dyDescent="0.2">
      <c r="A33" s="13" t="s">
        <v>71</v>
      </c>
      <c r="B33" s="13"/>
      <c r="D33" s="14">
        <v>82374552</v>
      </c>
      <c r="E33" s="14"/>
      <c r="F33" s="14"/>
      <c r="K33" s="13" t="s">
        <v>20</v>
      </c>
      <c r="L33" s="13"/>
      <c r="N33" s="13" t="s">
        <v>110</v>
      </c>
      <c r="O33" s="13"/>
      <c r="P33" s="15" t="s">
        <v>826</v>
      </c>
      <c r="Q33" s="15"/>
      <c r="R33" s="15"/>
      <c r="S33" s="15"/>
      <c r="T33" s="15"/>
      <c r="U33" s="15"/>
      <c r="V33" s="16">
        <v>45502.718252314815</v>
      </c>
      <c r="W33" s="16"/>
      <c r="X33" s="5">
        <v>45518.677997685183</v>
      </c>
    </row>
    <row r="34" spans="1:24" ht="12" customHeight="1" x14ac:dyDescent="0.2">
      <c r="A34" s="13" t="s">
        <v>113</v>
      </c>
      <c r="B34" s="13"/>
      <c r="D34" s="14">
        <v>80615038</v>
      </c>
      <c r="E34" s="14"/>
      <c r="F34" s="14"/>
      <c r="K34" s="13" t="s">
        <v>20</v>
      </c>
      <c r="L34" s="13"/>
      <c r="N34" s="13" t="s">
        <v>115</v>
      </c>
      <c r="O34" s="13"/>
      <c r="P34" s="15" t="s">
        <v>825</v>
      </c>
      <c r="Q34" s="15"/>
      <c r="R34" s="15"/>
      <c r="S34" s="15"/>
      <c r="T34" s="15"/>
      <c r="U34" s="15"/>
      <c r="V34" s="16">
        <v>45444.542592592596</v>
      </c>
      <c r="W34" s="16"/>
      <c r="X34" s="5">
        <v>45518.406400462962</v>
      </c>
    </row>
    <row r="35" spans="1:24" ht="12" customHeight="1" x14ac:dyDescent="0.2">
      <c r="A35" s="13" t="s">
        <v>113</v>
      </c>
      <c r="B35" s="13"/>
      <c r="D35" s="14">
        <v>81095896</v>
      </c>
      <c r="E35" s="14"/>
      <c r="F35" s="14"/>
      <c r="K35" s="13" t="s">
        <v>20</v>
      </c>
      <c r="L35" s="13"/>
      <c r="N35" s="13" t="s">
        <v>119</v>
      </c>
      <c r="O35" s="13"/>
      <c r="P35" s="15" t="s">
        <v>824</v>
      </c>
      <c r="Q35" s="15"/>
      <c r="R35" s="15"/>
      <c r="S35" s="15"/>
      <c r="T35" s="15"/>
      <c r="U35" s="15"/>
      <c r="V35" s="16">
        <v>45461.583171296297</v>
      </c>
      <c r="W35" s="16"/>
      <c r="X35" s="5">
        <v>45518.445069444446</v>
      </c>
    </row>
    <row r="36" spans="1:24" ht="12" customHeight="1" x14ac:dyDescent="0.2">
      <c r="A36" s="13" t="s">
        <v>113</v>
      </c>
      <c r="B36" s="13"/>
      <c r="D36" s="14">
        <v>81172358</v>
      </c>
      <c r="E36" s="14"/>
      <c r="F36" s="14"/>
      <c r="K36" s="13" t="s">
        <v>89</v>
      </c>
      <c r="L36" s="13"/>
      <c r="N36" s="13" t="s">
        <v>123</v>
      </c>
      <c r="O36" s="13"/>
      <c r="P36" s="15" t="s">
        <v>823</v>
      </c>
      <c r="Q36" s="15"/>
      <c r="R36" s="15"/>
      <c r="S36" s="15"/>
      <c r="T36" s="15"/>
      <c r="U36" s="15"/>
      <c r="V36" s="16">
        <v>45463.548668981479</v>
      </c>
      <c r="W36" s="16"/>
    </row>
    <row r="37" spans="1:24" ht="12" customHeight="1" x14ac:dyDescent="0.2">
      <c r="A37" s="13" t="s">
        <v>113</v>
      </c>
      <c r="B37" s="13"/>
      <c r="D37" s="14">
        <v>81597255</v>
      </c>
      <c r="E37" s="14"/>
      <c r="F37" s="14"/>
      <c r="K37" s="13" t="s">
        <v>89</v>
      </c>
      <c r="L37" s="13"/>
      <c r="N37" s="13" t="s">
        <v>127</v>
      </c>
      <c r="O37" s="13"/>
      <c r="P37" s="15" t="s">
        <v>128</v>
      </c>
      <c r="Q37" s="15"/>
      <c r="R37" s="15"/>
      <c r="S37" s="15"/>
      <c r="T37" s="15"/>
      <c r="U37" s="15"/>
      <c r="V37" s="16">
        <v>45476.575208333335</v>
      </c>
      <c r="W37" s="16"/>
    </row>
    <row r="38" spans="1:24" ht="12" customHeight="1" x14ac:dyDescent="0.2">
      <c r="A38" s="13" t="s">
        <v>113</v>
      </c>
      <c r="B38" s="13"/>
      <c r="D38" s="14">
        <v>81732623</v>
      </c>
      <c r="E38" s="14"/>
      <c r="F38" s="14"/>
      <c r="K38" s="13" t="s">
        <v>20</v>
      </c>
      <c r="L38" s="13"/>
      <c r="N38" s="13" t="s">
        <v>131</v>
      </c>
      <c r="O38" s="13"/>
      <c r="P38" s="15" t="s">
        <v>132</v>
      </c>
      <c r="Q38" s="15"/>
      <c r="R38" s="15"/>
      <c r="S38" s="15"/>
      <c r="T38" s="15"/>
      <c r="U38" s="15"/>
      <c r="V38" s="16">
        <v>45481.910636574074</v>
      </c>
      <c r="W38" s="16"/>
      <c r="X38" s="5">
        <v>45518.588113425925</v>
      </c>
    </row>
    <row r="39" spans="1:24" ht="12" customHeight="1" x14ac:dyDescent="0.2">
      <c r="A39" s="13" t="s">
        <v>113</v>
      </c>
      <c r="B39" s="13"/>
      <c r="D39" s="14">
        <v>82601877</v>
      </c>
      <c r="E39" s="14"/>
      <c r="F39" s="14"/>
      <c r="K39" s="13" t="s">
        <v>20</v>
      </c>
      <c r="L39" s="13"/>
      <c r="N39" s="13" t="s">
        <v>135</v>
      </c>
      <c r="O39" s="13"/>
      <c r="P39" s="15" t="s">
        <v>822</v>
      </c>
      <c r="Q39" s="15"/>
      <c r="R39" s="15"/>
      <c r="S39" s="15"/>
      <c r="T39" s="15"/>
      <c r="U39" s="15"/>
      <c r="V39" s="16">
        <v>45509.703773148147</v>
      </c>
      <c r="W39" s="16"/>
      <c r="X39" s="5">
        <v>45518.625567129631</v>
      </c>
    </row>
    <row r="40" spans="1:24" ht="12" customHeight="1" x14ac:dyDescent="0.2">
      <c r="A40" s="13" t="s">
        <v>113</v>
      </c>
      <c r="B40" s="13"/>
      <c r="D40" s="14">
        <v>82725182</v>
      </c>
      <c r="E40" s="14"/>
      <c r="F40" s="14"/>
      <c r="K40" s="13" t="s">
        <v>20</v>
      </c>
      <c r="L40" s="13"/>
      <c r="N40" s="13" t="s">
        <v>139</v>
      </c>
      <c r="O40" s="13"/>
      <c r="P40" s="15" t="s">
        <v>821</v>
      </c>
      <c r="Q40" s="15"/>
      <c r="R40" s="15"/>
      <c r="S40" s="15"/>
      <c r="T40" s="15"/>
      <c r="U40" s="15"/>
      <c r="V40" s="16">
        <v>45513.425324074073</v>
      </c>
      <c r="W40" s="16"/>
      <c r="X40" s="5">
        <v>45518.625405092593</v>
      </c>
    </row>
    <row r="41" spans="1:24" ht="12" customHeight="1" x14ac:dyDescent="0.2">
      <c r="A41" s="13" t="s">
        <v>143</v>
      </c>
      <c r="B41" s="13"/>
      <c r="D41" s="14">
        <v>76773532</v>
      </c>
      <c r="E41" s="14"/>
      <c r="F41" s="14"/>
      <c r="K41" s="13" t="s">
        <v>20</v>
      </c>
      <c r="L41" s="13"/>
      <c r="N41" s="13" t="s">
        <v>145</v>
      </c>
      <c r="O41" s="13"/>
      <c r="P41" s="15" t="s">
        <v>820</v>
      </c>
      <c r="Q41" s="15"/>
      <c r="R41" s="15"/>
      <c r="S41" s="15"/>
      <c r="T41" s="15"/>
      <c r="U41" s="15"/>
      <c r="V41" s="16">
        <v>45307.755428240744</v>
      </c>
      <c r="W41" s="16"/>
      <c r="X41" s="5">
        <v>45518.669675925928</v>
      </c>
    </row>
    <row r="42" spans="1:24" ht="12" customHeight="1" x14ac:dyDescent="0.2">
      <c r="A42" s="13" t="s">
        <v>143</v>
      </c>
      <c r="B42" s="13"/>
      <c r="D42" s="14">
        <v>80269768</v>
      </c>
      <c r="E42" s="14"/>
      <c r="F42" s="14"/>
      <c r="K42" s="13" t="s">
        <v>20</v>
      </c>
      <c r="L42" s="13"/>
      <c r="N42" s="13" t="s">
        <v>149</v>
      </c>
      <c r="O42" s="13"/>
      <c r="P42" s="15" t="s">
        <v>150</v>
      </c>
      <c r="Q42" s="15"/>
      <c r="R42" s="15"/>
      <c r="S42" s="15"/>
      <c r="T42" s="15"/>
      <c r="U42" s="15"/>
      <c r="V42" s="16">
        <v>45433.882048611114</v>
      </c>
      <c r="W42" s="16"/>
      <c r="X42" s="5">
        <v>45518.660011574073</v>
      </c>
    </row>
    <row r="43" spans="1:24" ht="12" customHeight="1" x14ac:dyDescent="0.2">
      <c r="A43" s="13" t="s">
        <v>143</v>
      </c>
      <c r="B43" s="13"/>
      <c r="D43" s="14">
        <v>80658470</v>
      </c>
      <c r="E43" s="14"/>
      <c r="F43" s="14"/>
      <c r="K43" s="13" t="s">
        <v>20</v>
      </c>
      <c r="L43" s="13"/>
      <c r="N43" s="13" t="s">
        <v>153</v>
      </c>
      <c r="O43" s="13"/>
      <c r="P43" s="15" t="s">
        <v>819</v>
      </c>
      <c r="Q43" s="15"/>
      <c r="R43" s="15"/>
      <c r="S43" s="15"/>
      <c r="T43" s="15"/>
      <c r="U43" s="15"/>
      <c r="V43" s="16">
        <v>45446.675844907404</v>
      </c>
      <c r="W43" s="16"/>
      <c r="X43" s="5">
        <v>45518.406840277778</v>
      </c>
    </row>
    <row r="44" spans="1:24" ht="12" customHeight="1" x14ac:dyDescent="0.2">
      <c r="A44" s="13" t="s">
        <v>143</v>
      </c>
      <c r="B44" s="13"/>
      <c r="D44" s="14">
        <v>81902796</v>
      </c>
      <c r="E44" s="14"/>
      <c r="F44" s="14"/>
      <c r="K44" s="13" t="s">
        <v>20</v>
      </c>
      <c r="L44" s="13"/>
      <c r="N44" s="13" t="s">
        <v>157</v>
      </c>
      <c r="O44" s="13"/>
      <c r="P44" s="15" t="s">
        <v>158</v>
      </c>
      <c r="Q44" s="15"/>
      <c r="R44" s="15"/>
      <c r="S44" s="15"/>
      <c r="T44" s="15"/>
      <c r="U44" s="15"/>
      <c r="V44" s="16">
        <v>45488.355682870373</v>
      </c>
      <c r="W44" s="16"/>
      <c r="X44" s="5">
        <v>45518.449791666666</v>
      </c>
    </row>
    <row r="45" spans="1:24" ht="12" customHeight="1" x14ac:dyDescent="0.2">
      <c r="A45" s="13" t="s">
        <v>143</v>
      </c>
      <c r="B45" s="13"/>
      <c r="D45" s="14">
        <v>81944801</v>
      </c>
      <c r="E45" s="14"/>
      <c r="F45" s="14"/>
      <c r="K45" s="13" t="s">
        <v>20</v>
      </c>
      <c r="L45" s="13"/>
      <c r="N45" s="13" t="s">
        <v>161</v>
      </c>
      <c r="O45" s="13"/>
      <c r="P45" s="15" t="s">
        <v>162</v>
      </c>
      <c r="Q45" s="15"/>
      <c r="R45" s="15"/>
      <c r="S45" s="15"/>
      <c r="T45" s="15"/>
      <c r="U45" s="15"/>
      <c r="V45" s="16">
        <v>45488.845752314817</v>
      </c>
      <c r="W45" s="16"/>
      <c r="X45" s="5">
        <v>45518.46607638889</v>
      </c>
    </row>
    <row r="46" spans="1:24" ht="12" customHeight="1" x14ac:dyDescent="0.2">
      <c r="A46" s="13" t="s">
        <v>143</v>
      </c>
      <c r="B46" s="13"/>
      <c r="D46" s="14">
        <v>81987562</v>
      </c>
      <c r="E46" s="14"/>
      <c r="F46" s="14"/>
      <c r="K46" s="13" t="s">
        <v>20</v>
      </c>
      <c r="L46" s="13"/>
      <c r="N46" s="13" t="s">
        <v>165</v>
      </c>
      <c r="O46" s="13"/>
      <c r="P46" s="15" t="s">
        <v>166</v>
      </c>
      <c r="Q46" s="15"/>
      <c r="R46" s="15"/>
      <c r="S46" s="15"/>
      <c r="T46" s="15"/>
      <c r="U46" s="15"/>
      <c r="V46" s="16">
        <v>45489.772743055553</v>
      </c>
      <c r="W46" s="16"/>
      <c r="X46" s="5">
        <v>45518.669745370367</v>
      </c>
    </row>
    <row r="47" spans="1:24" ht="12" customHeight="1" x14ac:dyDescent="0.2">
      <c r="A47" s="13" t="s">
        <v>168</v>
      </c>
      <c r="B47" s="13"/>
      <c r="D47" s="14">
        <v>77504891</v>
      </c>
      <c r="E47" s="14"/>
      <c r="F47" s="14"/>
      <c r="K47" s="13" t="s">
        <v>20</v>
      </c>
      <c r="L47" s="13"/>
      <c r="N47" s="13" t="s">
        <v>170</v>
      </c>
      <c r="O47" s="13"/>
      <c r="P47" s="15" t="s">
        <v>171</v>
      </c>
      <c r="Q47" s="15"/>
      <c r="R47" s="15"/>
      <c r="S47" s="15"/>
      <c r="T47" s="15"/>
      <c r="U47" s="15"/>
      <c r="V47" s="16">
        <v>45338.670717592591</v>
      </c>
      <c r="W47" s="16"/>
      <c r="X47" s="5">
        <v>45518.64435185185</v>
      </c>
    </row>
    <row r="48" spans="1:24" ht="12" customHeight="1" x14ac:dyDescent="0.2">
      <c r="A48" s="13" t="s">
        <v>168</v>
      </c>
      <c r="B48" s="13"/>
      <c r="D48" s="14">
        <v>79818066</v>
      </c>
      <c r="E48" s="14"/>
      <c r="F48" s="14"/>
      <c r="K48" s="13" t="s">
        <v>20</v>
      </c>
      <c r="L48" s="13"/>
      <c r="N48" s="13" t="s">
        <v>174</v>
      </c>
      <c r="O48" s="13"/>
      <c r="P48" s="15" t="s">
        <v>175</v>
      </c>
      <c r="Q48" s="15"/>
      <c r="R48" s="15"/>
      <c r="S48" s="15"/>
      <c r="T48" s="15"/>
      <c r="U48" s="15"/>
      <c r="V48" s="16">
        <v>45419.426793981482</v>
      </c>
      <c r="W48" s="16"/>
      <c r="X48" s="5">
        <v>45518.678055555552</v>
      </c>
    </row>
    <row r="49" spans="1:24" ht="12" customHeight="1" x14ac:dyDescent="0.2">
      <c r="A49" s="13" t="s">
        <v>168</v>
      </c>
      <c r="B49" s="13"/>
      <c r="D49" s="14">
        <v>80827541</v>
      </c>
      <c r="E49" s="14"/>
      <c r="F49" s="14"/>
      <c r="K49" s="13" t="s">
        <v>20</v>
      </c>
      <c r="L49" s="13"/>
      <c r="N49" s="13" t="s">
        <v>178</v>
      </c>
      <c r="O49" s="13"/>
      <c r="P49" s="15" t="s">
        <v>179</v>
      </c>
      <c r="Q49" s="15"/>
      <c r="R49" s="15"/>
      <c r="S49" s="15"/>
      <c r="T49" s="15"/>
      <c r="U49" s="15"/>
      <c r="V49" s="16">
        <v>45452.964513888888</v>
      </c>
      <c r="W49" s="16"/>
      <c r="X49" s="5">
        <v>45518.660069444442</v>
      </c>
    </row>
    <row r="50" spans="1:24" ht="12" customHeight="1" x14ac:dyDescent="0.2">
      <c r="A50" s="13" t="s">
        <v>168</v>
      </c>
      <c r="B50" s="13"/>
      <c r="D50" s="14">
        <v>80852116</v>
      </c>
      <c r="E50" s="14"/>
      <c r="F50" s="14"/>
      <c r="K50" s="13" t="s">
        <v>20</v>
      </c>
      <c r="L50" s="13"/>
      <c r="N50" s="13" t="s">
        <v>182</v>
      </c>
      <c r="O50" s="13"/>
      <c r="P50" s="15" t="s">
        <v>818</v>
      </c>
      <c r="Q50" s="15"/>
      <c r="R50" s="15"/>
      <c r="S50" s="15"/>
      <c r="T50" s="15"/>
      <c r="U50" s="15"/>
      <c r="V50" s="16">
        <v>45453.532870370371</v>
      </c>
      <c r="W50" s="16"/>
      <c r="X50" s="5">
        <v>45518.568101851852</v>
      </c>
    </row>
    <row r="51" spans="1:24" ht="12" customHeight="1" x14ac:dyDescent="0.2">
      <c r="A51" s="13" t="s">
        <v>168</v>
      </c>
      <c r="B51" s="13"/>
      <c r="D51" s="14">
        <v>81801233</v>
      </c>
      <c r="E51" s="14"/>
      <c r="F51" s="14"/>
      <c r="K51" s="13" t="s">
        <v>20</v>
      </c>
      <c r="L51" s="13"/>
      <c r="N51" s="13" t="s">
        <v>186</v>
      </c>
      <c r="O51" s="13"/>
      <c r="P51" s="15" t="s">
        <v>817</v>
      </c>
      <c r="Q51" s="15"/>
      <c r="R51" s="15"/>
      <c r="S51" s="15"/>
      <c r="T51" s="15"/>
      <c r="U51" s="15"/>
      <c r="V51" s="16">
        <v>45483.552476851852</v>
      </c>
      <c r="W51" s="16"/>
      <c r="X51" s="5">
        <v>45518.588472222225</v>
      </c>
    </row>
    <row r="52" spans="1:24" ht="12" customHeight="1" x14ac:dyDescent="0.2">
      <c r="A52" s="13" t="s">
        <v>168</v>
      </c>
      <c r="B52" s="13"/>
      <c r="D52" s="14">
        <v>81944640</v>
      </c>
      <c r="E52" s="14"/>
      <c r="F52" s="14"/>
      <c r="K52" s="13" t="s">
        <v>190</v>
      </c>
      <c r="L52" s="13"/>
      <c r="N52" s="13" t="s">
        <v>191</v>
      </c>
      <c r="O52" s="13"/>
      <c r="P52" s="15" t="s">
        <v>816</v>
      </c>
      <c r="Q52" s="15"/>
      <c r="R52" s="15"/>
      <c r="S52" s="15"/>
      <c r="T52" s="15"/>
      <c r="U52" s="15"/>
      <c r="V52" s="16">
        <v>45488.82607638889</v>
      </c>
      <c r="W52" s="16"/>
    </row>
    <row r="53" spans="1:24" ht="20.100000000000001" customHeight="1" x14ac:dyDescent="0.2">
      <c r="A53" s="11" t="s">
        <v>800</v>
      </c>
      <c r="B53" s="11"/>
      <c r="C53" s="11"/>
      <c r="D53" s="11"/>
      <c r="F53" s="10">
        <v>29</v>
      </c>
      <c r="G53" s="10"/>
      <c r="H53" s="10"/>
      <c r="I53" s="10"/>
      <c r="J53" s="10"/>
      <c r="K53" s="10"/>
      <c r="L53" s="10"/>
    </row>
    <row r="54" spans="1:24" ht="20.100000000000001" customHeight="1" x14ac:dyDescent="0.2">
      <c r="B54" s="10" t="s">
        <v>812</v>
      </c>
      <c r="C54" s="10"/>
      <c r="D54" s="10"/>
      <c r="E54" s="10"/>
      <c r="F54" s="10"/>
      <c r="G54" s="10" t="s">
        <v>815</v>
      </c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4" ht="12" customHeight="1" x14ac:dyDescent="0.2">
      <c r="A55" s="13" t="s">
        <v>168</v>
      </c>
      <c r="B55" s="13"/>
      <c r="D55" s="14">
        <v>82824653</v>
      </c>
      <c r="E55" s="14"/>
      <c r="F55" s="14"/>
      <c r="K55" s="13" t="s">
        <v>20</v>
      </c>
      <c r="L55" s="13"/>
      <c r="N55" s="13">
        <v>1715289698</v>
      </c>
      <c r="O55" s="13"/>
      <c r="P55" s="15" t="s">
        <v>798</v>
      </c>
      <c r="Q55" s="15"/>
      <c r="R55" s="15"/>
      <c r="S55" s="15"/>
      <c r="T55" s="15"/>
      <c r="U55" s="15"/>
      <c r="V55" s="16">
        <v>45518.39770833333</v>
      </c>
      <c r="W55" s="16"/>
      <c r="X55" s="5">
        <v>45518.409548611111</v>
      </c>
    </row>
    <row r="56" spans="1:24" ht="20.100000000000001" customHeight="1" x14ac:dyDescent="0.2">
      <c r="A56" s="11" t="s">
        <v>800</v>
      </c>
      <c r="B56" s="11"/>
      <c r="C56" s="11"/>
      <c r="D56" s="11"/>
      <c r="F56" s="10">
        <v>1</v>
      </c>
      <c r="G56" s="10"/>
      <c r="H56" s="10"/>
      <c r="I56" s="10"/>
      <c r="J56" s="10"/>
      <c r="K56" s="10"/>
      <c r="L56" s="10"/>
    </row>
    <row r="57" spans="1:24" ht="20.100000000000001" customHeight="1" x14ac:dyDescent="0.2">
      <c r="B57" s="10" t="s">
        <v>812</v>
      </c>
      <c r="C57" s="10"/>
      <c r="D57" s="10"/>
      <c r="E57" s="10"/>
      <c r="F57" s="10"/>
      <c r="G57" s="10" t="s">
        <v>811</v>
      </c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4" ht="12" customHeight="1" x14ac:dyDescent="0.2">
      <c r="A58" s="13" t="s">
        <v>71</v>
      </c>
      <c r="B58" s="13"/>
      <c r="D58" s="14">
        <v>70612483</v>
      </c>
      <c r="E58" s="14"/>
      <c r="F58" s="14"/>
      <c r="K58" s="13" t="s">
        <v>20</v>
      </c>
      <c r="L58" s="13"/>
      <c r="N58" s="13" t="s">
        <v>196</v>
      </c>
      <c r="O58" s="13"/>
      <c r="P58" s="15" t="s">
        <v>197</v>
      </c>
      <c r="Q58" s="15"/>
      <c r="R58" s="15"/>
      <c r="S58" s="15"/>
      <c r="T58" s="15"/>
      <c r="U58" s="15"/>
      <c r="V58" s="16">
        <v>45078.501793981479</v>
      </c>
      <c r="W58" s="16"/>
      <c r="X58" s="5">
        <v>45518.391585648147</v>
      </c>
    </row>
    <row r="59" spans="1:24" ht="12" customHeight="1" x14ac:dyDescent="0.2">
      <c r="A59" s="13" t="s">
        <v>71</v>
      </c>
      <c r="B59" s="13"/>
      <c r="D59" s="14">
        <v>77477957</v>
      </c>
      <c r="E59" s="14"/>
      <c r="F59" s="14"/>
      <c r="K59" s="13" t="s">
        <v>20</v>
      </c>
      <c r="L59" s="13"/>
      <c r="N59" s="13" t="s">
        <v>200</v>
      </c>
      <c r="O59" s="13"/>
      <c r="P59" s="15" t="s">
        <v>201</v>
      </c>
      <c r="Q59" s="15"/>
      <c r="R59" s="15"/>
      <c r="S59" s="15"/>
      <c r="T59" s="15"/>
      <c r="U59" s="15"/>
      <c r="V59" s="16">
        <v>45338.396273148152</v>
      </c>
      <c r="W59" s="16"/>
      <c r="X59" s="5">
        <v>45518.586678240739</v>
      </c>
    </row>
    <row r="60" spans="1:24" ht="12" customHeight="1" x14ac:dyDescent="0.2">
      <c r="A60" s="13" t="s">
        <v>71</v>
      </c>
      <c r="B60" s="13"/>
      <c r="D60" s="14">
        <v>78231868</v>
      </c>
      <c r="E60" s="14"/>
      <c r="F60" s="14"/>
      <c r="K60" s="13" t="s">
        <v>20</v>
      </c>
      <c r="L60" s="13"/>
      <c r="N60" s="13" t="s">
        <v>204</v>
      </c>
      <c r="O60" s="13"/>
      <c r="P60" s="15" t="s">
        <v>205</v>
      </c>
      <c r="Q60" s="15"/>
      <c r="R60" s="15"/>
      <c r="S60" s="15"/>
      <c r="T60" s="15"/>
      <c r="U60" s="15"/>
      <c r="V60" s="16">
        <v>45364.346562500003</v>
      </c>
      <c r="W60" s="16"/>
      <c r="X60" s="5">
        <v>45518.4062037037</v>
      </c>
    </row>
    <row r="61" spans="1:24" ht="12" customHeight="1" x14ac:dyDescent="0.2">
      <c r="A61" s="13" t="s">
        <v>71</v>
      </c>
      <c r="B61" s="13"/>
      <c r="D61" s="14">
        <v>78397221</v>
      </c>
      <c r="E61" s="14"/>
      <c r="F61" s="14"/>
      <c r="K61" s="13" t="s">
        <v>20</v>
      </c>
      <c r="L61" s="13"/>
      <c r="N61" s="13" t="s">
        <v>208</v>
      </c>
      <c r="O61" s="13"/>
      <c r="P61" s="15" t="s">
        <v>209</v>
      </c>
      <c r="Q61" s="15"/>
      <c r="R61" s="15"/>
      <c r="S61" s="15"/>
      <c r="T61" s="15"/>
      <c r="U61" s="15"/>
      <c r="V61" s="16">
        <v>45369.873726851853</v>
      </c>
      <c r="W61" s="16"/>
      <c r="X61" s="5">
        <v>45518.606053240743</v>
      </c>
    </row>
    <row r="62" spans="1:24" ht="12" customHeight="1" x14ac:dyDescent="0.2">
      <c r="A62" s="13" t="s">
        <v>71</v>
      </c>
      <c r="B62" s="13"/>
      <c r="D62" s="14">
        <v>78510808</v>
      </c>
      <c r="E62" s="14"/>
      <c r="F62" s="14"/>
      <c r="K62" s="13" t="s">
        <v>20</v>
      </c>
      <c r="L62" s="13"/>
      <c r="N62" s="13" t="s">
        <v>212</v>
      </c>
      <c r="O62" s="13"/>
      <c r="P62" s="15" t="s">
        <v>213</v>
      </c>
      <c r="Q62" s="15"/>
      <c r="R62" s="15"/>
      <c r="S62" s="15"/>
      <c r="T62" s="15"/>
      <c r="U62" s="15"/>
      <c r="V62" s="16">
        <v>45372.559131944443</v>
      </c>
      <c r="W62" s="16"/>
      <c r="X62" s="5">
        <v>45518.626215277778</v>
      </c>
    </row>
    <row r="63" spans="1:24" ht="12" customHeight="1" x14ac:dyDescent="0.2">
      <c r="A63" s="13" t="s">
        <v>71</v>
      </c>
      <c r="B63" s="13"/>
      <c r="D63" s="14">
        <v>78533469</v>
      </c>
      <c r="E63" s="14"/>
      <c r="F63" s="14"/>
      <c r="K63" s="13" t="s">
        <v>20</v>
      </c>
      <c r="L63" s="13"/>
      <c r="N63" s="13" t="s">
        <v>216</v>
      </c>
      <c r="O63" s="13"/>
      <c r="P63" s="15" t="s">
        <v>217</v>
      </c>
      <c r="Q63" s="15"/>
      <c r="R63" s="15"/>
      <c r="S63" s="15"/>
      <c r="T63" s="15"/>
      <c r="U63" s="15"/>
      <c r="V63" s="16">
        <v>45373.370462962965</v>
      </c>
      <c r="W63" s="16"/>
      <c r="X63" s="5">
        <v>45518.691967592589</v>
      </c>
    </row>
    <row r="64" spans="1:24" ht="12" customHeight="1" x14ac:dyDescent="0.2">
      <c r="A64" s="13" t="s">
        <v>71</v>
      </c>
      <c r="B64" s="13"/>
      <c r="D64" s="14">
        <v>78790308</v>
      </c>
      <c r="E64" s="14"/>
      <c r="F64" s="14"/>
      <c r="K64" s="13" t="s">
        <v>20</v>
      </c>
      <c r="L64" s="13"/>
      <c r="N64" s="13" t="s">
        <v>220</v>
      </c>
      <c r="O64" s="13"/>
      <c r="P64" s="15" t="s">
        <v>221</v>
      </c>
      <c r="Q64" s="15"/>
      <c r="R64" s="15"/>
      <c r="S64" s="15"/>
      <c r="T64" s="15"/>
      <c r="U64" s="15"/>
      <c r="V64" s="16">
        <v>45383.346458333333</v>
      </c>
      <c r="W64" s="16"/>
      <c r="X64" s="5">
        <v>45518.415208333332</v>
      </c>
    </row>
    <row r="65" spans="1:24" ht="12" customHeight="1" x14ac:dyDescent="0.2">
      <c r="A65" s="13" t="s">
        <v>71</v>
      </c>
      <c r="B65" s="13"/>
      <c r="D65" s="14">
        <v>78989061</v>
      </c>
      <c r="E65" s="14"/>
      <c r="F65" s="14"/>
      <c r="K65" s="13" t="s">
        <v>20</v>
      </c>
      <c r="L65" s="13"/>
      <c r="N65" s="13" t="s">
        <v>224</v>
      </c>
      <c r="O65" s="13"/>
      <c r="P65" s="15" t="s">
        <v>225</v>
      </c>
      <c r="Q65" s="15"/>
      <c r="R65" s="15"/>
      <c r="S65" s="15"/>
      <c r="T65" s="15"/>
      <c r="U65" s="15"/>
      <c r="V65" s="16">
        <v>45389.608657407407</v>
      </c>
      <c r="W65" s="16"/>
      <c r="X65" s="5">
        <v>45518.43005787037</v>
      </c>
    </row>
    <row r="66" spans="1:24" ht="12" customHeight="1" x14ac:dyDescent="0.2">
      <c r="A66" s="13" t="s">
        <v>71</v>
      </c>
      <c r="B66" s="13"/>
      <c r="D66" s="14">
        <v>78998162</v>
      </c>
      <c r="E66" s="14"/>
      <c r="F66" s="14"/>
      <c r="K66" s="13" t="s">
        <v>20</v>
      </c>
      <c r="L66" s="13"/>
      <c r="N66" s="13" t="s">
        <v>228</v>
      </c>
      <c r="O66" s="13"/>
      <c r="P66" s="15" t="s">
        <v>229</v>
      </c>
      <c r="Q66" s="15"/>
      <c r="R66" s="15"/>
      <c r="S66" s="15"/>
      <c r="T66" s="15"/>
      <c r="U66" s="15"/>
      <c r="V66" s="16">
        <v>45390.424039351848</v>
      </c>
      <c r="W66" s="16"/>
      <c r="X66" s="5">
        <v>45518.501111111109</v>
      </c>
    </row>
    <row r="67" spans="1:24" ht="12" customHeight="1" x14ac:dyDescent="0.2">
      <c r="A67" s="13" t="s">
        <v>71</v>
      </c>
      <c r="B67" s="13"/>
      <c r="D67" s="14">
        <v>79176644</v>
      </c>
      <c r="E67" s="14"/>
      <c r="F67" s="14"/>
      <c r="K67" s="13" t="s">
        <v>20</v>
      </c>
      <c r="L67" s="13"/>
      <c r="N67" s="13" t="s">
        <v>232</v>
      </c>
      <c r="O67" s="13"/>
      <c r="P67" s="15" t="s">
        <v>233</v>
      </c>
      <c r="Q67" s="15"/>
      <c r="R67" s="15"/>
      <c r="S67" s="15"/>
      <c r="T67" s="15"/>
      <c r="U67" s="15"/>
      <c r="V67" s="16">
        <v>45396.503576388888</v>
      </c>
      <c r="W67" s="16"/>
      <c r="X67" s="5">
        <v>45518.479988425926</v>
      </c>
    </row>
    <row r="68" spans="1:24" ht="12" customHeight="1" x14ac:dyDescent="0.2">
      <c r="A68" s="13" t="s">
        <v>71</v>
      </c>
      <c r="B68" s="13"/>
      <c r="D68" s="14">
        <v>79872377</v>
      </c>
      <c r="E68" s="14"/>
      <c r="F68" s="14"/>
      <c r="K68" s="13" t="s">
        <v>20</v>
      </c>
      <c r="L68" s="13"/>
      <c r="N68" s="13" t="s">
        <v>236</v>
      </c>
      <c r="O68" s="13"/>
      <c r="P68" s="15" t="s">
        <v>237</v>
      </c>
      <c r="Q68" s="15"/>
      <c r="R68" s="15"/>
      <c r="S68" s="15"/>
      <c r="T68" s="15"/>
      <c r="U68" s="15"/>
      <c r="V68" s="16">
        <v>45420.53025462963</v>
      </c>
      <c r="W68" s="16"/>
      <c r="X68" s="5">
        <v>45518.39230324074</v>
      </c>
    </row>
    <row r="69" spans="1:24" ht="12" customHeight="1" x14ac:dyDescent="0.2">
      <c r="A69" s="13" t="s">
        <v>71</v>
      </c>
      <c r="B69" s="13"/>
      <c r="D69" s="14">
        <v>80563809</v>
      </c>
      <c r="E69" s="14"/>
      <c r="F69" s="14"/>
      <c r="K69" s="13" t="s">
        <v>20</v>
      </c>
      <c r="L69" s="13"/>
      <c r="N69" s="13" t="s">
        <v>240</v>
      </c>
      <c r="O69" s="13"/>
      <c r="P69" s="15" t="s">
        <v>241</v>
      </c>
      <c r="Q69" s="15"/>
      <c r="R69" s="15"/>
      <c r="S69" s="15"/>
      <c r="T69" s="15"/>
      <c r="U69" s="15"/>
      <c r="V69" s="16">
        <v>45442.844293981485</v>
      </c>
      <c r="W69" s="16"/>
      <c r="X69" s="5">
        <v>45518.415069444447</v>
      </c>
    </row>
    <row r="70" spans="1:24" ht="12" customHeight="1" x14ac:dyDescent="0.2">
      <c r="A70" s="13" t="s">
        <v>71</v>
      </c>
      <c r="B70" s="13"/>
      <c r="D70" s="14">
        <v>80629832</v>
      </c>
      <c r="E70" s="14"/>
      <c r="F70" s="14"/>
      <c r="K70" s="13" t="s">
        <v>20</v>
      </c>
      <c r="L70" s="13"/>
      <c r="N70" s="13" t="s">
        <v>244</v>
      </c>
      <c r="O70" s="13"/>
      <c r="P70" s="15" t="s">
        <v>245</v>
      </c>
      <c r="Q70" s="15"/>
      <c r="R70" s="15"/>
      <c r="S70" s="15"/>
      <c r="T70" s="15"/>
      <c r="U70" s="15"/>
      <c r="V70" s="16">
        <v>45446.432696759257</v>
      </c>
      <c r="W70" s="16"/>
      <c r="X70" s="5">
        <v>45518.406331018516</v>
      </c>
    </row>
    <row r="71" spans="1:24" ht="12" customHeight="1" x14ac:dyDescent="0.2">
      <c r="A71" s="13" t="s">
        <v>71</v>
      </c>
      <c r="B71" s="13"/>
      <c r="D71" s="14">
        <v>80705150</v>
      </c>
      <c r="E71" s="14"/>
      <c r="F71" s="14"/>
      <c r="K71" s="13" t="s">
        <v>20</v>
      </c>
      <c r="L71" s="13"/>
      <c r="N71" s="13" t="s">
        <v>248</v>
      </c>
      <c r="O71" s="13"/>
      <c r="P71" s="15" t="s">
        <v>249</v>
      </c>
      <c r="Q71" s="15"/>
      <c r="R71" s="15"/>
      <c r="S71" s="15"/>
      <c r="T71" s="15"/>
      <c r="U71" s="15"/>
      <c r="V71" s="16">
        <v>45447.767708333333</v>
      </c>
      <c r="W71" s="16"/>
      <c r="X71" s="5">
        <v>45518.465300925927</v>
      </c>
    </row>
    <row r="72" spans="1:24" ht="12" customHeight="1" x14ac:dyDescent="0.2">
      <c r="A72" s="13" t="s">
        <v>71</v>
      </c>
      <c r="B72" s="13"/>
      <c r="D72" s="14">
        <v>80705329</v>
      </c>
      <c r="E72" s="14"/>
      <c r="F72" s="14"/>
      <c r="K72" s="13" t="s">
        <v>20</v>
      </c>
      <c r="L72" s="13"/>
      <c r="N72" s="13" t="s">
        <v>252</v>
      </c>
      <c r="O72" s="13"/>
      <c r="P72" s="15" t="s">
        <v>253</v>
      </c>
      <c r="Q72" s="15"/>
      <c r="R72" s="15"/>
      <c r="S72" s="15"/>
      <c r="T72" s="15"/>
      <c r="U72" s="15"/>
      <c r="V72" s="16">
        <v>45447.786215277774</v>
      </c>
      <c r="W72" s="16"/>
      <c r="X72" s="5">
        <v>45518.39203703704</v>
      </c>
    </row>
    <row r="73" spans="1:24" ht="12" customHeight="1" x14ac:dyDescent="0.2">
      <c r="A73" s="13" t="s">
        <v>71</v>
      </c>
      <c r="B73" s="13"/>
      <c r="D73" s="14">
        <v>80731732</v>
      </c>
      <c r="E73" s="14"/>
      <c r="F73" s="14"/>
      <c r="K73" s="13" t="s">
        <v>20</v>
      </c>
      <c r="L73" s="13"/>
      <c r="N73" s="13" t="s">
        <v>256</v>
      </c>
      <c r="O73" s="13"/>
      <c r="P73" s="15" t="s">
        <v>257</v>
      </c>
      <c r="Q73" s="15"/>
      <c r="R73" s="15"/>
      <c r="S73" s="15"/>
      <c r="T73" s="15"/>
      <c r="U73" s="15"/>
      <c r="V73" s="16">
        <v>45448.572199074071</v>
      </c>
      <c r="W73" s="16"/>
      <c r="X73" s="5">
        <v>45518.469594907408</v>
      </c>
    </row>
    <row r="74" spans="1:24" ht="12" customHeight="1" x14ac:dyDescent="0.2">
      <c r="A74" s="13" t="s">
        <v>71</v>
      </c>
      <c r="B74" s="13"/>
      <c r="D74" s="14">
        <v>80776812</v>
      </c>
      <c r="E74" s="14"/>
      <c r="F74" s="14"/>
      <c r="K74" s="13" t="s">
        <v>20</v>
      </c>
      <c r="L74" s="13"/>
      <c r="N74" s="13" t="s">
        <v>260</v>
      </c>
      <c r="O74" s="13"/>
      <c r="P74" s="15" t="s">
        <v>261</v>
      </c>
      <c r="Q74" s="15"/>
      <c r="R74" s="15"/>
      <c r="S74" s="15"/>
      <c r="T74" s="15"/>
      <c r="U74" s="15"/>
      <c r="V74" s="16">
        <v>45449.634641203702</v>
      </c>
      <c r="W74" s="16"/>
      <c r="X74" s="5">
        <v>45518.636874999997</v>
      </c>
    </row>
    <row r="75" spans="1:24" ht="12" customHeight="1" x14ac:dyDescent="0.2">
      <c r="A75" s="13" t="s">
        <v>71</v>
      </c>
      <c r="B75" s="13"/>
      <c r="D75" s="14">
        <v>80820952</v>
      </c>
      <c r="E75" s="14"/>
      <c r="F75" s="14"/>
      <c r="K75" s="13" t="s">
        <v>89</v>
      </c>
      <c r="L75" s="13"/>
      <c r="N75" s="13" t="s">
        <v>264</v>
      </c>
      <c r="O75" s="13"/>
      <c r="P75" s="15" t="s">
        <v>265</v>
      </c>
      <c r="Q75" s="15"/>
      <c r="R75" s="15"/>
      <c r="S75" s="15"/>
      <c r="T75" s="15"/>
      <c r="U75" s="15"/>
      <c r="V75" s="16">
        <v>45450.8825462963</v>
      </c>
      <c r="W75" s="16"/>
    </row>
    <row r="76" spans="1:24" ht="12" customHeight="1" x14ac:dyDescent="0.2">
      <c r="A76" s="13" t="s">
        <v>71</v>
      </c>
      <c r="B76" s="13"/>
      <c r="D76" s="14">
        <v>80828271</v>
      </c>
      <c r="E76" s="14"/>
      <c r="F76" s="14"/>
      <c r="K76" s="13" t="s">
        <v>20</v>
      </c>
      <c r="L76" s="13"/>
      <c r="N76" s="13" t="s">
        <v>268</v>
      </c>
      <c r="O76" s="13"/>
      <c r="P76" s="15" t="s">
        <v>269</v>
      </c>
      <c r="Q76" s="15"/>
      <c r="R76" s="15"/>
      <c r="S76" s="15"/>
      <c r="T76" s="15"/>
      <c r="U76" s="15"/>
      <c r="V76" s="16">
        <v>45453.337650462963</v>
      </c>
      <c r="W76" s="16"/>
      <c r="X76" s="5">
        <v>45518.588171296295</v>
      </c>
    </row>
    <row r="77" spans="1:24" ht="12" customHeight="1" x14ac:dyDescent="0.2">
      <c r="A77" s="13" t="s">
        <v>71</v>
      </c>
      <c r="B77" s="13"/>
      <c r="D77" s="14">
        <v>80851915</v>
      </c>
      <c r="E77" s="14"/>
      <c r="F77" s="14"/>
      <c r="K77" s="13" t="s">
        <v>20</v>
      </c>
      <c r="L77" s="13"/>
      <c r="N77" s="13" t="s">
        <v>272</v>
      </c>
      <c r="O77" s="13"/>
      <c r="P77" s="15" t="s">
        <v>273</v>
      </c>
      <c r="Q77" s="15"/>
      <c r="R77" s="15"/>
      <c r="S77" s="15"/>
      <c r="T77" s="15"/>
      <c r="U77" s="15"/>
      <c r="V77" s="16">
        <v>45453.531435185185</v>
      </c>
      <c r="W77" s="16"/>
      <c r="X77" s="5">
        <v>45518.635937500003</v>
      </c>
    </row>
    <row r="78" spans="1:24" ht="12" customHeight="1" x14ac:dyDescent="0.2">
      <c r="A78" s="13" t="s">
        <v>71</v>
      </c>
      <c r="B78" s="13"/>
      <c r="D78" s="14">
        <v>81726904</v>
      </c>
      <c r="E78" s="14"/>
      <c r="F78" s="14"/>
      <c r="K78" s="13" t="s">
        <v>20</v>
      </c>
      <c r="L78" s="13"/>
      <c r="N78" s="13" t="s">
        <v>276</v>
      </c>
      <c r="O78" s="13"/>
      <c r="P78" s="15" t="s">
        <v>277</v>
      </c>
      <c r="Q78" s="15"/>
      <c r="R78" s="15"/>
      <c r="S78" s="15"/>
      <c r="T78" s="15"/>
      <c r="U78" s="15"/>
      <c r="V78" s="16">
        <v>45481.681585648148</v>
      </c>
      <c r="W78" s="16"/>
      <c r="X78" s="5">
        <v>45518.659826388888</v>
      </c>
    </row>
    <row r="79" spans="1:24" ht="12" customHeight="1" x14ac:dyDescent="0.2">
      <c r="A79" s="13" t="s">
        <v>71</v>
      </c>
      <c r="B79" s="13"/>
      <c r="D79" s="14">
        <v>81900757</v>
      </c>
      <c r="E79" s="14"/>
      <c r="F79" s="14"/>
      <c r="K79" s="13" t="s">
        <v>20</v>
      </c>
      <c r="L79" s="13"/>
      <c r="N79" s="13" t="s">
        <v>280</v>
      </c>
      <c r="O79" s="13"/>
      <c r="P79" s="15" t="s">
        <v>810</v>
      </c>
      <c r="Q79" s="15"/>
      <c r="R79" s="15"/>
      <c r="S79" s="15"/>
      <c r="T79" s="15"/>
      <c r="U79" s="15"/>
      <c r="V79" s="16">
        <v>45487.807881944442</v>
      </c>
      <c r="W79" s="16"/>
      <c r="X79" s="5">
        <v>45518.44972222222</v>
      </c>
    </row>
    <row r="80" spans="1:24" ht="12" customHeight="1" x14ac:dyDescent="0.2">
      <c r="A80" s="13" t="s">
        <v>71</v>
      </c>
      <c r="B80" s="13"/>
      <c r="D80" s="14">
        <v>81917236</v>
      </c>
      <c r="E80" s="14"/>
      <c r="F80" s="14"/>
      <c r="K80" s="13" t="s">
        <v>20</v>
      </c>
      <c r="L80" s="13"/>
      <c r="N80" s="13" t="s">
        <v>284</v>
      </c>
      <c r="O80" s="13"/>
      <c r="P80" s="15" t="s">
        <v>285</v>
      </c>
      <c r="Q80" s="15"/>
      <c r="R80" s="15"/>
      <c r="S80" s="15"/>
      <c r="T80" s="15"/>
      <c r="U80" s="15"/>
      <c r="V80" s="16">
        <v>45488.47215277778</v>
      </c>
      <c r="W80" s="16"/>
      <c r="X80" s="5">
        <v>45518.644490740742</v>
      </c>
    </row>
    <row r="81" spans="1:24" ht="12" customHeight="1" x14ac:dyDescent="0.2">
      <c r="A81" s="13" t="s">
        <v>71</v>
      </c>
      <c r="B81" s="13"/>
      <c r="D81" s="14">
        <v>81976410</v>
      </c>
      <c r="E81" s="14"/>
      <c r="F81" s="14"/>
      <c r="K81" s="13" t="s">
        <v>20</v>
      </c>
      <c r="L81" s="13"/>
      <c r="N81" s="13" t="s">
        <v>288</v>
      </c>
      <c r="O81" s="13"/>
      <c r="P81" s="15" t="s">
        <v>289</v>
      </c>
      <c r="Q81" s="15"/>
      <c r="R81" s="15"/>
      <c r="S81" s="15"/>
      <c r="T81" s="15"/>
      <c r="U81" s="15"/>
      <c r="V81" s="16">
        <v>45489.611493055556</v>
      </c>
      <c r="W81" s="16"/>
      <c r="X81" s="5">
        <v>45518.678101851852</v>
      </c>
    </row>
    <row r="82" spans="1:24" ht="12" customHeight="1" x14ac:dyDescent="0.2">
      <c r="A82" s="13" t="s">
        <v>71</v>
      </c>
      <c r="B82" s="13"/>
      <c r="D82" s="14">
        <v>82628837</v>
      </c>
      <c r="E82" s="14"/>
      <c r="F82" s="14"/>
      <c r="K82" s="13" t="s">
        <v>20</v>
      </c>
      <c r="L82" s="13"/>
      <c r="N82" s="13" t="s">
        <v>292</v>
      </c>
      <c r="O82" s="13"/>
      <c r="P82" s="15" t="s">
        <v>293</v>
      </c>
      <c r="Q82" s="15"/>
      <c r="R82" s="15"/>
      <c r="S82" s="15"/>
      <c r="T82" s="15"/>
      <c r="U82" s="15"/>
      <c r="V82" s="16">
        <v>45510.566701388889</v>
      </c>
      <c r="W82" s="16"/>
      <c r="X82" s="5">
        <v>45518.607002314813</v>
      </c>
    </row>
    <row r="83" spans="1:24" ht="12" customHeight="1" x14ac:dyDescent="0.2">
      <c r="A83" s="13" t="s">
        <v>71</v>
      </c>
      <c r="B83" s="13"/>
      <c r="D83" s="14">
        <v>82646048</v>
      </c>
      <c r="E83" s="14"/>
      <c r="F83" s="14"/>
      <c r="K83" s="13" t="s">
        <v>20</v>
      </c>
      <c r="L83" s="13"/>
      <c r="N83" s="13" t="s">
        <v>296</v>
      </c>
      <c r="O83" s="13"/>
      <c r="P83" s="15" t="s">
        <v>297</v>
      </c>
      <c r="Q83" s="15"/>
      <c r="R83" s="15"/>
      <c r="S83" s="15"/>
      <c r="T83" s="15"/>
      <c r="U83" s="15"/>
      <c r="V83" s="16">
        <v>45511.338101851848</v>
      </c>
      <c r="W83" s="16"/>
      <c r="X83" s="5">
        <v>45518.607118055559</v>
      </c>
    </row>
    <row r="84" spans="1:24" ht="12" customHeight="1" x14ac:dyDescent="0.2">
      <c r="A84" s="13" t="s">
        <v>71</v>
      </c>
      <c r="B84" s="13"/>
      <c r="D84" s="14">
        <v>82741541</v>
      </c>
      <c r="E84" s="14"/>
      <c r="F84" s="14"/>
      <c r="K84" s="13" t="s">
        <v>20</v>
      </c>
      <c r="L84" s="13"/>
      <c r="N84" s="13" t="s">
        <v>300</v>
      </c>
      <c r="O84" s="13"/>
      <c r="P84" s="15" t="s">
        <v>301</v>
      </c>
      <c r="Q84" s="15"/>
      <c r="R84" s="15"/>
      <c r="S84" s="15"/>
      <c r="T84" s="15"/>
      <c r="U84" s="15"/>
      <c r="V84" s="16">
        <v>45516.412800925929</v>
      </c>
      <c r="W84" s="16"/>
      <c r="X84" s="5">
        <v>45518.68712962963</v>
      </c>
    </row>
    <row r="85" spans="1:24" ht="12" customHeight="1" x14ac:dyDescent="0.2">
      <c r="A85" s="13" t="s">
        <v>113</v>
      </c>
      <c r="B85" s="13"/>
      <c r="D85" s="14">
        <v>77514429</v>
      </c>
      <c r="E85" s="14"/>
      <c r="F85" s="14"/>
      <c r="K85" s="13" t="s">
        <v>20</v>
      </c>
      <c r="L85" s="13"/>
      <c r="N85" s="13" t="s">
        <v>304</v>
      </c>
      <c r="O85" s="13"/>
      <c r="P85" s="15" t="s">
        <v>305</v>
      </c>
      <c r="Q85" s="15"/>
      <c r="R85" s="15"/>
      <c r="S85" s="15"/>
      <c r="T85" s="15"/>
      <c r="U85" s="15"/>
      <c r="V85" s="16">
        <v>45340.861296296294</v>
      </c>
      <c r="W85" s="16"/>
      <c r="X85" s="5">
        <v>45518.625648148147</v>
      </c>
    </row>
    <row r="86" spans="1:24" ht="12" customHeight="1" x14ac:dyDescent="0.2">
      <c r="A86" s="13" t="s">
        <v>113</v>
      </c>
      <c r="B86" s="13"/>
      <c r="D86" s="14">
        <v>78015264</v>
      </c>
      <c r="E86" s="14"/>
      <c r="F86" s="14"/>
      <c r="K86" s="13" t="s">
        <v>20</v>
      </c>
      <c r="L86" s="13"/>
      <c r="N86" s="13" t="s">
        <v>308</v>
      </c>
      <c r="O86" s="13"/>
      <c r="P86" s="15" t="s">
        <v>309</v>
      </c>
      <c r="Q86" s="15"/>
      <c r="R86" s="15"/>
      <c r="S86" s="15"/>
      <c r="T86" s="15"/>
      <c r="U86" s="15"/>
      <c r="V86" s="16">
        <v>45356.323738425926</v>
      </c>
      <c r="W86" s="16"/>
      <c r="X86" s="5">
        <v>45518.567037037035</v>
      </c>
    </row>
    <row r="87" spans="1:24" ht="12" customHeight="1" x14ac:dyDescent="0.2">
      <c r="A87" s="13" t="s">
        <v>113</v>
      </c>
      <c r="B87" s="13"/>
      <c r="D87" s="14">
        <v>78082757</v>
      </c>
      <c r="E87" s="14"/>
      <c r="F87" s="14"/>
      <c r="K87" s="13" t="s">
        <v>20</v>
      </c>
      <c r="L87" s="13"/>
      <c r="N87" s="13" t="s">
        <v>312</v>
      </c>
      <c r="O87" s="13"/>
      <c r="P87" s="15" t="s">
        <v>313</v>
      </c>
      <c r="Q87" s="15"/>
      <c r="R87" s="15"/>
      <c r="S87" s="15"/>
      <c r="T87" s="15"/>
      <c r="U87" s="15"/>
      <c r="V87" s="16">
        <v>45357.75403935185</v>
      </c>
      <c r="W87" s="16"/>
      <c r="X87" s="5">
        <v>45518.389421296299</v>
      </c>
    </row>
    <row r="88" spans="1:24" ht="12" customHeight="1" x14ac:dyDescent="0.2">
      <c r="A88" s="13" t="s">
        <v>113</v>
      </c>
      <c r="B88" s="13"/>
      <c r="D88" s="14">
        <v>78255015</v>
      </c>
      <c r="E88" s="14"/>
      <c r="F88" s="14"/>
      <c r="K88" s="13" t="s">
        <v>20</v>
      </c>
      <c r="L88" s="13"/>
      <c r="N88" s="13" t="s">
        <v>316</v>
      </c>
      <c r="O88" s="13"/>
      <c r="P88" s="15" t="s">
        <v>317</v>
      </c>
      <c r="Q88" s="15"/>
      <c r="R88" s="15"/>
      <c r="S88" s="15"/>
      <c r="T88" s="15"/>
      <c r="U88" s="15"/>
      <c r="V88" s="16">
        <v>45364.531099537038</v>
      </c>
      <c r="W88" s="16"/>
      <c r="X88" s="5">
        <v>45518.575729166667</v>
      </c>
    </row>
    <row r="89" spans="1:24" ht="12" customHeight="1" x14ac:dyDescent="0.2">
      <c r="A89" s="13" t="s">
        <v>113</v>
      </c>
      <c r="B89" s="13"/>
      <c r="D89" s="14">
        <v>78313574</v>
      </c>
      <c r="E89" s="14"/>
      <c r="F89" s="14"/>
      <c r="K89" s="13" t="s">
        <v>20</v>
      </c>
      <c r="L89" s="13"/>
      <c r="N89" s="13" t="s">
        <v>320</v>
      </c>
      <c r="O89" s="13"/>
      <c r="P89" s="15" t="s">
        <v>321</v>
      </c>
      <c r="Q89" s="15"/>
      <c r="R89" s="15"/>
      <c r="S89" s="15"/>
      <c r="T89" s="15"/>
      <c r="U89" s="15"/>
      <c r="V89" s="16">
        <v>45366.295451388891</v>
      </c>
      <c r="W89" s="16"/>
      <c r="X89" s="5">
        <v>45518.585324074076</v>
      </c>
    </row>
    <row r="90" spans="1:24" ht="12" customHeight="1" x14ac:dyDescent="0.2">
      <c r="A90" s="13" t="s">
        <v>113</v>
      </c>
      <c r="B90" s="13"/>
      <c r="D90" s="14">
        <v>78634650</v>
      </c>
      <c r="E90" s="14"/>
      <c r="F90" s="14"/>
      <c r="K90" s="13" t="s">
        <v>20</v>
      </c>
      <c r="L90" s="13"/>
      <c r="N90" s="13" t="s">
        <v>324</v>
      </c>
      <c r="O90" s="13"/>
      <c r="P90" s="15" t="s">
        <v>325</v>
      </c>
      <c r="Q90" s="15"/>
      <c r="R90" s="15"/>
      <c r="S90" s="15"/>
      <c r="T90" s="15"/>
      <c r="U90" s="15"/>
      <c r="V90" s="16">
        <v>45377.382407407407</v>
      </c>
      <c r="W90" s="16"/>
      <c r="X90" s="5">
        <v>45518.391400462962</v>
      </c>
    </row>
    <row r="91" spans="1:24" ht="12" customHeight="1" x14ac:dyDescent="0.2">
      <c r="A91" s="13" t="s">
        <v>113</v>
      </c>
      <c r="B91" s="13"/>
      <c r="D91" s="14">
        <v>78805775</v>
      </c>
      <c r="E91" s="14"/>
      <c r="F91" s="14"/>
      <c r="K91" s="13" t="s">
        <v>20</v>
      </c>
      <c r="L91" s="13"/>
      <c r="N91" s="13" t="s">
        <v>328</v>
      </c>
      <c r="O91" s="13"/>
      <c r="P91" s="15" t="s">
        <v>329</v>
      </c>
      <c r="Q91" s="15"/>
      <c r="R91" s="15"/>
      <c r="S91" s="15"/>
      <c r="T91" s="15"/>
      <c r="U91" s="15"/>
      <c r="V91" s="16">
        <v>45383.471608796295</v>
      </c>
      <c r="W91" s="16"/>
      <c r="X91" s="5">
        <v>45518.566979166666</v>
      </c>
    </row>
    <row r="92" spans="1:24" ht="12" customHeight="1" x14ac:dyDescent="0.2">
      <c r="A92" s="13" t="s">
        <v>113</v>
      </c>
      <c r="B92" s="13"/>
      <c r="D92" s="14">
        <v>78934702</v>
      </c>
      <c r="E92" s="14"/>
      <c r="F92" s="14"/>
      <c r="K92" s="13" t="s">
        <v>20</v>
      </c>
      <c r="L92" s="13"/>
      <c r="N92" s="13" t="s">
        <v>332</v>
      </c>
      <c r="O92" s="13"/>
      <c r="P92" s="15" t="s">
        <v>333</v>
      </c>
      <c r="Q92" s="15"/>
      <c r="R92" s="15"/>
      <c r="S92" s="15"/>
      <c r="T92" s="15"/>
      <c r="U92" s="15"/>
      <c r="V92" s="16">
        <v>45386.528912037036</v>
      </c>
      <c r="W92" s="16"/>
      <c r="X92" s="5">
        <v>45518.407037037039</v>
      </c>
    </row>
    <row r="93" spans="1:24" ht="12" customHeight="1" x14ac:dyDescent="0.2">
      <c r="A93" s="13" t="s">
        <v>113</v>
      </c>
      <c r="B93" s="13"/>
      <c r="D93" s="14">
        <v>78951938</v>
      </c>
      <c r="E93" s="14"/>
      <c r="F93" s="14"/>
      <c r="K93" s="13" t="s">
        <v>20</v>
      </c>
      <c r="L93" s="13"/>
      <c r="N93" s="13" t="s">
        <v>336</v>
      </c>
      <c r="O93" s="13"/>
      <c r="P93" s="15" t="s">
        <v>337</v>
      </c>
      <c r="Q93" s="15"/>
      <c r="R93" s="15"/>
      <c r="S93" s="15"/>
      <c r="T93" s="15"/>
      <c r="U93" s="15"/>
      <c r="V93" s="16">
        <v>45386.830567129633</v>
      </c>
      <c r="W93" s="16"/>
      <c r="X93" s="5">
        <v>45518.430115740739</v>
      </c>
    </row>
    <row r="94" spans="1:24" ht="12" customHeight="1" x14ac:dyDescent="0.2">
      <c r="A94" s="13" t="s">
        <v>113</v>
      </c>
      <c r="B94" s="13"/>
      <c r="D94" s="14">
        <v>78987349</v>
      </c>
      <c r="E94" s="14"/>
      <c r="F94" s="14"/>
      <c r="K94" s="13" t="s">
        <v>20</v>
      </c>
      <c r="L94" s="13"/>
      <c r="N94" s="13" t="s">
        <v>340</v>
      </c>
      <c r="O94" s="13"/>
      <c r="P94" s="15" t="s">
        <v>341</v>
      </c>
      <c r="Q94" s="15"/>
      <c r="R94" s="15"/>
      <c r="S94" s="15"/>
      <c r="T94" s="15"/>
      <c r="U94" s="15"/>
      <c r="V94" s="16">
        <v>45388.563113425924</v>
      </c>
      <c r="W94" s="16"/>
      <c r="X94" s="5">
        <v>45518.477789351855</v>
      </c>
    </row>
    <row r="95" spans="1:24" ht="12" customHeight="1" x14ac:dyDescent="0.2">
      <c r="A95" s="13" t="s">
        <v>113</v>
      </c>
      <c r="B95" s="13"/>
      <c r="D95" s="14">
        <v>78990340</v>
      </c>
      <c r="E95" s="14"/>
      <c r="F95" s="14"/>
      <c r="K95" s="13" t="s">
        <v>20</v>
      </c>
      <c r="L95" s="13"/>
      <c r="N95" s="13" t="s">
        <v>344</v>
      </c>
      <c r="O95" s="13"/>
      <c r="P95" s="15" t="s">
        <v>345</v>
      </c>
      <c r="Q95" s="15"/>
      <c r="R95" s="15"/>
      <c r="S95" s="15"/>
      <c r="T95" s="15"/>
      <c r="U95" s="15"/>
      <c r="V95" s="16">
        <v>45390.31890046296</v>
      </c>
      <c r="W95" s="16"/>
      <c r="X95" s="5">
        <v>45518.504444444443</v>
      </c>
    </row>
    <row r="96" spans="1:24" ht="12" customHeight="1" x14ac:dyDescent="0.2">
      <c r="A96" s="13" t="s">
        <v>113</v>
      </c>
      <c r="B96" s="13"/>
      <c r="D96" s="14">
        <v>79002646</v>
      </c>
      <c r="E96" s="14"/>
      <c r="F96" s="14"/>
      <c r="K96" s="13" t="s">
        <v>20</v>
      </c>
      <c r="L96" s="13"/>
      <c r="N96" s="13" t="s">
        <v>348</v>
      </c>
      <c r="O96" s="13"/>
      <c r="P96" s="15" t="s">
        <v>809</v>
      </c>
      <c r="Q96" s="15"/>
      <c r="R96" s="15"/>
      <c r="S96" s="15"/>
      <c r="T96" s="15"/>
      <c r="U96" s="15"/>
      <c r="V96" s="16">
        <v>45390.467129629629</v>
      </c>
      <c r="W96" s="16"/>
      <c r="X96" s="5">
        <v>45518.585775462961</v>
      </c>
    </row>
    <row r="97" spans="1:24" ht="12" customHeight="1" x14ac:dyDescent="0.2">
      <c r="A97" s="13" t="s">
        <v>113</v>
      </c>
      <c r="B97" s="13"/>
      <c r="D97" s="14">
        <v>79002766</v>
      </c>
      <c r="E97" s="14"/>
      <c r="F97" s="14"/>
      <c r="K97" s="13" t="s">
        <v>20</v>
      </c>
      <c r="L97" s="13"/>
      <c r="N97" s="13" t="s">
        <v>352</v>
      </c>
      <c r="O97" s="13"/>
      <c r="P97" s="15" t="s">
        <v>808</v>
      </c>
      <c r="Q97" s="15"/>
      <c r="R97" s="15"/>
      <c r="S97" s="15"/>
      <c r="T97" s="15"/>
      <c r="U97" s="15"/>
      <c r="V97" s="16">
        <v>45390.468506944446</v>
      </c>
      <c r="W97" s="16"/>
      <c r="X97" s="5">
        <v>45518.586608796293</v>
      </c>
    </row>
    <row r="98" spans="1:24" ht="12" customHeight="1" x14ac:dyDescent="0.2">
      <c r="A98" s="13" t="s">
        <v>113</v>
      </c>
      <c r="B98" s="13"/>
      <c r="D98" s="14">
        <v>79026515</v>
      </c>
      <c r="E98" s="14"/>
      <c r="F98" s="14"/>
      <c r="K98" s="13" t="s">
        <v>20</v>
      </c>
      <c r="L98" s="13"/>
      <c r="N98" s="13" t="s">
        <v>356</v>
      </c>
      <c r="O98" s="13"/>
      <c r="P98" s="15" t="s">
        <v>357</v>
      </c>
      <c r="Q98" s="15"/>
      <c r="R98" s="15"/>
      <c r="S98" s="15"/>
      <c r="T98" s="15"/>
      <c r="U98" s="15"/>
      <c r="V98" s="16">
        <v>45390.834004629629</v>
      </c>
      <c r="W98" s="16"/>
      <c r="X98" s="5">
        <v>45518.680173611108</v>
      </c>
    </row>
    <row r="99" spans="1:24" ht="12" customHeight="1" x14ac:dyDescent="0.2">
      <c r="A99" s="13" t="s">
        <v>113</v>
      </c>
      <c r="B99" s="13"/>
      <c r="D99" s="14">
        <v>79028252</v>
      </c>
      <c r="E99" s="14"/>
      <c r="F99" s="14"/>
      <c r="K99" s="13" t="s">
        <v>20</v>
      </c>
      <c r="L99" s="13"/>
      <c r="N99" s="13" t="s">
        <v>360</v>
      </c>
      <c r="O99" s="13"/>
      <c r="P99" s="15" t="s">
        <v>361</v>
      </c>
      <c r="Q99" s="15"/>
      <c r="R99" s="15"/>
      <c r="S99" s="15"/>
      <c r="T99" s="15"/>
      <c r="U99" s="15"/>
      <c r="V99" s="16">
        <v>45391.341261574074</v>
      </c>
      <c r="W99" s="16"/>
      <c r="X99" s="5">
        <v>45518.492812500001</v>
      </c>
    </row>
    <row r="100" spans="1:24" ht="12" customHeight="1" x14ac:dyDescent="0.2">
      <c r="A100" s="13" t="s">
        <v>113</v>
      </c>
      <c r="B100" s="13"/>
      <c r="D100" s="14">
        <v>79028845</v>
      </c>
      <c r="E100" s="14"/>
      <c r="F100" s="14"/>
      <c r="K100" s="13" t="s">
        <v>20</v>
      </c>
      <c r="L100" s="13"/>
      <c r="N100" s="13" t="s">
        <v>364</v>
      </c>
      <c r="O100" s="13"/>
      <c r="P100" s="15" t="s">
        <v>365</v>
      </c>
      <c r="Q100" s="15"/>
      <c r="R100" s="15"/>
      <c r="S100" s="15"/>
      <c r="T100" s="15"/>
      <c r="U100" s="15"/>
      <c r="V100" s="16">
        <v>45391.351388888892</v>
      </c>
      <c r="W100" s="16"/>
      <c r="X100" s="5">
        <v>45518.500868055555</v>
      </c>
    </row>
    <row r="101" spans="1:24" ht="12" customHeight="1" x14ac:dyDescent="0.2">
      <c r="A101" s="13" t="s">
        <v>113</v>
      </c>
      <c r="B101" s="13"/>
      <c r="D101" s="14">
        <v>79032550</v>
      </c>
      <c r="E101" s="14"/>
      <c r="F101" s="14"/>
      <c r="K101" s="13" t="s">
        <v>20</v>
      </c>
      <c r="L101" s="13"/>
      <c r="N101" s="13" t="s">
        <v>368</v>
      </c>
      <c r="O101" s="13"/>
      <c r="P101" s="15" t="s">
        <v>807</v>
      </c>
      <c r="Q101" s="15"/>
      <c r="R101" s="15"/>
      <c r="S101" s="15"/>
      <c r="T101" s="15"/>
      <c r="U101" s="15"/>
      <c r="V101" s="16">
        <v>45391.388148148151</v>
      </c>
      <c r="W101" s="16"/>
      <c r="X101" s="5">
        <v>45518.562175925923</v>
      </c>
    </row>
    <row r="102" spans="1:24" ht="12" customHeight="1" x14ac:dyDescent="0.2">
      <c r="A102" s="13" t="s">
        <v>113</v>
      </c>
      <c r="B102" s="13"/>
      <c r="D102" s="14">
        <v>80323457</v>
      </c>
      <c r="E102" s="14"/>
      <c r="F102" s="14"/>
      <c r="K102" s="13" t="s">
        <v>20</v>
      </c>
      <c r="L102" s="13"/>
      <c r="N102" s="13" t="s">
        <v>372</v>
      </c>
      <c r="O102" s="13"/>
      <c r="P102" s="15" t="s">
        <v>373</v>
      </c>
      <c r="Q102" s="15"/>
      <c r="R102" s="15"/>
      <c r="S102" s="15"/>
      <c r="T102" s="15"/>
      <c r="U102" s="15"/>
      <c r="V102" s="16">
        <v>45435.410636574074</v>
      </c>
      <c r="W102" s="16"/>
      <c r="X102" s="5">
        <v>45518.500798611109</v>
      </c>
    </row>
    <row r="103" spans="1:24" ht="12" customHeight="1" x14ac:dyDescent="0.2">
      <c r="A103" s="13" t="s">
        <v>113</v>
      </c>
      <c r="B103" s="13"/>
      <c r="D103" s="14">
        <v>80637601</v>
      </c>
      <c r="E103" s="14"/>
      <c r="F103" s="14"/>
      <c r="K103" s="13" t="s">
        <v>20</v>
      </c>
      <c r="L103" s="13"/>
      <c r="N103" s="13" t="s">
        <v>376</v>
      </c>
      <c r="O103" s="13"/>
      <c r="P103" s="15" t="s">
        <v>377</v>
      </c>
      <c r="Q103" s="15"/>
      <c r="R103" s="15"/>
      <c r="S103" s="15"/>
      <c r="T103" s="15"/>
      <c r="U103" s="15"/>
      <c r="V103" s="16">
        <v>45446.488981481481</v>
      </c>
      <c r="W103" s="16"/>
      <c r="X103" s="5">
        <v>45518.586226851854</v>
      </c>
    </row>
    <row r="104" spans="1:24" ht="12" customHeight="1" x14ac:dyDescent="0.2">
      <c r="A104" s="13" t="s">
        <v>113</v>
      </c>
      <c r="B104" s="13"/>
      <c r="D104" s="14">
        <v>80702603</v>
      </c>
      <c r="E104" s="14"/>
      <c r="F104" s="14"/>
      <c r="K104" s="13" t="s">
        <v>20</v>
      </c>
      <c r="L104" s="13"/>
      <c r="N104" s="13" t="s">
        <v>380</v>
      </c>
      <c r="O104" s="13"/>
      <c r="P104" s="15" t="s">
        <v>381</v>
      </c>
      <c r="Q104" s="15"/>
      <c r="R104" s="15"/>
      <c r="S104" s="15"/>
      <c r="T104" s="15"/>
      <c r="U104" s="15"/>
      <c r="V104" s="16">
        <v>45447.689085648148</v>
      </c>
      <c r="W104" s="16"/>
      <c r="X104" s="5">
        <v>45518.683796296296</v>
      </c>
    </row>
    <row r="105" spans="1:24" ht="12" customHeight="1" x14ac:dyDescent="0.2">
      <c r="A105" s="13" t="s">
        <v>113</v>
      </c>
      <c r="B105" s="13"/>
      <c r="D105" s="14">
        <v>80715390</v>
      </c>
      <c r="E105" s="14"/>
      <c r="F105" s="14"/>
      <c r="K105" s="13" t="s">
        <v>20</v>
      </c>
      <c r="L105" s="13"/>
      <c r="N105" s="13" t="s">
        <v>384</v>
      </c>
      <c r="O105" s="13"/>
      <c r="P105" s="15" t="s">
        <v>385</v>
      </c>
      <c r="Q105" s="15"/>
      <c r="R105" s="15"/>
      <c r="S105" s="15"/>
      <c r="T105" s="15"/>
      <c r="U105" s="15"/>
      <c r="V105" s="16">
        <v>45448.419768518521</v>
      </c>
      <c r="W105" s="16"/>
      <c r="X105" s="5">
        <v>45518.400914351849</v>
      </c>
    </row>
    <row r="106" spans="1:24" ht="12" customHeight="1" x14ac:dyDescent="0.2">
      <c r="A106" s="13" t="s">
        <v>113</v>
      </c>
      <c r="B106" s="13"/>
      <c r="D106" s="14">
        <v>80785109</v>
      </c>
      <c r="E106" s="14"/>
      <c r="F106" s="14"/>
      <c r="K106" s="13" t="s">
        <v>20</v>
      </c>
      <c r="L106" s="13"/>
      <c r="N106" s="13" t="s">
        <v>388</v>
      </c>
      <c r="O106" s="13"/>
      <c r="P106" s="15" t="s">
        <v>389</v>
      </c>
      <c r="Q106" s="15"/>
      <c r="R106" s="15"/>
      <c r="S106" s="15"/>
      <c r="T106" s="15"/>
      <c r="U106" s="15"/>
      <c r="V106" s="16">
        <v>45449.917638888888</v>
      </c>
      <c r="W106" s="16"/>
      <c r="X106" s="5">
        <v>45518.477685185186</v>
      </c>
    </row>
    <row r="107" spans="1:24" ht="12" customHeight="1" x14ac:dyDescent="0.2">
      <c r="A107" s="13" t="s">
        <v>113</v>
      </c>
      <c r="B107" s="13"/>
      <c r="D107" s="14">
        <v>80788754</v>
      </c>
      <c r="E107" s="14"/>
      <c r="F107" s="14"/>
      <c r="K107" s="13" t="s">
        <v>20</v>
      </c>
      <c r="L107" s="13"/>
      <c r="N107" s="13" t="s">
        <v>392</v>
      </c>
      <c r="O107" s="13"/>
      <c r="P107" s="15" t="s">
        <v>806</v>
      </c>
      <c r="Q107" s="15"/>
      <c r="R107" s="15"/>
      <c r="S107" s="15"/>
      <c r="T107" s="15"/>
      <c r="U107" s="15"/>
      <c r="V107" s="16">
        <v>45450.374224537038</v>
      </c>
      <c r="W107" s="16"/>
      <c r="X107" s="5">
        <v>45518.607372685183</v>
      </c>
    </row>
    <row r="108" spans="1:24" ht="12" customHeight="1" x14ac:dyDescent="0.2">
      <c r="A108" s="13" t="s">
        <v>113</v>
      </c>
      <c r="B108" s="13"/>
      <c r="D108" s="14">
        <v>80820480</v>
      </c>
      <c r="E108" s="14"/>
      <c r="F108" s="14"/>
      <c r="K108" s="13" t="s">
        <v>20</v>
      </c>
      <c r="L108" s="13"/>
      <c r="N108" s="13" t="s">
        <v>396</v>
      </c>
      <c r="O108" s="13"/>
      <c r="P108" s="15" t="s">
        <v>397</v>
      </c>
      <c r="Q108" s="15"/>
      <c r="R108" s="15"/>
      <c r="S108" s="15"/>
      <c r="T108" s="15"/>
      <c r="U108" s="15"/>
      <c r="V108" s="16">
        <v>45450.759282407409</v>
      </c>
      <c r="W108" s="16"/>
      <c r="X108" s="5">
        <v>45518.477731481478</v>
      </c>
    </row>
    <row r="109" spans="1:24" ht="12" customHeight="1" x14ac:dyDescent="0.2">
      <c r="A109" s="13" t="s">
        <v>113</v>
      </c>
      <c r="B109" s="13"/>
      <c r="D109" s="14">
        <v>80820670</v>
      </c>
      <c r="E109" s="14"/>
      <c r="F109" s="14"/>
      <c r="K109" s="13" t="s">
        <v>20</v>
      </c>
      <c r="L109" s="13"/>
      <c r="N109" s="13" t="s">
        <v>400</v>
      </c>
      <c r="O109" s="13"/>
      <c r="P109" s="15" t="s">
        <v>401</v>
      </c>
      <c r="Q109" s="15"/>
      <c r="R109" s="15"/>
      <c r="S109" s="15"/>
      <c r="T109" s="15"/>
      <c r="U109" s="15"/>
      <c r="V109" s="16">
        <v>45450.805474537039</v>
      </c>
      <c r="W109" s="16"/>
      <c r="X109" s="5">
        <v>45518.50105324074</v>
      </c>
    </row>
    <row r="110" spans="1:24" ht="12" customHeight="1" x14ac:dyDescent="0.2">
      <c r="A110" s="13" t="s">
        <v>113</v>
      </c>
      <c r="B110" s="13"/>
      <c r="D110" s="14">
        <v>80822247</v>
      </c>
      <c r="E110" s="14"/>
      <c r="F110" s="14"/>
      <c r="K110" s="13" t="s">
        <v>20</v>
      </c>
      <c r="L110" s="13"/>
      <c r="N110" s="13" t="s">
        <v>404</v>
      </c>
      <c r="O110" s="13"/>
      <c r="P110" s="15" t="s">
        <v>405</v>
      </c>
      <c r="Q110" s="15"/>
      <c r="R110" s="15"/>
      <c r="S110" s="15"/>
      <c r="T110" s="15"/>
      <c r="U110" s="15"/>
      <c r="V110" s="16">
        <v>45451.412395833337</v>
      </c>
      <c r="W110" s="16"/>
      <c r="X110" s="5">
        <v>45518.501655092594</v>
      </c>
    </row>
    <row r="111" spans="1:24" ht="12" customHeight="1" x14ac:dyDescent="0.2">
      <c r="A111" s="13" t="s">
        <v>113</v>
      </c>
      <c r="B111" s="13"/>
      <c r="D111" s="14">
        <v>80827424</v>
      </c>
      <c r="E111" s="14"/>
      <c r="F111" s="14"/>
      <c r="K111" s="13" t="s">
        <v>20</v>
      </c>
      <c r="L111" s="13"/>
      <c r="N111" s="13" t="s">
        <v>408</v>
      </c>
      <c r="O111" s="13"/>
      <c r="P111" s="15" t="s">
        <v>409</v>
      </c>
      <c r="Q111" s="15"/>
      <c r="R111" s="15"/>
      <c r="S111" s="15"/>
      <c r="T111" s="15"/>
      <c r="U111" s="15"/>
      <c r="V111" s="16">
        <v>45452.923900462964</v>
      </c>
      <c r="W111" s="16"/>
      <c r="X111" s="5">
        <v>45518.606921296298</v>
      </c>
    </row>
    <row r="112" spans="1:24" ht="12" customHeight="1" x14ac:dyDescent="0.2">
      <c r="A112" s="13" t="s">
        <v>113</v>
      </c>
      <c r="B112" s="13"/>
      <c r="D112" s="14">
        <v>80832931</v>
      </c>
      <c r="E112" s="14"/>
      <c r="F112" s="14"/>
      <c r="K112" s="13" t="s">
        <v>20</v>
      </c>
      <c r="L112" s="13"/>
      <c r="N112" s="13" t="s">
        <v>412</v>
      </c>
      <c r="O112" s="13"/>
      <c r="P112" s="15" t="s">
        <v>413</v>
      </c>
      <c r="Q112" s="15"/>
      <c r="R112" s="15"/>
      <c r="S112" s="15"/>
      <c r="T112" s="15"/>
      <c r="U112" s="15"/>
      <c r="V112" s="16">
        <v>45453.386192129627</v>
      </c>
      <c r="W112" s="16"/>
      <c r="X112" s="5">
        <v>45518.585451388892</v>
      </c>
    </row>
    <row r="113" spans="1:24" ht="12" customHeight="1" x14ac:dyDescent="0.2">
      <c r="A113" s="13" t="s">
        <v>113</v>
      </c>
      <c r="B113" s="13"/>
      <c r="D113" s="14">
        <v>80836313</v>
      </c>
      <c r="E113" s="14"/>
      <c r="F113" s="14"/>
      <c r="K113" s="13" t="s">
        <v>20</v>
      </c>
      <c r="L113" s="13"/>
      <c r="N113" s="13" t="s">
        <v>416</v>
      </c>
      <c r="O113" s="13"/>
      <c r="P113" s="15" t="s">
        <v>417</v>
      </c>
      <c r="Q113" s="15"/>
      <c r="R113" s="15"/>
      <c r="S113" s="15"/>
      <c r="T113" s="15"/>
      <c r="U113" s="15"/>
      <c r="V113" s="16">
        <v>45453.409699074073</v>
      </c>
      <c r="W113" s="16"/>
      <c r="X113" s="5">
        <v>45518.588414351849</v>
      </c>
    </row>
    <row r="114" spans="1:24" ht="12" customHeight="1" x14ac:dyDescent="0.2">
      <c r="A114" s="13" t="s">
        <v>113</v>
      </c>
      <c r="B114" s="13"/>
      <c r="D114" s="14">
        <v>80846088</v>
      </c>
      <c r="E114" s="14"/>
      <c r="F114" s="14"/>
      <c r="K114" s="13" t="s">
        <v>20</v>
      </c>
      <c r="L114" s="13"/>
      <c r="N114" s="13" t="s">
        <v>420</v>
      </c>
      <c r="O114" s="13"/>
      <c r="P114" s="15" t="s">
        <v>421</v>
      </c>
      <c r="Q114" s="15"/>
      <c r="R114" s="15"/>
      <c r="S114" s="15"/>
      <c r="T114" s="15"/>
      <c r="U114" s="15"/>
      <c r="V114" s="16">
        <v>45453.483773148146</v>
      </c>
      <c r="W114" s="16"/>
      <c r="X114" s="5">
        <v>45518.58803240741</v>
      </c>
    </row>
    <row r="115" spans="1:24" ht="12" customHeight="1" x14ac:dyDescent="0.2">
      <c r="A115" s="13" t="s">
        <v>113</v>
      </c>
      <c r="B115" s="13"/>
      <c r="D115" s="14">
        <v>80853276</v>
      </c>
      <c r="E115" s="14"/>
      <c r="F115" s="14"/>
      <c r="K115" s="13" t="s">
        <v>20</v>
      </c>
      <c r="L115" s="13"/>
      <c r="N115" s="13" t="s">
        <v>424</v>
      </c>
      <c r="O115" s="13"/>
      <c r="P115" s="15" t="s">
        <v>425</v>
      </c>
      <c r="Q115" s="15"/>
      <c r="R115" s="15"/>
      <c r="S115" s="15"/>
      <c r="T115" s="15"/>
      <c r="U115" s="15"/>
      <c r="V115" s="16">
        <v>45453.544942129629</v>
      </c>
      <c r="W115" s="16"/>
      <c r="X115" s="5">
        <v>45518.593668981484</v>
      </c>
    </row>
    <row r="116" spans="1:24" ht="12" customHeight="1" x14ac:dyDescent="0.2">
      <c r="A116" s="13" t="s">
        <v>113</v>
      </c>
      <c r="B116" s="13"/>
      <c r="D116" s="14">
        <v>80861795</v>
      </c>
      <c r="E116" s="14"/>
      <c r="F116" s="14"/>
      <c r="K116" s="13" t="s">
        <v>20</v>
      </c>
      <c r="L116" s="13"/>
      <c r="N116" s="13" t="s">
        <v>428</v>
      </c>
      <c r="O116" s="13"/>
      <c r="P116" s="15" t="s">
        <v>429</v>
      </c>
      <c r="Q116" s="15"/>
      <c r="R116" s="15"/>
      <c r="S116" s="15"/>
      <c r="T116" s="15"/>
      <c r="U116" s="15"/>
      <c r="V116" s="16">
        <v>45453.630879629629</v>
      </c>
      <c r="W116" s="16"/>
      <c r="X116" s="5">
        <v>45518.588530092595</v>
      </c>
    </row>
    <row r="117" spans="1:24" ht="12" customHeight="1" x14ac:dyDescent="0.2">
      <c r="A117" s="13" t="s">
        <v>113</v>
      </c>
      <c r="B117" s="13"/>
      <c r="D117" s="14">
        <v>81554586</v>
      </c>
      <c r="E117" s="14"/>
      <c r="F117" s="14"/>
      <c r="K117" s="13" t="s">
        <v>20</v>
      </c>
      <c r="L117" s="13"/>
      <c r="N117" s="13" t="s">
        <v>432</v>
      </c>
      <c r="O117" s="13"/>
      <c r="P117" s="15" t="s">
        <v>433</v>
      </c>
      <c r="Q117" s="15"/>
      <c r="R117" s="15"/>
      <c r="S117" s="15"/>
      <c r="T117" s="15"/>
      <c r="U117" s="15"/>
      <c r="V117" s="16">
        <v>45475.551805555559</v>
      </c>
      <c r="W117" s="16"/>
      <c r="X117" s="5">
        <v>45518.430636574078</v>
      </c>
    </row>
    <row r="118" spans="1:24" ht="12" customHeight="1" x14ac:dyDescent="0.2">
      <c r="A118" s="13" t="s">
        <v>113</v>
      </c>
      <c r="B118" s="13"/>
      <c r="D118" s="14">
        <v>81680315</v>
      </c>
      <c r="E118" s="14"/>
      <c r="F118" s="14"/>
      <c r="K118" s="13" t="s">
        <v>20</v>
      </c>
      <c r="L118" s="13"/>
      <c r="N118" s="13" t="s">
        <v>436</v>
      </c>
      <c r="O118" s="13"/>
      <c r="P118" s="15" t="s">
        <v>437</v>
      </c>
      <c r="Q118" s="15"/>
      <c r="R118" s="15"/>
      <c r="S118" s="15"/>
      <c r="T118" s="15"/>
      <c r="U118" s="15"/>
      <c r="V118" s="16">
        <v>45478.619780092595</v>
      </c>
      <c r="W118" s="16"/>
      <c r="X118" s="5">
        <v>45518.390046296299</v>
      </c>
    </row>
    <row r="119" spans="1:24" ht="12" customHeight="1" x14ac:dyDescent="0.2">
      <c r="A119" s="13" t="s">
        <v>113</v>
      </c>
      <c r="B119" s="13"/>
      <c r="D119" s="14">
        <v>81731705</v>
      </c>
      <c r="E119" s="14"/>
      <c r="F119" s="14"/>
      <c r="K119" s="13" t="s">
        <v>20</v>
      </c>
      <c r="L119" s="13"/>
      <c r="N119" s="13" t="s">
        <v>440</v>
      </c>
      <c r="O119" s="13"/>
      <c r="P119" s="15" t="s">
        <v>441</v>
      </c>
      <c r="Q119" s="15"/>
      <c r="R119" s="15"/>
      <c r="S119" s="15"/>
      <c r="T119" s="15"/>
      <c r="U119" s="15"/>
      <c r="V119" s="16">
        <v>45481.813483796293</v>
      </c>
      <c r="W119" s="16"/>
      <c r="X119" s="5">
        <v>45518.677847222221</v>
      </c>
    </row>
    <row r="120" spans="1:24" ht="12" customHeight="1" x14ac:dyDescent="0.2">
      <c r="A120" s="13" t="s">
        <v>113</v>
      </c>
      <c r="B120" s="13"/>
      <c r="D120" s="14">
        <v>81733478</v>
      </c>
      <c r="E120" s="14"/>
      <c r="F120" s="14"/>
      <c r="K120" s="13" t="s">
        <v>20</v>
      </c>
      <c r="L120" s="13"/>
      <c r="N120" s="13" t="s">
        <v>444</v>
      </c>
      <c r="O120" s="13"/>
      <c r="P120" s="15" t="s">
        <v>445</v>
      </c>
      <c r="Q120" s="15"/>
      <c r="R120" s="15"/>
      <c r="S120" s="15"/>
      <c r="T120" s="15"/>
      <c r="U120" s="15"/>
      <c r="V120" s="16">
        <v>45482.319791666669</v>
      </c>
      <c r="W120" s="16"/>
      <c r="X120" s="5">
        <v>45518.58834490741</v>
      </c>
    </row>
    <row r="121" spans="1:24" ht="12" customHeight="1" x14ac:dyDescent="0.2">
      <c r="A121" s="13" t="s">
        <v>113</v>
      </c>
      <c r="B121" s="13"/>
      <c r="D121" s="14">
        <v>81769095</v>
      </c>
      <c r="E121" s="14"/>
      <c r="F121" s="14"/>
      <c r="K121" s="13" t="s">
        <v>20</v>
      </c>
      <c r="L121" s="13"/>
      <c r="N121" s="13" t="s">
        <v>448</v>
      </c>
      <c r="O121" s="13"/>
      <c r="P121" s="15" t="s">
        <v>449</v>
      </c>
      <c r="Q121" s="15"/>
      <c r="R121" s="15"/>
      <c r="S121" s="15"/>
      <c r="T121" s="15"/>
      <c r="U121" s="15"/>
      <c r="V121" s="16">
        <v>45482.654409722221</v>
      </c>
      <c r="W121" s="16"/>
      <c r="X121" s="5">
        <v>45518.465624999997</v>
      </c>
    </row>
    <row r="122" spans="1:24" ht="12" customHeight="1" x14ac:dyDescent="0.2">
      <c r="A122" s="13" t="s">
        <v>113</v>
      </c>
      <c r="B122" s="13"/>
      <c r="D122" s="14">
        <v>81801249</v>
      </c>
      <c r="E122" s="14"/>
      <c r="F122" s="14"/>
      <c r="K122" s="13" t="s">
        <v>20</v>
      </c>
      <c r="L122" s="13"/>
      <c r="N122" s="13" t="s">
        <v>452</v>
      </c>
      <c r="O122" s="13"/>
      <c r="P122" s="15" t="s">
        <v>453</v>
      </c>
      <c r="Q122" s="15"/>
      <c r="R122" s="15"/>
      <c r="S122" s="15"/>
      <c r="T122" s="15"/>
      <c r="U122" s="15"/>
      <c r="V122" s="16">
        <v>45483.552812499998</v>
      </c>
      <c r="W122" s="16"/>
      <c r="X122" s="5">
        <v>45518.389918981484</v>
      </c>
    </row>
    <row r="123" spans="1:24" ht="12" customHeight="1" x14ac:dyDescent="0.2">
      <c r="A123" s="13" t="s">
        <v>113</v>
      </c>
      <c r="B123" s="13"/>
      <c r="D123" s="14">
        <v>81913362</v>
      </c>
      <c r="E123" s="14"/>
      <c r="F123" s="14"/>
      <c r="K123" s="13" t="s">
        <v>20</v>
      </c>
      <c r="L123" s="13"/>
      <c r="N123" s="13" t="s">
        <v>456</v>
      </c>
      <c r="O123" s="13"/>
      <c r="P123" s="15" t="s">
        <v>805</v>
      </c>
      <c r="Q123" s="15"/>
      <c r="R123" s="15"/>
      <c r="S123" s="15"/>
      <c r="T123" s="15"/>
      <c r="U123" s="15"/>
      <c r="V123" s="16">
        <v>45488.44390046296</v>
      </c>
      <c r="W123" s="16"/>
      <c r="X123" s="5">
        <v>45518.465682870374</v>
      </c>
    </row>
    <row r="124" spans="1:24" ht="12" customHeight="1" x14ac:dyDescent="0.2">
      <c r="A124" s="13" t="s">
        <v>113</v>
      </c>
      <c r="B124" s="13"/>
      <c r="D124" s="14">
        <v>81918483</v>
      </c>
      <c r="E124" s="14"/>
      <c r="F124" s="14"/>
      <c r="K124" s="13" t="s">
        <v>20</v>
      </c>
      <c r="L124" s="13"/>
      <c r="N124" s="13" t="s">
        <v>460</v>
      </c>
      <c r="O124" s="13"/>
      <c r="P124" s="15" t="s">
        <v>804</v>
      </c>
      <c r="Q124" s="15"/>
      <c r="R124" s="15"/>
      <c r="S124" s="15"/>
      <c r="T124" s="15"/>
      <c r="U124" s="15"/>
      <c r="V124" s="16">
        <v>45488.481180555558</v>
      </c>
      <c r="W124" s="16"/>
      <c r="X124" s="5">
        <v>45518.691481481481</v>
      </c>
    </row>
    <row r="125" spans="1:24" ht="12" customHeight="1" x14ac:dyDescent="0.2">
      <c r="A125" s="13" t="s">
        <v>113</v>
      </c>
      <c r="B125" s="13"/>
      <c r="D125" s="14">
        <v>81939317</v>
      </c>
      <c r="E125" s="14"/>
      <c r="F125" s="14"/>
      <c r="K125" s="13" t="s">
        <v>20</v>
      </c>
      <c r="L125" s="13"/>
      <c r="N125" s="13" t="s">
        <v>464</v>
      </c>
      <c r="O125" s="13"/>
      <c r="P125" s="15" t="s">
        <v>465</v>
      </c>
      <c r="Q125" s="15"/>
      <c r="R125" s="15"/>
      <c r="S125" s="15"/>
      <c r="T125" s="15"/>
      <c r="U125" s="15"/>
      <c r="V125" s="16">
        <v>45488.668634259258</v>
      </c>
      <c r="W125" s="16"/>
      <c r="X125" s="5">
        <v>45518.504328703704</v>
      </c>
    </row>
    <row r="126" spans="1:24" ht="12" customHeight="1" x14ac:dyDescent="0.2">
      <c r="A126" s="13" t="s">
        <v>113</v>
      </c>
      <c r="B126" s="13"/>
      <c r="D126" s="14">
        <v>81958219</v>
      </c>
      <c r="E126" s="14"/>
      <c r="F126" s="14"/>
      <c r="K126" s="13" t="s">
        <v>20</v>
      </c>
      <c r="L126" s="13"/>
      <c r="N126" s="13" t="s">
        <v>468</v>
      </c>
      <c r="O126" s="13"/>
      <c r="P126" s="15" t="s">
        <v>469</v>
      </c>
      <c r="Q126" s="15"/>
      <c r="R126" s="15"/>
      <c r="S126" s="15"/>
      <c r="T126" s="15"/>
      <c r="U126" s="15"/>
      <c r="V126" s="16">
        <v>45489.444652777776</v>
      </c>
      <c r="W126" s="16"/>
      <c r="X126" s="5">
        <v>45518.677951388891</v>
      </c>
    </row>
    <row r="127" spans="1:24" ht="12" customHeight="1" x14ac:dyDescent="0.2">
      <c r="A127" s="13" t="s">
        <v>113</v>
      </c>
      <c r="B127" s="13"/>
      <c r="D127" s="14">
        <v>81963334</v>
      </c>
      <c r="E127" s="14"/>
      <c r="F127" s="14"/>
      <c r="K127" s="13" t="s">
        <v>20</v>
      </c>
      <c r="L127" s="13"/>
      <c r="N127" s="13" t="s">
        <v>472</v>
      </c>
      <c r="O127" s="13"/>
      <c r="P127" s="15" t="s">
        <v>473</v>
      </c>
      <c r="Q127" s="15"/>
      <c r="R127" s="15"/>
      <c r="S127" s="15"/>
      <c r="T127" s="15"/>
      <c r="U127" s="15"/>
      <c r="V127" s="16">
        <v>45489.483414351853</v>
      </c>
      <c r="W127" s="16"/>
      <c r="X127" s="5">
        <v>45518.677893518521</v>
      </c>
    </row>
    <row r="128" spans="1:24" ht="12" customHeight="1" x14ac:dyDescent="0.2">
      <c r="A128" s="13" t="s">
        <v>113</v>
      </c>
      <c r="B128" s="13"/>
      <c r="D128" s="14">
        <v>81966814</v>
      </c>
      <c r="E128" s="14"/>
      <c r="F128" s="14"/>
      <c r="K128" s="13" t="s">
        <v>20</v>
      </c>
      <c r="L128" s="13"/>
      <c r="N128" s="13" t="s">
        <v>476</v>
      </c>
      <c r="O128" s="13"/>
      <c r="P128" s="15" t="s">
        <v>477</v>
      </c>
      <c r="Q128" s="15"/>
      <c r="R128" s="15"/>
      <c r="S128" s="15"/>
      <c r="T128" s="15"/>
      <c r="U128" s="15"/>
      <c r="V128" s="16">
        <v>45489.513622685183</v>
      </c>
      <c r="W128" s="16"/>
      <c r="X128" s="5">
        <v>45518.585601851853</v>
      </c>
    </row>
    <row r="129" spans="1:24" ht="12" customHeight="1" x14ac:dyDescent="0.2">
      <c r="A129" s="13" t="s">
        <v>113</v>
      </c>
      <c r="B129" s="13"/>
      <c r="D129" s="14">
        <v>81969972</v>
      </c>
      <c r="E129" s="14"/>
      <c r="F129" s="14"/>
      <c r="K129" s="13" t="s">
        <v>20</v>
      </c>
      <c r="L129" s="13"/>
      <c r="N129" s="13" t="s">
        <v>480</v>
      </c>
      <c r="O129" s="13"/>
      <c r="P129" s="15" t="s">
        <v>481</v>
      </c>
      <c r="Q129" s="15"/>
      <c r="R129" s="15"/>
      <c r="S129" s="15"/>
      <c r="T129" s="15"/>
      <c r="U129" s="15"/>
      <c r="V129" s="16">
        <v>45489.546458333331</v>
      </c>
      <c r="W129" s="16"/>
      <c r="X129" s="5">
        <v>45518.607175925928</v>
      </c>
    </row>
    <row r="130" spans="1:24" ht="12" customHeight="1" x14ac:dyDescent="0.2">
      <c r="A130" s="13" t="s">
        <v>113</v>
      </c>
      <c r="B130" s="13"/>
      <c r="D130" s="14">
        <v>82207467</v>
      </c>
      <c r="E130" s="14"/>
      <c r="F130" s="14"/>
      <c r="K130" s="13" t="s">
        <v>484</v>
      </c>
      <c r="L130" s="13"/>
      <c r="N130" s="13" t="s">
        <v>485</v>
      </c>
      <c r="O130" s="13"/>
      <c r="P130" s="15" t="s">
        <v>486</v>
      </c>
      <c r="Q130" s="15"/>
      <c r="R130" s="15"/>
      <c r="S130" s="15"/>
      <c r="T130" s="15"/>
      <c r="U130" s="15"/>
      <c r="V130" s="16">
        <v>45497.310960648145</v>
      </c>
      <c r="W130" s="16"/>
    </row>
    <row r="131" spans="1:24" ht="12" customHeight="1" x14ac:dyDescent="0.2">
      <c r="A131" s="13" t="s">
        <v>113</v>
      </c>
      <c r="B131" s="13"/>
      <c r="D131" s="14">
        <v>82381719</v>
      </c>
      <c r="E131" s="14"/>
      <c r="F131" s="14"/>
      <c r="K131" s="13" t="s">
        <v>20</v>
      </c>
      <c r="L131" s="13"/>
      <c r="N131" s="13" t="s">
        <v>489</v>
      </c>
      <c r="O131" s="13"/>
      <c r="P131" s="15" t="s">
        <v>490</v>
      </c>
      <c r="Q131" s="15"/>
      <c r="R131" s="15"/>
      <c r="S131" s="15"/>
      <c r="T131" s="15"/>
      <c r="U131" s="15"/>
      <c r="V131" s="16">
        <v>45503.375208333331</v>
      </c>
      <c r="W131" s="16"/>
      <c r="X131" s="5">
        <v>45518.696319444447</v>
      </c>
    </row>
    <row r="132" spans="1:24" ht="12" customHeight="1" x14ac:dyDescent="0.2">
      <c r="A132" s="13" t="s">
        <v>113</v>
      </c>
      <c r="B132" s="13"/>
      <c r="D132" s="14">
        <v>82534827</v>
      </c>
      <c r="E132" s="14"/>
      <c r="F132" s="14"/>
      <c r="K132" s="13" t="s">
        <v>20</v>
      </c>
      <c r="L132" s="13"/>
      <c r="N132" s="13" t="s">
        <v>493</v>
      </c>
      <c r="O132" s="13"/>
      <c r="P132" s="15" t="s">
        <v>494</v>
      </c>
      <c r="Q132" s="15"/>
      <c r="R132" s="15"/>
      <c r="S132" s="15"/>
      <c r="T132" s="15"/>
      <c r="U132" s="15"/>
      <c r="V132" s="16">
        <v>45506.481585648151</v>
      </c>
      <c r="W132" s="16"/>
      <c r="X132" s="5">
        <v>45518.568009259259</v>
      </c>
    </row>
    <row r="133" spans="1:24" ht="12" customHeight="1" x14ac:dyDescent="0.2">
      <c r="A133" s="13" t="s">
        <v>113</v>
      </c>
      <c r="B133" s="13"/>
      <c r="D133" s="14">
        <v>82647842</v>
      </c>
      <c r="E133" s="14"/>
      <c r="F133" s="14"/>
      <c r="K133" s="13" t="s">
        <v>20</v>
      </c>
      <c r="L133" s="13"/>
      <c r="N133" s="13" t="s">
        <v>497</v>
      </c>
      <c r="O133" s="13"/>
      <c r="P133" s="15" t="s">
        <v>498</v>
      </c>
      <c r="Q133" s="15"/>
      <c r="R133" s="15"/>
      <c r="S133" s="15"/>
      <c r="T133" s="15"/>
      <c r="U133" s="15"/>
      <c r="V133" s="16">
        <v>45511.366041666668</v>
      </c>
      <c r="W133" s="16"/>
      <c r="X133" s="5">
        <v>45518.585532407407</v>
      </c>
    </row>
    <row r="134" spans="1:24" ht="12" customHeight="1" x14ac:dyDescent="0.2">
      <c r="A134" s="13" t="s">
        <v>143</v>
      </c>
      <c r="B134" s="13"/>
      <c r="D134" s="14">
        <v>60792104</v>
      </c>
      <c r="E134" s="14"/>
      <c r="F134" s="14"/>
      <c r="K134" s="13" t="s">
        <v>20</v>
      </c>
      <c r="L134" s="13"/>
      <c r="N134" s="13" t="s">
        <v>501</v>
      </c>
      <c r="O134" s="13"/>
      <c r="P134" s="15" t="s">
        <v>803</v>
      </c>
      <c r="Q134" s="15"/>
      <c r="R134" s="15"/>
      <c r="S134" s="15"/>
      <c r="T134" s="15"/>
      <c r="U134" s="15"/>
      <c r="V134" s="16">
        <v>44721.449537037035</v>
      </c>
      <c r="W134" s="16"/>
      <c r="X134" s="5">
        <v>45518.65384259259</v>
      </c>
    </row>
    <row r="135" spans="1:24" ht="12" customHeight="1" x14ac:dyDescent="0.2">
      <c r="A135" s="13" t="s">
        <v>143</v>
      </c>
      <c r="B135" s="13"/>
      <c r="D135" s="14">
        <v>65582813</v>
      </c>
      <c r="E135" s="14"/>
      <c r="F135" s="14"/>
      <c r="K135" s="13" t="s">
        <v>20</v>
      </c>
      <c r="L135" s="13"/>
      <c r="N135" s="13" t="s">
        <v>505</v>
      </c>
      <c r="O135" s="13"/>
      <c r="P135" s="15" t="s">
        <v>802</v>
      </c>
      <c r="Q135" s="15"/>
      <c r="R135" s="15"/>
      <c r="S135" s="15"/>
      <c r="T135" s="15"/>
      <c r="U135" s="15"/>
      <c r="V135" s="16">
        <v>44889.449016203704</v>
      </c>
      <c r="W135" s="16"/>
      <c r="X135" s="5">
        <v>45518.566574074073</v>
      </c>
    </row>
    <row r="136" spans="1:24" ht="12" customHeight="1" x14ac:dyDescent="0.2">
      <c r="A136" s="13" t="s">
        <v>143</v>
      </c>
      <c r="B136" s="13"/>
      <c r="D136" s="14">
        <v>77145131</v>
      </c>
      <c r="E136" s="14"/>
      <c r="F136" s="14"/>
      <c r="K136" s="13" t="s">
        <v>20</v>
      </c>
      <c r="L136" s="13"/>
      <c r="N136" s="13" t="s">
        <v>509</v>
      </c>
      <c r="O136" s="13"/>
      <c r="P136" s="15" t="s">
        <v>510</v>
      </c>
      <c r="Q136" s="15"/>
      <c r="R136" s="15"/>
      <c r="S136" s="15"/>
      <c r="T136" s="15"/>
      <c r="U136" s="15"/>
      <c r="V136" s="16">
        <v>45323.427106481482</v>
      </c>
      <c r="W136" s="16"/>
      <c r="X136" s="5">
        <v>45518.393090277779</v>
      </c>
    </row>
    <row r="137" spans="1:24" ht="12" customHeight="1" x14ac:dyDescent="0.2">
      <c r="A137" s="13" t="s">
        <v>143</v>
      </c>
      <c r="B137" s="13"/>
      <c r="D137" s="14">
        <v>77988950</v>
      </c>
      <c r="E137" s="14"/>
      <c r="F137" s="14"/>
      <c r="K137" s="13" t="s">
        <v>20</v>
      </c>
      <c r="L137" s="13"/>
      <c r="N137" s="13" t="s">
        <v>513</v>
      </c>
      <c r="O137" s="13"/>
      <c r="P137" s="15" t="s">
        <v>514</v>
      </c>
      <c r="Q137" s="15"/>
      <c r="R137" s="15"/>
      <c r="S137" s="15"/>
      <c r="T137" s="15"/>
      <c r="U137" s="15"/>
      <c r="V137" s="16">
        <v>45355.472222222219</v>
      </c>
      <c r="W137" s="16"/>
      <c r="X137" s="5">
        <v>45518.389710648145</v>
      </c>
    </row>
    <row r="138" spans="1:24" ht="12" customHeight="1" x14ac:dyDescent="0.2">
      <c r="A138" s="13" t="s">
        <v>143</v>
      </c>
      <c r="B138" s="13"/>
      <c r="D138" s="14">
        <v>78196143</v>
      </c>
      <c r="E138" s="14"/>
      <c r="F138" s="14"/>
      <c r="K138" s="13" t="s">
        <v>20</v>
      </c>
      <c r="L138" s="13"/>
      <c r="N138" s="13" t="s">
        <v>517</v>
      </c>
      <c r="O138" s="13"/>
      <c r="P138" s="15" t="s">
        <v>518</v>
      </c>
      <c r="Q138" s="15"/>
      <c r="R138" s="15"/>
      <c r="S138" s="15"/>
      <c r="T138" s="15"/>
      <c r="U138" s="15"/>
      <c r="V138" s="16">
        <v>45363.374849537038</v>
      </c>
      <c r="W138" s="16"/>
      <c r="X138" s="5">
        <v>45518.691423611112</v>
      </c>
    </row>
    <row r="139" spans="1:24" ht="12" customHeight="1" x14ac:dyDescent="0.2">
      <c r="A139" s="13" t="s">
        <v>143</v>
      </c>
      <c r="B139" s="13"/>
      <c r="D139" s="14">
        <v>78309667</v>
      </c>
      <c r="E139" s="14"/>
      <c r="F139" s="14"/>
      <c r="K139" s="13" t="s">
        <v>20</v>
      </c>
      <c r="L139" s="13"/>
      <c r="N139" s="13" t="s">
        <v>521</v>
      </c>
      <c r="O139" s="13"/>
      <c r="P139" s="15" t="s">
        <v>522</v>
      </c>
      <c r="Q139" s="15"/>
      <c r="R139" s="15"/>
      <c r="S139" s="15"/>
      <c r="T139" s="15"/>
      <c r="U139" s="15"/>
      <c r="V139" s="16">
        <v>45365.682800925926</v>
      </c>
      <c r="W139" s="16"/>
      <c r="X139" s="5">
        <v>45518.562418981484</v>
      </c>
    </row>
    <row r="140" spans="1:24" ht="12" customHeight="1" x14ac:dyDescent="0.2">
      <c r="A140" s="13" t="s">
        <v>143</v>
      </c>
      <c r="B140" s="13"/>
      <c r="D140" s="14">
        <v>78440006</v>
      </c>
      <c r="E140" s="14"/>
      <c r="F140" s="14"/>
      <c r="K140" s="13" t="s">
        <v>20</v>
      </c>
      <c r="L140" s="13"/>
      <c r="N140" s="13" t="s">
        <v>525</v>
      </c>
      <c r="O140" s="13"/>
      <c r="P140" s="15" t="s">
        <v>526</v>
      </c>
      <c r="Q140" s="15"/>
      <c r="R140" s="15"/>
      <c r="S140" s="15"/>
      <c r="T140" s="15"/>
      <c r="U140" s="15"/>
      <c r="V140" s="16">
        <v>45370.690868055557</v>
      </c>
      <c r="W140" s="16"/>
      <c r="X140" s="5">
        <v>45518.392199074071</v>
      </c>
    </row>
    <row r="141" spans="1:24" ht="12" customHeight="1" x14ac:dyDescent="0.2">
      <c r="A141" s="13" t="s">
        <v>143</v>
      </c>
      <c r="B141" s="13"/>
      <c r="D141" s="14">
        <v>78633787</v>
      </c>
      <c r="E141" s="14"/>
      <c r="F141" s="14"/>
      <c r="K141" s="13" t="s">
        <v>20</v>
      </c>
      <c r="L141" s="13"/>
      <c r="N141" s="13" t="s">
        <v>529</v>
      </c>
      <c r="O141" s="13"/>
      <c r="P141" s="15" t="s">
        <v>530</v>
      </c>
      <c r="Q141" s="15"/>
      <c r="R141" s="15"/>
      <c r="S141" s="15"/>
      <c r="T141" s="15"/>
      <c r="U141" s="15"/>
      <c r="V141" s="16">
        <v>45377.376562500001</v>
      </c>
      <c r="W141" s="16"/>
      <c r="X141" s="5">
        <v>45518.391886574071</v>
      </c>
    </row>
    <row r="142" spans="1:24" ht="12" customHeight="1" x14ac:dyDescent="0.2">
      <c r="A142" s="13" t="s">
        <v>143</v>
      </c>
      <c r="B142" s="13"/>
      <c r="D142" s="14">
        <v>78688217</v>
      </c>
      <c r="E142" s="14"/>
      <c r="F142" s="14"/>
      <c r="K142" s="13" t="s">
        <v>20</v>
      </c>
      <c r="L142" s="13"/>
      <c r="N142" s="13" t="s">
        <v>533</v>
      </c>
      <c r="O142" s="13"/>
      <c r="P142" s="15" t="s">
        <v>534</v>
      </c>
      <c r="Q142" s="15"/>
      <c r="R142" s="15"/>
      <c r="S142" s="15"/>
      <c r="T142" s="15"/>
      <c r="U142" s="15"/>
      <c r="V142" s="16">
        <v>45378.380590277775</v>
      </c>
      <c r="W142" s="16"/>
      <c r="X142" s="5">
        <v>45518.398425925923</v>
      </c>
    </row>
    <row r="143" spans="1:24" ht="12" customHeight="1" x14ac:dyDescent="0.2">
      <c r="A143" s="13" t="s">
        <v>143</v>
      </c>
      <c r="B143" s="13"/>
      <c r="D143" s="14">
        <v>78797371</v>
      </c>
      <c r="E143" s="14"/>
      <c r="F143" s="14"/>
      <c r="K143" s="13" t="s">
        <v>20</v>
      </c>
      <c r="L143" s="13"/>
      <c r="N143" s="13" t="s">
        <v>537</v>
      </c>
      <c r="O143" s="13"/>
      <c r="P143" s="15" t="s">
        <v>538</v>
      </c>
      <c r="Q143" s="15"/>
      <c r="R143" s="15"/>
      <c r="S143" s="15"/>
      <c r="T143" s="15"/>
      <c r="U143" s="15"/>
      <c r="V143" s="16">
        <v>45383.412789351853</v>
      </c>
      <c r="W143" s="16"/>
      <c r="X143" s="5">
        <v>45518.415011574078</v>
      </c>
    </row>
    <row r="144" spans="1:24" ht="12" customHeight="1" x14ac:dyDescent="0.2">
      <c r="A144" s="13" t="s">
        <v>143</v>
      </c>
      <c r="B144" s="13"/>
      <c r="D144" s="14">
        <v>78887398</v>
      </c>
      <c r="E144" s="14"/>
      <c r="F144" s="14"/>
      <c r="K144" s="13" t="s">
        <v>20</v>
      </c>
      <c r="L144" s="13"/>
      <c r="N144" s="13" t="s">
        <v>541</v>
      </c>
      <c r="O144" s="13"/>
      <c r="P144" s="15" t="s">
        <v>542</v>
      </c>
      <c r="Q144" s="15"/>
      <c r="R144" s="15"/>
      <c r="S144" s="15"/>
      <c r="T144" s="15"/>
      <c r="U144" s="15"/>
      <c r="V144" s="16">
        <v>45385.454756944448</v>
      </c>
      <c r="W144" s="16"/>
      <c r="X144" s="5">
        <v>45518.4299537037</v>
      </c>
    </row>
    <row r="145" spans="1:24" ht="12" customHeight="1" x14ac:dyDescent="0.2">
      <c r="A145" s="13" t="s">
        <v>143</v>
      </c>
      <c r="B145" s="13"/>
      <c r="D145" s="14">
        <v>78933730</v>
      </c>
      <c r="E145" s="14"/>
      <c r="F145" s="14"/>
      <c r="K145" s="13" t="s">
        <v>20</v>
      </c>
      <c r="L145" s="13"/>
      <c r="N145" s="13" t="s">
        <v>545</v>
      </c>
      <c r="O145" s="13"/>
      <c r="P145" s="15" t="s">
        <v>546</v>
      </c>
      <c r="Q145" s="15"/>
      <c r="R145" s="15"/>
      <c r="S145" s="15"/>
      <c r="T145" s="15"/>
      <c r="U145" s="15"/>
      <c r="V145" s="16">
        <v>45386.51935185185</v>
      </c>
      <c r="W145" s="16"/>
      <c r="X145" s="5">
        <v>45518.506631944445</v>
      </c>
    </row>
    <row r="146" spans="1:24" ht="12" customHeight="1" x14ac:dyDescent="0.2">
      <c r="A146" s="13" t="s">
        <v>143</v>
      </c>
      <c r="B146" s="13"/>
      <c r="D146" s="14">
        <v>78951865</v>
      </c>
      <c r="E146" s="14"/>
      <c r="F146" s="14"/>
      <c r="K146" s="13" t="s">
        <v>20</v>
      </c>
      <c r="L146" s="13"/>
      <c r="N146" s="13" t="s">
        <v>549</v>
      </c>
      <c r="O146" s="13"/>
      <c r="P146" s="15" t="s">
        <v>550</v>
      </c>
      <c r="Q146" s="15"/>
      <c r="R146" s="15"/>
      <c r="S146" s="15"/>
      <c r="T146" s="15"/>
      <c r="U146" s="15"/>
      <c r="V146" s="16">
        <v>45386.818425925929</v>
      </c>
      <c r="W146" s="16"/>
      <c r="X146" s="5">
        <v>45518.63621527778</v>
      </c>
    </row>
    <row r="147" spans="1:24" ht="12" customHeight="1" x14ac:dyDescent="0.2">
      <c r="A147" s="13" t="s">
        <v>143</v>
      </c>
      <c r="B147" s="13"/>
      <c r="D147" s="14">
        <v>78968832</v>
      </c>
      <c r="E147" s="14"/>
      <c r="F147" s="14"/>
      <c r="K147" s="13" t="s">
        <v>20</v>
      </c>
      <c r="L147" s="13"/>
      <c r="N147" s="13" t="s">
        <v>553</v>
      </c>
      <c r="O147" s="13"/>
      <c r="P147" s="15" t="s">
        <v>554</v>
      </c>
      <c r="Q147" s="15"/>
      <c r="R147" s="15"/>
      <c r="S147" s="15"/>
      <c r="T147" s="15"/>
      <c r="U147" s="15"/>
      <c r="V147" s="16">
        <v>45387.500405092593</v>
      </c>
      <c r="W147" s="16"/>
      <c r="X147" s="5">
        <v>45518.415127314816</v>
      </c>
    </row>
    <row r="148" spans="1:24" ht="12" customHeight="1" x14ac:dyDescent="0.2">
      <c r="A148" s="13" t="s">
        <v>143</v>
      </c>
      <c r="B148" s="13"/>
      <c r="D148" s="14">
        <v>78989001</v>
      </c>
      <c r="E148" s="14"/>
      <c r="F148" s="14"/>
      <c r="K148" s="13" t="s">
        <v>20</v>
      </c>
      <c r="L148" s="13"/>
      <c r="N148" s="13" t="s">
        <v>557</v>
      </c>
      <c r="O148" s="13"/>
      <c r="P148" s="15" t="s">
        <v>558</v>
      </c>
      <c r="Q148" s="15"/>
      <c r="R148" s="15"/>
      <c r="S148" s="15"/>
      <c r="T148" s="15"/>
      <c r="U148" s="15"/>
      <c r="V148" s="16">
        <v>45389.575324074074</v>
      </c>
      <c r="W148" s="16"/>
      <c r="X148" s="5">
        <v>45518.566886574074</v>
      </c>
    </row>
    <row r="149" spans="1:24" ht="12" customHeight="1" x14ac:dyDescent="0.2">
      <c r="A149" s="13" t="s">
        <v>143</v>
      </c>
      <c r="B149" s="13"/>
      <c r="D149" s="14">
        <v>79003172</v>
      </c>
      <c r="E149" s="14"/>
      <c r="F149" s="14"/>
      <c r="K149" s="13" t="s">
        <v>20</v>
      </c>
      <c r="L149" s="13"/>
      <c r="N149" s="13" t="s">
        <v>561</v>
      </c>
      <c r="O149" s="13"/>
      <c r="P149" s="15" t="s">
        <v>562</v>
      </c>
      <c r="Q149" s="15"/>
      <c r="R149" s="15"/>
      <c r="S149" s="15"/>
      <c r="T149" s="15"/>
      <c r="U149" s="15"/>
      <c r="V149" s="16">
        <v>45390.472326388888</v>
      </c>
      <c r="W149" s="16"/>
      <c r="X149" s="5">
        <v>45518.466226851851</v>
      </c>
    </row>
    <row r="150" spans="1:24" ht="12" customHeight="1" x14ac:dyDescent="0.2">
      <c r="A150" s="13" t="s">
        <v>143</v>
      </c>
      <c r="B150" s="13"/>
      <c r="D150" s="14">
        <v>79021323</v>
      </c>
      <c r="E150" s="14"/>
      <c r="F150" s="14"/>
      <c r="K150" s="13" t="s">
        <v>20</v>
      </c>
      <c r="L150" s="13"/>
      <c r="N150" s="13" t="s">
        <v>565</v>
      </c>
      <c r="O150" s="13"/>
      <c r="P150" s="15" t="s">
        <v>566</v>
      </c>
      <c r="Q150" s="15"/>
      <c r="R150" s="15"/>
      <c r="S150" s="15"/>
      <c r="T150" s="15"/>
      <c r="U150" s="15"/>
      <c r="V150" s="16">
        <v>45390.668703703705</v>
      </c>
      <c r="W150" s="16"/>
      <c r="X150" s="5">
        <v>45518.585868055554</v>
      </c>
    </row>
    <row r="151" spans="1:24" ht="12" customHeight="1" x14ac:dyDescent="0.2">
      <c r="A151" s="13" t="s">
        <v>143</v>
      </c>
      <c r="B151" s="13"/>
      <c r="D151" s="14">
        <v>79024772</v>
      </c>
      <c r="E151" s="14"/>
      <c r="F151" s="14"/>
      <c r="K151" s="13" t="s">
        <v>20</v>
      </c>
      <c r="L151" s="13"/>
      <c r="N151" s="13" t="s">
        <v>569</v>
      </c>
      <c r="O151" s="13"/>
      <c r="P151" s="15" t="s">
        <v>570</v>
      </c>
      <c r="Q151" s="15"/>
      <c r="R151" s="15"/>
      <c r="S151" s="15"/>
      <c r="T151" s="15"/>
      <c r="U151" s="15"/>
      <c r="V151" s="16">
        <v>45390.704189814816</v>
      </c>
      <c r="W151" s="16"/>
      <c r="X151" s="5">
        <v>45518.466296296298</v>
      </c>
    </row>
    <row r="152" spans="1:24" ht="12" customHeight="1" x14ac:dyDescent="0.2">
      <c r="A152" s="13" t="s">
        <v>143</v>
      </c>
      <c r="B152" s="13"/>
      <c r="D152" s="14">
        <v>79065553</v>
      </c>
      <c r="E152" s="14"/>
      <c r="F152" s="14"/>
      <c r="K152" s="13" t="s">
        <v>20</v>
      </c>
      <c r="L152" s="13"/>
      <c r="N152" s="13" t="s">
        <v>573</v>
      </c>
      <c r="O152" s="13"/>
      <c r="P152" s="15" t="s">
        <v>574</v>
      </c>
      <c r="Q152" s="15"/>
      <c r="R152" s="15"/>
      <c r="S152" s="15"/>
      <c r="T152" s="15"/>
      <c r="U152" s="15"/>
      <c r="V152" s="16">
        <v>45391.81826388889</v>
      </c>
      <c r="W152" s="16"/>
      <c r="X152" s="5">
        <v>45518.491064814814</v>
      </c>
    </row>
    <row r="153" spans="1:24" ht="12" customHeight="1" x14ac:dyDescent="0.2">
      <c r="A153" s="13" t="s">
        <v>143</v>
      </c>
      <c r="B153" s="13"/>
      <c r="D153" s="14">
        <v>80453186</v>
      </c>
      <c r="E153" s="14"/>
      <c r="F153" s="14"/>
      <c r="K153" s="13" t="s">
        <v>20</v>
      </c>
      <c r="L153" s="13"/>
      <c r="N153" s="13" t="s">
        <v>577</v>
      </c>
      <c r="O153" s="13"/>
      <c r="P153" s="15" t="s">
        <v>578</v>
      </c>
      <c r="Q153" s="15"/>
      <c r="R153" s="15"/>
      <c r="S153" s="15"/>
      <c r="T153" s="15"/>
      <c r="U153" s="15"/>
      <c r="V153" s="16">
        <v>45440.841446759259</v>
      </c>
      <c r="W153" s="16"/>
      <c r="X153" s="5">
        <v>45518.644421296296</v>
      </c>
    </row>
    <row r="154" spans="1:24" ht="12" customHeight="1" x14ac:dyDescent="0.2">
      <c r="A154" s="13" t="s">
        <v>143</v>
      </c>
      <c r="B154" s="13"/>
      <c r="D154" s="14">
        <v>80663605</v>
      </c>
      <c r="E154" s="14"/>
      <c r="F154" s="14"/>
      <c r="K154" s="13" t="s">
        <v>20</v>
      </c>
      <c r="L154" s="13"/>
      <c r="N154" s="13" t="s">
        <v>581</v>
      </c>
      <c r="O154" s="13"/>
      <c r="P154" s="15" t="s">
        <v>582</v>
      </c>
      <c r="Q154" s="15"/>
      <c r="R154" s="15"/>
      <c r="S154" s="15"/>
      <c r="T154" s="15"/>
      <c r="U154" s="15"/>
      <c r="V154" s="16">
        <v>45446.892500000002</v>
      </c>
      <c r="W154" s="16"/>
      <c r="X154" s="5">
        <v>45518.420856481483</v>
      </c>
    </row>
    <row r="155" spans="1:24" ht="12" customHeight="1" x14ac:dyDescent="0.2">
      <c r="A155" s="13" t="s">
        <v>143</v>
      </c>
      <c r="B155" s="13"/>
      <c r="D155" s="14">
        <v>80720272</v>
      </c>
      <c r="E155" s="14"/>
      <c r="F155" s="14"/>
      <c r="K155" s="13" t="s">
        <v>20</v>
      </c>
      <c r="L155" s="13"/>
      <c r="N155" s="13" t="s">
        <v>585</v>
      </c>
      <c r="O155" s="13"/>
      <c r="P155" s="15" t="s">
        <v>586</v>
      </c>
      <c r="Q155" s="15"/>
      <c r="R155" s="15"/>
      <c r="S155" s="15"/>
      <c r="T155" s="15"/>
      <c r="U155" s="15"/>
      <c r="V155" s="16">
        <v>45448.459293981483</v>
      </c>
      <c r="W155" s="16"/>
      <c r="X155" s="5">
        <v>45518.438067129631</v>
      </c>
    </row>
    <row r="156" spans="1:24" ht="12" customHeight="1" x14ac:dyDescent="0.2">
      <c r="A156" s="13" t="s">
        <v>143</v>
      </c>
      <c r="B156" s="13"/>
      <c r="D156" s="14">
        <v>80726660</v>
      </c>
      <c r="E156" s="14"/>
      <c r="F156" s="14"/>
      <c r="K156" s="13" t="s">
        <v>89</v>
      </c>
      <c r="L156" s="13"/>
      <c r="N156" s="13" t="s">
        <v>589</v>
      </c>
      <c r="O156" s="13"/>
      <c r="P156" s="15" t="s">
        <v>590</v>
      </c>
      <c r="Q156" s="15"/>
      <c r="R156" s="15"/>
      <c r="S156" s="15"/>
      <c r="T156" s="15"/>
      <c r="U156" s="15"/>
      <c r="V156" s="16">
        <v>45448.514398148145</v>
      </c>
      <c r="W156" s="16"/>
    </row>
    <row r="157" spans="1:24" ht="12" customHeight="1" x14ac:dyDescent="0.2">
      <c r="A157" s="13" t="s">
        <v>143</v>
      </c>
      <c r="B157" s="13"/>
      <c r="D157" s="14">
        <v>80769017</v>
      </c>
      <c r="E157" s="14"/>
      <c r="F157" s="14"/>
      <c r="K157" s="13" t="s">
        <v>89</v>
      </c>
      <c r="L157" s="13"/>
      <c r="N157" s="13" t="s">
        <v>593</v>
      </c>
      <c r="O157" s="13"/>
      <c r="P157" s="15" t="s">
        <v>594</v>
      </c>
      <c r="Q157" s="15"/>
      <c r="R157" s="15"/>
      <c r="S157" s="15"/>
      <c r="T157" s="15"/>
      <c r="U157" s="15"/>
      <c r="V157" s="16">
        <v>45449.551932870374</v>
      </c>
      <c r="W157" s="16"/>
    </row>
    <row r="158" spans="1:24" ht="12" customHeight="1" x14ac:dyDescent="0.2">
      <c r="A158" s="13" t="s">
        <v>143</v>
      </c>
      <c r="B158" s="13"/>
      <c r="D158" s="14">
        <v>80773090</v>
      </c>
      <c r="E158" s="14"/>
      <c r="F158" s="14"/>
      <c r="K158" s="13" t="s">
        <v>20</v>
      </c>
      <c r="L158" s="13"/>
      <c r="N158" s="13" t="s">
        <v>597</v>
      </c>
      <c r="O158" s="13"/>
      <c r="P158" s="15" t="s">
        <v>598</v>
      </c>
      <c r="Q158" s="15"/>
      <c r="R158" s="15"/>
      <c r="S158" s="15"/>
      <c r="T158" s="15"/>
      <c r="U158" s="15"/>
      <c r="V158" s="16">
        <v>45449.600069444445</v>
      </c>
      <c r="W158" s="16"/>
      <c r="X158" s="5">
        <v>45518.391956018517</v>
      </c>
    </row>
    <row r="159" spans="1:24" ht="12" customHeight="1" x14ac:dyDescent="0.2">
      <c r="A159" s="13" t="s">
        <v>143</v>
      </c>
      <c r="B159" s="13"/>
      <c r="D159" s="14">
        <v>80784716</v>
      </c>
      <c r="E159" s="14"/>
      <c r="F159" s="14"/>
      <c r="K159" s="13" t="s">
        <v>20</v>
      </c>
      <c r="L159" s="13"/>
      <c r="N159" s="13" t="s">
        <v>601</v>
      </c>
      <c r="O159" s="13"/>
      <c r="P159" s="15" t="s">
        <v>602</v>
      </c>
      <c r="Q159" s="15"/>
      <c r="R159" s="15"/>
      <c r="S159" s="15"/>
      <c r="T159" s="15"/>
      <c r="U159" s="15"/>
      <c r="V159" s="16">
        <v>45449.841678240744</v>
      </c>
      <c r="W159" s="16"/>
      <c r="X159" s="5">
        <v>45518.636944444443</v>
      </c>
    </row>
    <row r="160" spans="1:24" ht="12" customHeight="1" x14ac:dyDescent="0.2">
      <c r="A160" s="13" t="s">
        <v>143</v>
      </c>
      <c r="B160" s="13"/>
      <c r="D160" s="14">
        <v>80789666</v>
      </c>
      <c r="E160" s="14"/>
      <c r="F160" s="14"/>
      <c r="K160" s="13" t="s">
        <v>20</v>
      </c>
      <c r="L160" s="13"/>
      <c r="N160" s="13" t="s">
        <v>605</v>
      </c>
      <c r="O160" s="13"/>
      <c r="P160" s="15" t="s">
        <v>606</v>
      </c>
      <c r="Q160" s="15"/>
      <c r="R160" s="15"/>
      <c r="S160" s="15"/>
      <c r="T160" s="15"/>
      <c r="U160" s="15"/>
      <c r="V160" s="16">
        <v>45450.38140046296</v>
      </c>
      <c r="W160" s="16"/>
      <c r="X160" s="5">
        <v>45518.438125000001</v>
      </c>
    </row>
    <row r="161" spans="1:24" ht="12" customHeight="1" x14ac:dyDescent="0.2">
      <c r="A161" s="13" t="s">
        <v>143</v>
      </c>
      <c r="B161" s="13"/>
      <c r="D161" s="14">
        <v>80821798</v>
      </c>
      <c r="E161" s="14"/>
      <c r="F161" s="14"/>
      <c r="K161" s="13" t="s">
        <v>20</v>
      </c>
      <c r="L161" s="13"/>
      <c r="N161" s="13" t="s">
        <v>609</v>
      </c>
      <c r="O161" s="13"/>
      <c r="P161" s="15" t="s">
        <v>610</v>
      </c>
      <c r="Q161" s="15"/>
      <c r="R161" s="15"/>
      <c r="S161" s="15"/>
      <c r="T161" s="15"/>
      <c r="U161" s="15"/>
      <c r="V161" s="16">
        <v>45451.375243055554</v>
      </c>
      <c r="W161" s="16"/>
      <c r="X161" s="5">
        <v>45518.500740740739</v>
      </c>
    </row>
    <row r="162" spans="1:24" ht="12" customHeight="1" x14ac:dyDescent="0.2">
      <c r="A162" s="13" t="s">
        <v>143</v>
      </c>
      <c r="B162" s="13"/>
      <c r="D162" s="14">
        <v>80823712</v>
      </c>
      <c r="E162" s="14"/>
      <c r="F162" s="14"/>
      <c r="K162" s="13" t="s">
        <v>20</v>
      </c>
      <c r="L162" s="13"/>
      <c r="N162" s="13" t="s">
        <v>613</v>
      </c>
      <c r="O162" s="13"/>
      <c r="P162" s="15" t="s">
        <v>614</v>
      </c>
      <c r="Q162" s="15"/>
      <c r="R162" s="15"/>
      <c r="S162" s="15"/>
      <c r="T162" s="15"/>
      <c r="U162" s="15"/>
      <c r="V162" s="16">
        <v>45451.532708333332</v>
      </c>
      <c r="W162" s="16"/>
      <c r="X162" s="5">
        <v>45518.492754629631</v>
      </c>
    </row>
    <row r="163" spans="1:24" ht="12" customHeight="1" x14ac:dyDescent="0.2">
      <c r="A163" s="13" t="s">
        <v>143</v>
      </c>
      <c r="B163" s="13"/>
      <c r="D163" s="14">
        <v>80836960</v>
      </c>
      <c r="E163" s="14"/>
      <c r="F163" s="14"/>
      <c r="K163" s="13" t="s">
        <v>20</v>
      </c>
      <c r="L163" s="13"/>
      <c r="N163" s="13" t="s">
        <v>617</v>
      </c>
      <c r="O163" s="13"/>
      <c r="P163" s="15" t="s">
        <v>618</v>
      </c>
      <c r="Q163" s="15"/>
      <c r="R163" s="15"/>
      <c r="S163" s="15"/>
      <c r="T163" s="15"/>
      <c r="U163" s="15"/>
      <c r="V163" s="16">
        <v>45453.414606481485</v>
      </c>
      <c r="W163" s="16"/>
      <c r="X163" s="5">
        <v>45518.636111111111</v>
      </c>
    </row>
    <row r="164" spans="1:24" ht="12" customHeight="1" x14ac:dyDescent="0.2">
      <c r="A164" s="13" t="s">
        <v>143</v>
      </c>
      <c r="B164" s="13"/>
      <c r="D164" s="14">
        <v>80848184</v>
      </c>
      <c r="E164" s="14"/>
      <c r="F164" s="14"/>
      <c r="K164" s="13" t="s">
        <v>20</v>
      </c>
      <c r="L164" s="13"/>
      <c r="N164" s="13" t="s">
        <v>621</v>
      </c>
      <c r="O164" s="13"/>
      <c r="P164" s="15" t="s">
        <v>622</v>
      </c>
      <c r="Q164" s="15"/>
      <c r="R164" s="15"/>
      <c r="S164" s="15"/>
      <c r="T164" s="15"/>
      <c r="U164" s="15"/>
      <c r="V164" s="16">
        <v>45453.499652777777</v>
      </c>
      <c r="W164" s="16"/>
      <c r="X164" s="5">
        <v>45518.561435185184</v>
      </c>
    </row>
    <row r="165" spans="1:24" ht="12" customHeight="1" x14ac:dyDescent="0.2">
      <c r="A165" s="13" t="s">
        <v>143</v>
      </c>
      <c r="B165" s="13"/>
      <c r="D165" s="14">
        <v>80854857</v>
      </c>
      <c r="E165" s="14"/>
      <c r="F165" s="14"/>
      <c r="K165" s="13" t="s">
        <v>20</v>
      </c>
      <c r="L165" s="13"/>
      <c r="N165" s="13" t="s">
        <v>625</v>
      </c>
      <c r="O165" s="13"/>
      <c r="P165" s="15" t="s">
        <v>626</v>
      </c>
      <c r="Q165" s="15"/>
      <c r="R165" s="15"/>
      <c r="S165" s="15"/>
      <c r="T165" s="15"/>
      <c r="U165" s="15"/>
      <c r="V165" s="16">
        <v>45453.562893518516</v>
      </c>
      <c r="W165" s="16"/>
      <c r="X165" s="5">
        <v>45518.635833333334</v>
      </c>
    </row>
    <row r="166" spans="1:24" ht="12" customHeight="1" x14ac:dyDescent="0.2">
      <c r="A166" s="13" t="s">
        <v>143</v>
      </c>
      <c r="B166" s="13"/>
      <c r="D166" s="14">
        <v>80855681</v>
      </c>
      <c r="E166" s="14"/>
      <c r="F166" s="14"/>
      <c r="K166" s="13" t="s">
        <v>20</v>
      </c>
      <c r="L166" s="13"/>
      <c r="N166" s="13" t="s">
        <v>629</v>
      </c>
      <c r="O166" s="13"/>
      <c r="P166" s="15" t="s">
        <v>630</v>
      </c>
      <c r="Q166" s="15"/>
      <c r="R166" s="15"/>
      <c r="S166" s="15"/>
      <c r="T166" s="15"/>
      <c r="U166" s="15"/>
      <c r="V166" s="16">
        <v>45453.574293981481</v>
      </c>
      <c r="W166" s="16"/>
      <c r="X166" s="5">
        <v>45518.626111111109</v>
      </c>
    </row>
    <row r="167" spans="1:24" ht="12" customHeight="1" x14ac:dyDescent="0.2">
      <c r="A167" s="13" t="s">
        <v>143</v>
      </c>
      <c r="B167" s="13"/>
      <c r="D167" s="14">
        <v>80868516</v>
      </c>
      <c r="E167" s="14"/>
      <c r="F167" s="14"/>
      <c r="K167" s="13" t="s">
        <v>20</v>
      </c>
      <c r="L167" s="13"/>
      <c r="N167" s="13" t="s">
        <v>633</v>
      </c>
      <c r="O167" s="13"/>
      <c r="P167" s="15" t="s">
        <v>634</v>
      </c>
      <c r="Q167" s="15"/>
      <c r="R167" s="15"/>
      <c r="S167" s="15"/>
      <c r="T167" s="15"/>
      <c r="U167" s="15"/>
      <c r="V167" s="16">
        <v>45453.686111111114</v>
      </c>
      <c r="W167" s="16"/>
      <c r="X167" s="5">
        <v>45518.607303240744</v>
      </c>
    </row>
    <row r="168" spans="1:24" ht="12" customHeight="1" x14ac:dyDescent="0.2">
      <c r="A168" s="13" t="s">
        <v>143</v>
      </c>
      <c r="B168" s="13"/>
      <c r="D168" s="14">
        <v>81900834</v>
      </c>
      <c r="E168" s="14"/>
      <c r="F168" s="14"/>
      <c r="K168" s="13" t="s">
        <v>20</v>
      </c>
      <c r="L168" s="13"/>
      <c r="N168" s="13" t="s">
        <v>637</v>
      </c>
      <c r="O168" s="13"/>
      <c r="P168" s="15" t="s">
        <v>638</v>
      </c>
      <c r="Q168" s="15"/>
      <c r="R168" s="15"/>
      <c r="S168" s="15"/>
      <c r="T168" s="15"/>
      <c r="U168" s="15"/>
      <c r="V168" s="16">
        <v>45487.825706018521</v>
      </c>
      <c r="W168" s="16"/>
      <c r="X168" s="5">
        <v>45518.691527777781</v>
      </c>
    </row>
    <row r="169" spans="1:24" ht="12" customHeight="1" x14ac:dyDescent="0.2">
      <c r="A169" s="13" t="s">
        <v>143</v>
      </c>
      <c r="B169" s="13"/>
      <c r="D169" s="14">
        <v>81901418</v>
      </c>
      <c r="E169" s="14"/>
      <c r="F169" s="14"/>
      <c r="K169" s="13" t="s">
        <v>20</v>
      </c>
      <c r="L169" s="13"/>
      <c r="N169" s="13" t="s">
        <v>641</v>
      </c>
      <c r="O169" s="13"/>
      <c r="P169" s="15" t="s">
        <v>642</v>
      </c>
      <c r="Q169" s="15"/>
      <c r="R169" s="15"/>
      <c r="S169" s="15"/>
      <c r="T169" s="15"/>
      <c r="U169" s="15"/>
      <c r="V169" s="16">
        <v>45488.167500000003</v>
      </c>
      <c r="W169" s="16"/>
      <c r="X169" s="5">
        <v>45518.5153587963</v>
      </c>
    </row>
    <row r="170" spans="1:24" ht="12" customHeight="1" x14ac:dyDescent="0.2">
      <c r="A170" s="13" t="s">
        <v>143</v>
      </c>
      <c r="B170" s="13"/>
      <c r="D170" s="14">
        <v>81903945</v>
      </c>
      <c r="E170" s="14"/>
      <c r="F170" s="14"/>
      <c r="K170" s="13" t="s">
        <v>20</v>
      </c>
      <c r="L170" s="13"/>
      <c r="N170" s="13" t="s">
        <v>645</v>
      </c>
      <c r="O170" s="13"/>
      <c r="P170" s="15" t="s">
        <v>646</v>
      </c>
      <c r="Q170" s="15"/>
      <c r="R170" s="15"/>
      <c r="S170" s="15"/>
      <c r="T170" s="15"/>
      <c r="U170" s="15"/>
      <c r="V170" s="16">
        <v>45488.368379629632</v>
      </c>
      <c r="W170" s="16"/>
      <c r="X170" s="5">
        <v>45518.465555555558</v>
      </c>
    </row>
    <row r="171" spans="1:24" ht="12" customHeight="1" x14ac:dyDescent="0.2">
      <c r="A171" s="13" t="s">
        <v>143</v>
      </c>
      <c r="B171" s="13"/>
      <c r="D171" s="14">
        <v>81943891</v>
      </c>
      <c r="E171" s="14"/>
      <c r="F171" s="14"/>
      <c r="K171" s="13" t="s">
        <v>20</v>
      </c>
      <c r="L171" s="13"/>
      <c r="N171" s="13" t="s">
        <v>649</v>
      </c>
      <c r="O171" s="13"/>
      <c r="P171" s="15" t="s">
        <v>801</v>
      </c>
      <c r="Q171" s="15"/>
      <c r="R171" s="15"/>
      <c r="S171" s="15"/>
      <c r="T171" s="15"/>
      <c r="U171" s="15"/>
      <c r="V171" s="16">
        <v>45488.74591435185</v>
      </c>
      <c r="W171" s="16"/>
      <c r="X171" s="5">
        <v>45518.659918981481</v>
      </c>
    </row>
    <row r="172" spans="1:24" ht="12" customHeight="1" x14ac:dyDescent="0.2">
      <c r="A172" s="13" t="s">
        <v>143</v>
      </c>
      <c r="B172" s="13"/>
      <c r="D172" s="14">
        <v>81961282</v>
      </c>
      <c r="E172" s="14"/>
      <c r="F172" s="14"/>
      <c r="K172" s="13" t="s">
        <v>20</v>
      </c>
      <c r="L172" s="13"/>
      <c r="N172" s="13" t="s">
        <v>653</v>
      </c>
      <c r="O172" s="13"/>
      <c r="P172" s="15" t="s">
        <v>654</v>
      </c>
      <c r="Q172" s="15"/>
      <c r="R172" s="15"/>
      <c r="S172" s="15"/>
      <c r="T172" s="15"/>
      <c r="U172" s="15"/>
      <c r="V172" s="16">
        <v>45489.467592592591</v>
      </c>
      <c r="W172" s="16"/>
      <c r="X172" s="5">
        <v>45518.586030092592</v>
      </c>
    </row>
    <row r="173" spans="1:24" ht="12" customHeight="1" x14ac:dyDescent="0.2">
      <c r="A173" s="13" t="s">
        <v>143</v>
      </c>
      <c r="B173" s="13"/>
      <c r="D173" s="14">
        <v>81972510</v>
      </c>
      <c r="E173" s="14"/>
      <c r="F173" s="14"/>
      <c r="K173" s="13" t="s">
        <v>20</v>
      </c>
      <c r="L173" s="13"/>
      <c r="N173" s="13" t="s">
        <v>657</v>
      </c>
      <c r="O173" s="13"/>
      <c r="P173" s="15" t="s">
        <v>658</v>
      </c>
      <c r="Q173" s="15"/>
      <c r="R173" s="15"/>
      <c r="S173" s="15"/>
      <c r="T173" s="15"/>
      <c r="U173" s="15"/>
      <c r="V173" s="16">
        <v>45489.575462962966</v>
      </c>
      <c r="W173" s="16"/>
      <c r="X173" s="5">
        <v>45518.6253125</v>
      </c>
    </row>
    <row r="174" spans="1:24" ht="12" customHeight="1" x14ac:dyDescent="0.2">
      <c r="A174" s="13" t="s">
        <v>143</v>
      </c>
      <c r="B174" s="13"/>
      <c r="D174" s="14">
        <v>81980973</v>
      </c>
      <c r="E174" s="14"/>
      <c r="F174" s="14"/>
      <c r="K174" s="13" t="s">
        <v>20</v>
      </c>
      <c r="L174" s="13"/>
      <c r="N174" s="13" t="s">
        <v>661</v>
      </c>
      <c r="O174" s="13"/>
      <c r="P174" s="15" t="s">
        <v>662</v>
      </c>
      <c r="Q174" s="15"/>
      <c r="R174" s="15"/>
      <c r="S174" s="15"/>
      <c r="T174" s="15"/>
      <c r="U174" s="15"/>
      <c r="V174" s="16">
        <v>45489.651898148149</v>
      </c>
      <c r="W174" s="16"/>
      <c r="X174" s="5">
        <v>45518.680277777778</v>
      </c>
    </row>
    <row r="175" spans="1:24" ht="12" customHeight="1" x14ac:dyDescent="0.2">
      <c r="A175" s="13" t="s">
        <v>168</v>
      </c>
      <c r="B175" s="13"/>
      <c r="D175" s="14">
        <v>77204698</v>
      </c>
      <c r="E175" s="14"/>
      <c r="F175" s="14"/>
      <c r="K175" s="13" t="s">
        <v>20</v>
      </c>
      <c r="L175" s="13"/>
      <c r="N175" s="13" t="s">
        <v>665</v>
      </c>
      <c r="O175" s="13"/>
      <c r="P175" s="15" t="s">
        <v>666</v>
      </c>
      <c r="Q175" s="15"/>
      <c r="R175" s="15"/>
      <c r="S175" s="15"/>
      <c r="T175" s="15"/>
      <c r="U175" s="15"/>
      <c r="V175" s="16">
        <v>45325.312372685185</v>
      </c>
      <c r="W175" s="16"/>
      <c r="X175" s="5">
        <v>45518.392534722225</v>
      </c>
    </row>
    <row r="176" spans="1:24" ht="12" customHeight="1" x14ac:dyDescent="0.2">
      <c r="A176" s="13" t="s">
        <v>168</v>
      </c>
      <c r="B176" s="13"/>
      <c r="D176" s="14">
        <v>77205773</v>
      </c>
      <c r="E176" s="14"/>
      <c r="F176" s="14"/>
      <c r="K176" s="13" t="s">
        <v>20</v>
      </c>
      <c r="L176" s="13"/>
      <c r="N176" s="13" t="s">
        <v>669</v>
      </c>
      <c r="O176" s="13"/>
      <c r="P176" s="15" t="s">
        <v>670</v>
      </c>
      <c r="Q176" s="15"/>
      <c r="R176" s="15"/>
      <c r="S176" s="15"/>
      <c r="T176" s="15"/>
      <c r="U176" s="15"/>
      <c r="V176" s="16">
        <v>45325.4768287037</v>
      </c>
      <c r="W176" s="16"/>
      <c r="X176" s="5">
        <v>45518.449525462966</v>
      </c>
    </row>
    <row r="177" spans="1:24" ht="12" customHeight="1" x14ac:dyDescent="0.2">
      <c r="A177" s="13" t="s">
        <v>168</v>
      </c>
      <c r="B177" s="13"/>
      <c r="D177" s="14">
        <v>77765332</v>
      </c>
      <c r="E177" s="14"/>
      <c r="F177" s="14"/>
      <c r="K177" s="13" t="s">
        <v>20</v>
      </c>
      <c r="L177" s="13"/>
      <c r="N177" s="13" t="s">
        <v>673</v>
      </c>
      <c r="O177" s="13"/>
      <c r="P177" s="15" t="s">
        <v>674</v>
      </c>
      <c r="Q177" s="15"/>
      <c r="R177" s="15"/>
      <c r="S177" s="15"/>
      <c r="T177" s="15"/>
      <c r="U177" s="15"/>
      <c r="V177" s="16">
        <v>45348.574560185189</v>
      </c>
      <c r="W177" s="16"/>
      <c r="X177" s="5">
        <v>45518.594942129632</v>
      </c>
    </row>
    <row r="178" spans="1:24" ht="12" customHeight="1" x14ac:dyDescent="0.2">
      <c r="A178" s="13" t="s">
        <v>168</v>
      </c>
      <c r="B178" s="13"/>
      <c r="D178" s="14">
        <v>77948224</v>
      </c>
      <c r="E178" s="14"/>
      <c r="F178" s="14"/>
      <c r="K178" s="13" t="s">
        <v>20</v>
      </c>
      <c r="L178" s="13"/>
      <c r="N178" s="13" t="s">
        <v>677</v>
      </c>
      <c r="O178" s="13"/>
      <c r="P178" s="15" t="s">
        <v>678</v>
      </c>
      <c r="Q178" s="15"/>
      <c r="R178" s="15"/>
      <c r="S178" s="15"/>
      <c r="T178" s="15"/>
      <c r="U178" s="15"/>
      <c r="V178" s="16">
        <v>45352.463807870372</v>
      </c>
      <c r="W178" s="16"/>
      <c r="X178" s="5">
        <v>45518.393229166664</v>
      </c>
    </row>
    <row r="179" spans="1:24" ht="12" customHeight="1" x14ac:dyDescent="0.2">
      <c r="A179" s="13" t="s">
        <v>168</v>
      </c>
      <c r="B179" s="13"/>
      <c r="D179" s="14">
        <v>77972119</v>
      </c>
      <c r="E179" s="14"/>
      <c r="F179" s="14"/>
      <c r="K179" s="13" t="s">
        <v>681</v>
      </c>
      <c r="L179" s="13"/>
      <c r="N179" s="13" t="s">
        <v>682</v>
      </c>
      <c r="O179" s="13"/>
      <c r="P179" s="15" t="s">
        <v>683</v>
      </c>
      <c r="Q179" s="15"/>
      <c r="R179" s="15"/>
      <c r="S179" s="15"/>
      <c r="T179" s="15"/>
      <c r="U179" s="15"/>
      <c r="V179" s="16">
        <v>45353.761331018519</v>
      </c>
      <c r="W179" s="16"/>
    </row>
    <row r="180" spans="1:24" ht="12" customHeight="1" x14ac:dyDescent="0.2">
      <c r="A180" s="13" t="s">
        <v>168</v>
      </c>
      <c r="B180" s="13"/>
      <c r="D180" s="14">
        <v>78313261</v>
      </c>
      <c r="E180" s="14"/>
      <c r="F180" s="14"/>
      <c r="K180" s="13" t="s">
        <v>20</v>
      </c>
      <c r="L180" s="13"/>
      <c r="N180" s="13" t="s">
        <v>686</v>
      </c>
      <c r="O180" s="13"/>
      <c r="P180" s="15" t="s">
        <v>687</v>
      </c>
      <c r="Q180" s="15"/>
      <c r="R180" s="15"/>
      <c r="S180" s="15"/>
      <c r="T180" s="15"/>
      <c r="U180" s="15"/>
      <c r="V180" s="16">
        <v>45365.93891203704</v>
      </c>
      <c r="W180" s="16"/>
      <c r="X180" s="5">
        <v>45518.669224537036</v>
      </c>
    </row>
    <row r="181" spans="1:24" ht="12" customHeight="1" x14ac:dyDescent="0.2">
      <c r="A181" s="13" t="s">
        <v>168</v>
      </c>
      <c r="B181" s="13"/>
      <c r="D181" s="14">
        <v>78580760</v>
      </c>
      <c r="E181" s="14"/>
      <c r="F181" s="14"/>
      <c r="K181" s="13" t="s">
        <v>20</v>
      </c>
      <c r="L181" s="13"/>
      <c r="N181" s="13" t="s">
        <v>691</v>
      </c>
      <c r="O181" s="13"/>
      <c r="P181" s="15" t="s">
        <v>692</v>
      </c>
      <c r="Q181" s="15"/>
      <c r="R181" s="15"/>
      <c r="S181" s="15"/>
      <c r="T181" s="15"/>
      <c r="U181" s="15"/>
      <c r="V181" s="16">
        <v>45376.367754629631</v>
      </c>
      <c r="W181" s="16"/>
      <c r="X181" s="5">
        <v>45518.466122685182</v>
      </c>
    </row>
    <row r="182" spans="1:24" ht="12" customHeight="1" x14ac:dyDescent="0.2">
      <c r="A182" s="13" t="s">
        <v>168</v>
      </c>
      <c r="B182" s="13"/>
      <c r="D182" s="14">
        <v>78849638</v>
      </c>
      <c r="E182" s="14"/>
      <c r="F182" s="14"/>
      <c r="K182" s="13" t="s">
        <v>20</v>
      </c>
      <c r="L182" s="13"/>
      <c r="N182" s="13" t="s">
        <v>695</v>
      </c>
      <c r="O182" s="13"/>
      <c r="P182" s="15" t="s">
        <v>696</v>
      </c>
      <c r="Q182" s="15"/>
      <c r="R182" s="15"/>
      <c r="S182" s="15"/>
      <c r="T182" s="15"/>
      <c r="U182" s="15"/>
      <c r="V182" s="16">
        <v>45384.462222222224</v>
      </c>
      <c r="W182" s="16"/>
      <c r="X182" s="5">
        <v>45518.43072916667</v>
      </c>
    </row>
    <row r="183" spans="1:24" ht="12" customHeight="1" x14ac:dyDescent="0.2">
      <c r="A183" s="13" t="s">
        <v>168</v>
      </c>
      <c r="B183" s="13"/>
      <c r="D183" s="14">
        <v>78956854</v>
      </c>
      <c r="E183" s="14"/>
      <c r="F183" s="14"/>
      <c r="K183" s="13" t="s">
        <v>20</v>
      </c>
      <c r="L183" s="13"/>
      <c r="N183" s="13" t="s">
        <v>699</v>
      </c>
      <c r="O183" s="13"/>
      <c r="P183" s="15" t="s">
        <v>700</v>
      </c>
      <c r="Q183" s="15"/>
      <c r="R183" s="15"/>
      <c r="S183" s="15"/>
      <c r="T183" s="15"/>
      <c r="U183" s="15"/>
      <c r="V183" s="16">
        <v>45387.384259259263</v>
      </c>
      <c r="W183" s="16"/>
      <c r="X183" s="5">
        <v>45518.438020833331</v>
      </c>
    </row>
    <row r="184" spans="1:24" ht="12" customHeight="1" x14ac:dyDescent="0.2">
      <c r="A184" s="13" t="s">
        <v>168</v>
      </c>
      <c r="B184" s="13"/>
      <c r="D184" s="14">
        <v>78989058</v>
      </c>
      <c r="E184" s="14"/>
      <c r="F184" s="14"/>
      <c r="K184" s="13" t="s">
        <v>20</v>
      </c>
      <c r="L184" s="13"/>
      <c r="N184" s="13" t="s">
        <v>703</v>
      </c>
      <c r="O184" s="13"/>
      <c r="P184" s="15" t="s">
        <v>704</v>
      </c>
      <c r="Q184" s="15"/>
      <c r="R184" s="15"/>
      <c r="S184" s="15"/>
      <c r="T184" s="15"/>
      <c r="U184" s="15"/>
      <c r="V184" s="16">
        <v>45389.604456018518</v>
      </c>
      <c r="W184" s="16"/>
      <c r="X184" s="5">
        <v>45518.56627314815</v>
      </c>
    </row>
    <row r="185" spans="1:24" ht="12" customHeight="1" x14ac:dyDescent="0.2">
      <c r="A185" s="13" t="s">
        <v>168</v>
      </c>
      <c r="B185" s="13"/>
      <c r="D185" s="14">
        <v>78995611</v>
      </c>
      <c r="E185" s="14"/>
      <c r="F185" s="14"/>
      <c r="K185" s="13" t="s">
        <v>20</v>
      </c>
      <c r="L185" s="13"/>
      <c r="N185" s="13" t="s">
        <v>707</v>
      </c>
      <c r="O185" s="13"/>
      <c r="P185" s="15" t="s">
        <v>708</v>
      </c>
      <c r="Q185" s="15"/>
      <c r="R185" s="15"/>
      <c r="S185" s="15"/>
      <c r="T185" s="15"/>
      <c r="U185" s="15"/>
      <c r="V185" s="16">
        <v>45390.400370370371</v>
      </c>
      <c r="W185" s="16"/>
      <c r="X185" s="5">
        <v>45518.500972222224</v>
      </c>
    </row>
    <row r="186" spans="1:24" ht="12" customHeight="1" x14ac:dyDescent="0.2">
      <c r="A186" s="13" t="s">
        <v>168</v>
      </c>
      <c r="B186" s="13"/>
      <c r="D186" s="14">
        <v>79023864</v>
      </c>
      <c r="E186" s="14"/>
      <c r="F186" s="14"/>
      <c r="K186" s="13" t="s">
        <v>20</v>
      </c>
      <c r="L186" s="13"/>
      <c r="N186" s="13" t="s">
        <v>711</v>
      </c>
      <c r="O186" s="13"/>
      <c r="P186" s="15" t="s">
        <v>712</v>
      </c>
      <c r="Q186" s="15"/>
      <c r="R186" s="15"/>
      <c r="S186" s="15"/>
      <c r="T186" s="15"/>
      <c r="U186" s="15"/>
      <c r="V186" s="16">
        <v>45390.693032407406</v>
      </c>
      <c r="W186" s="16"/>
      <c r="X186" s="5">
        <v>45518.588240740741</v>
      </c>
    </row>
    <row r="187" spans="1:24" ht="12" customHeight="1" x14ac:dyDescent="0.2">
      <c r="A187" s="13" t="s">
        <v>168</v>
      </c>
      <c r="B187" s="13"/>
      <c r="D187" s="14">
        <v>80771995</v>
      </c>
      <c r="E187" s="14"/>
      <c r="F187" s="14"/>
      <c r="K187" s="13" t="s">
        <v>20</v>
      </c>
      <c r="L187" s="13"/>
      <c r="N187" s="13" t="s">
        <v>715</v>
      </c>
      <c r="O187" s="13"/>
      <c r="P187" s="15" t="s">
        <v>716</v>
      </c>
      <c r="Q187" s="15"/>
      <c r="R187" s="15"/>
      <c r="S187" s="15"/>
      <c r="T187" s="15"/>
      <c r="U187" s="15"/>
      <c r="V187" s="16">
        <v>45449.588831018518</v>
      </c>
      <c r="W187" s="16"/>
      <c r="X187" s="5">
        <v>45518.406898148147</v>
      </c>
    </row>
    <row r="188" spans="1:24" ht="12" customHeight="1" x14ac:dyDescent="0.2">
      <c r="A188" s="13" t="s">
        <v>168</v>
      </c>
      <c r="B188" s="13"/>
      <c r="D188" s="14">
        <v>80785011</v>
      </c>
      <c r="E188" s="14"/>
      <c r="F188" s="14"/>
      <c r="K188" s="13" t="s">
        <v>20</v>
      </c>
      <c r="L188" s="13"/>
      <c r="N188" s="13" t="s">
        <v>719</v>
      </c>
      <c r="O188" s="13"/>
      <c r="P188" s="15" t="s">
        <v>720</v>
      </c>
      <c r="Q188" s="15"/>
      <c r="R188" s="15"/>
      <c r="S188" s="15"/>
      <c r="T188" s="15"/>
      <c r="U188" s="15"/>
      <c r="V188" s="16">
        <v>45449.896134259259</v>
      </c>
      <c r="W188" s="16"/>
      <c r="X188" s="5">
        <v>45518.46947916667</v>
      </c>
    </row>
    <row r="189" spans="1:24" ht="12" customHeight="1" x14ac:dyDescent="0.2">
      <c r="A189" s="13" t="s">
        <v>168</v>
      </c>
      <c r="B189" s="13"/>
      <c r="D189" s="14">
        <v>80800529</v>
      </c>
      <c r="E189" s="14"/>
      <c r="F189" s="14"/>
      <c r="K189" s="13" t="s">
        <v>20</v>
      </c>
      <c r="L189" s="13"/>
      <c r="N189" s="13" t="s">
        <v>723</v>
      </c>
      <c r="O189" s="13"/>
      <c r="P189" s="15" t="s">
        <v>724</v>
      </c>
      <c r="Q189" s="15"/>
      <c r="R189" s="15"/>
      <c r="S189" s="15"/>
      <c r="T189" s="15"/>
      <c r="U189" s="15"/>
      <c r="V189" s="16">
        <v>45450.480682870373</v>
      </c>
      <c r="W189" s="16"/>
      <c r="X189" s="5">
        <v>45518.465856481482</v>
      </c>
    </row>
    <row r="190" spans="1:24" ht="12" customHeight="1" x14ac:dyDescent="0.2">
      <c r="A190" s="13" t="s">
        <v>168</v>
      </c>
      <c r="B190" s="13"/>
      <c r="D190" s="14">
        <v>80822511</v>
      </c>
      <c r="E190" s="14"/>
      <c r="F190" s="14"/>
      <c r="K190" s="13" t="s">
        <v>20</v>
      </c>
      <c r="L190" s="13"/>
      <c r="N190" s="13" t="s">
        <v>727</v>
      </c>
      <c r="O190" s="13"/>
      <c r="P190" s="15" t="s">
        <v>728</v>
      </c>
      <c r="Q190" s="15"/>
      <c r="R190" s="15"/>
      <c r="S190" s="15"/>
      <c r="T190" s="15"/>
      <c r="U190" s="15"/>
      <c r="V190" s="16">
        <v>45451.431284722225</v>
      </c>
      <c r="W190" s="16"/>
      <c r="X190" s="5">
        <v>45518.636157407411</v>
      </c>
    </row>
    <row r="191" spans="1:24" ht="12" customHeight="1" x14ac:dyDescent="0.2">
      <c r="A191" s="13" t="s">
        <v>168</v>
      </c>
      <c r="B191" s="13"/>
      <c r="D191" s="14">
        <v>80841498</v>
      </c>
      <c r="E191" s="14"/>
      <c r="F191" s="14"/>
      <c r="K191" s="13" t="s">
        <v>20</v>
      </c>
      <c r="L191" s="13"/>
      <c r="N191" s="13" t="s">
        <v>731</v>
      </c>
      <c r="O191" s="13"/>
      <c r="P191" s="15" t="s">
        <v>732</v>
      </c>
      <c r="Q191" s="15"/>
      <c r="R191" s="15"/>
      <c r="S191" s="15"/>
      <c r="T191" s="15"/>
      <c r="U191" s="15"/>
      <c r="V191" s="16">
        <v>45453.448009259257</v>
      </c>
      <c r="W191" s="16"/>
      <c r="X191" s="5">
        <v>45518.568171296298</v>
      </c>
    </row>
    <row r="192" spans="1:24" ht="12" customHeight="1" x14ac:dyDescent="0.2">
      <c r="A192" s="13" t="s">
        <v>168</v>
      </c>
      <c r="B192" s="13"/>
      <c r="D192" s="14">
        <v>80844520</v>
      </c>
      <c r="E192" s="14"/>
      <c r="F192" s="14"/>
      <c r="K192" s="13" t="s">
        <v>20</v>
      </c>
      <c r="L192" s="13"/>
      <c r="N192" s="13" t="s">
        <v>735</v>
      </c>
      <c r="O192" s="13"/>
      <c r="P192" s="15" t="s">
        <v>736</v>
      </c>
      <c r="Q192" s="15"/>
      <c r="R192" s="15"/>
      <c r="S192" s="15"/>
      <c r="T192" s="15"/>
      <c r="U192" s="15"/>
      <c r="V192" s="16">
        <v>45453.470243055555</v>
      </c>
      <c r="W192" s="16"/>
      <c r="X192" s="5">
        <v>45518.515428240738</v>
      </c>
    </row>
    <row r="193" spans="1:24" ht="12" customHeight="1" x14ac:dyDescent="0.2">
      <c r="A193" s="13" t="s">
        <v>168</v>
      </c>
      <c r="B193" s="13"/>
      <c r="D193" s="14">
        <v>80848401</v>
      </c>
      <c r="E193" s="14"/>
      <c r="F193" s="14"/>
      <c r="K193" s="13" t="s">
        <v>20</v>
      </c>
      <c r="L193" s="13"/>
      <c r="N193" s="13" t="s">
        <v>739</v>
      </c>
      <c r="O193" s="13"/>
      <c r="P193" s="15" t="s">
        <v>740</v>
      </c>
      <c r="Q193" s="15"/>
      <c r="R193" s="15"/>
      <c r="S193" s="15"/>
      <c r="T193" s="15"/>
      <c r="U193" s="15"/>
      <c r="V193" s="16">
        <v>45453.500937500001</v>
      </c>
      <c r="W193" s="16"/>
      <c r="X193" s="5">
        <v>45518.5859837963</v>
      </c>
    </row>
    <row r="194" spans="1:24" ht="12" customHeight="1" x14ac:dyDescent="0.2">
      <c r="A194" s="13" t="s">
        <v>168</v>
      </c>
      <c r="B194" s="13"/>
      <c r="D194" s="14">
        <v>80850645</v>
      </c>
      <c r="E194" s="14"/>
      <c r="F194" s="14"/>
      <c r="K194" s="13" t="s">
        <v>20</v>
      </c>
      <c r="L194" s="13"/>
      <c r="N194" s="13" t="s">
        <v>743</v>
      </c>
      <c r="O194" s="13"/>
      <c r="P194" s="15" t="s">
        <v>744</v>
      </c>
      <c r="Q194" s="15"/>
      <c r="R194" s="15"/>
      <c r="S194" s="15"/>
      <c r="T194" s="15"/>
      <c r="U194" s="15"/>
      <c r="V194" s="16">
        <v>45453.519826388889</v>
      </c>
      <c r="W194" s="16"/>
      <c r="X194" s="5">
        <v>45518.58792824074</v>
      </c>
    </row>
    <row r="195" spans="1:24" ht="12" customHeight="1" x14ac:dyDescent="0.2">
      <c r="A195" s="13" t="s">
        <v>168</v>
      </c>
      <c r="B195" s="13"/>
      <c r="D195" s="14">
        <v>81394104</v>
      </c>
      <c r="E195" s="14"/>
      <c r="F195" s="14"/>
      <c r="K195" s="13" t="s">
        <v>20</v>
      </c>
      <c r="L195" s="13"/>
      <c r="N195" s="13" t="s">
        <v>747</v>
      </c>
      <c r="O195" s="13"/>
      <c r="P195" s="15" t="s">
        <v>748</v>
      </c>
      <c r="Q195" s="15"/>
      <c r="R195" s="15"/>
      <c r="S195" s="15"/>
      <c r="T195" s="15"/>
      <c r="U195" s="15"/>
      <c r="V195" s="16">
        <v>45470.450601851851</v>
      </c>
      <c r="W195" s="16"/>
      <c r="X195" s="5">
        <v>45518.504270833335</v>
      </c>
    </row>
    <row r="196" spans="1:24" ht="12" customHeight="1" x14ac:dyDescent="0.2">
      <c r="A196" s="13" t="s">
        <v>168</v>
      </c>
      <c r="B196" s="13"/>
      <c r="D196" s="14">
        <v>81735713</v>
      </c>
      <c r="E196" s="14"/>
      <c r="F196" s="14"/>
      <c r="K196" s="13" t="s">
        <v>20</v>
      </c>
      <c r="L196" s="13"/>
      <c r="N196" s="13" t="s">
        <v>751</v>
      </c>
      <c r="O196" s="13"/>
      <c r="P196" s="15" t="s">
        <v>752</v>
      </c>
      <c r="Q196" s="15"/>
      <c r="R196" s="15"/>
      <c r="S196" s="15"/>
      <c r="T196" s="15"/>
      <c r="U196" s="15"/>
      <c r="V196" s="16">
        <v>45482.361701388887</v>
      </c>
      <c r="W196" s="16"/>
      <c r="X196" s="5">
        <v>45518.405763888892</v>
      </c>
    </row>
    <row r="197" spans="1:24" ht="12" customHeight="1" x14ac:dyDescent="0.2">
      <c r="A197" s="13" t="s">
        <v>168</v>
      </c>
      <c r="B197" s="13"/>
      <c r="D197" s="14">
        <v>81790185</v>
      </c>
      <c r="E197" s="14"/>
      <c r="F197" s="14"/>
      <c r="K197" s="13" t="s">
        <v>20</v>
      </c>
      <c r="L197" s="13"/>
      <c r="N197" s="13" t="s">
        <v>755</v>
      </c>
      <c r="O197" s="13"/>
      <c r="P197" s="15" t="s">
        <v>756</v>
      </c>
      <c r="Q197" s="15"/>
      <c r="R197" s="15"/>
      <c r="S197" s="15"/>
      <c r="T197" s="15"/>
      <c r="U197" s="15"/>
      <c r="V197" s="16">
        <v>45483.455347222225</v>
      </c>
      <c r="W197" s="16"/>
      <c r="X197" s="5">
        <v>45518.406967592593</v>
      </c>
    </row>
    <row r="198" spans="1:24" ht="12" customHeight="1" x14ac:dyDescent="0.2">
      <c r="A198" s="13" t="s">
        <v>168</v>
      </c>
      <c r="B198" s="13"/>
      <c r="D198" s="14">
        <v>81801164</v>
      </c>
      <c r="E198" s="14"/>
      <c r="F198" s="14"/>
      <c r="K198" s="13" t="s">
        <v>20</v>
      </c>
      <c r="L198" s="13"/>
      <c r="N198" s="13" t="s">
        <v>759</v>
      </c>
      <c r="O198" s="13"/>
      <c r="P198" s="15" t="s">
        <v>760</v>
      </c>
      <c r="Q198" s="15"/>
      <c r="R198" s="15"/>
      <c r="S198" s="15"/>
      <c r="T198" s="15"/>
      <c r="U198" s="15"/>
      <c r="V198" s="16">
        <v>45483.551539351851</v>
      </c>
      <c r="W198" s="16"/>
      <c r="X198" s="5">
        <v>45518.389826388891</v>
      </c>
    </row>
    <row r="199" spans="1:24" ht="12" customHeight="1" x14ac:dyDescent="0.2">
      <c r="A199" s="13" t="s">
        <v>168</v>
      </c>
      <c r="B199" s="13"/>
      <c r="D199" s="14">
        <v>81899489</v>
      </c>
      <c r="E199" s="14"/>
      <c r="F199" s="14"/>
      <c r="K199" s="13" t="s">
        <v>20</v>
      </c>
      <c r="L199" s="13"/>
      <c r="N199" s="13" t="s">
        <v>763</v>
      </c>
      <c r="O199" s="13"/>
      <c r="P199" s="15" t="s">
        <v>764</v>
      </c>
      <c r="Q199" s="15"/>
      <c r="R199" s="15"/>
      <c r="S199" s="15"/>
      <c r="T199" s="15"/>
      <c r="U199" s="15"/>
      <c r="V199" s="16">
        <v>45487.439756944441</v>
      </c>
      <c r="W199" s="16"/>
      <c r="X199" s="5">
        <v>45518.465740740743</v>
      </c>
    </row>
    <row r="200" spans="1:24" ht="12" customHeight="1" x14ac:dyDescent="0.2">
      <c r="A200" s="13" t="s">
        <v>168</v>
      </c>
      <c r="B200" s="13"/>
      <c r="D200" s="14">
        <v>81901588</v>
      </c>
      <c r="E200" s="14"/>
      <c r="F200" s="14"/>
      <c r="K200" s="13" t="s">
        <v>20</v>
      </c>
      <c r="L200" s="13"/>
      <c r="N200" s="13" t="s">
        <v>767</v>
      </c>
      <c r="O200" s="13"/>
      <c r="P200" s="15" t="s">
        <v>768</v>
      </c>
      <c r="Q200" s="15"/>
      <c r="R200" s="15"/>
      <c r="S200" s="15"/>
      <c r="T200" s="15"/>
      <c r="U200" s="15"/>
      <c r="V200" s="16">
        <v>45488.312569444446</v>
      </c>
      <c r="W200" s="16"/>
      <c r="X200" s="5">
        <v>45518.562268518515</v>
      </c>
    </row>
    <row r="201" spans="1:24" ht="12" customHeight="1" x14ac:dyDescent="0.2">
      <c r="A201" s="13" t="s">
        <v>168</v>
      </c>
      <c r="B201" s="13"/>
      <c r="D201" s="14">
        <v>81946098</v>
      </c>
      <c r="E201" s="14"/>
      <c r="F201" s="14"/>
      <c r="K201" s="13" t="s">
        <v>20</v>
      </c>
      <c r="L201" s="13"/>
      <c r="N201" s="13" t="s">
        <v>771</v>
      </c>
      <c r="O201" s="13"/>
      <c r="P201" s="15" t="s">
        <v>772</v>
      </c>
      <c r="Q201" s="15"/>
      <c r="R201" s="15"/>
      <c r="S201" s="15"/>
      <c r="T201" s="15"/>
      <c r="U201" s="15"/>
      <c r="V201" s="16">
        <v>45489.330347222225</v>
      </c>
      <c r="W201" s="16"/>
      <c r="X201" s="5">
        <v>45518.586122685185</v>
      </c>
    </row>
    <row r="202" spans="1:24" ht="12" customHeight="1" x14ac:dyDescent="0.2">
      <c r="A202" s="13" t="s">
        <v>168</v>
      </c>
      <c r="B202" s="13"/>
      <c r="D202" s="14">
        <v>81955698</v>
      </c>
      <c r="E202" s="14"/>
      <c r="F202" s="14"/>
      <c r="K202" s="13" t="s">
        <v>20</v>
      </c>
      <c r="L202" s="13"/>
      <c r="N202" s="13" t="s">
        <v>775</v>
      </c>
      <c r="O202" s="13"/>
      <c r="P202" s="15" t="s">
        <v>776</v>
      </c>
      <c r="Q202" s="15"/>
      <c r="R202" s="15"/>
      <c r="S202" s="15"/>
      <c r="T202" s="15"/>
      <c r="U202" s="15"/>
      <c r="V202" s="16">
        <v>45489.425092592595</v>
      </c>
      <c r="W202" s="16"/>
      <c r="X202" s="5">
        <v>45518.480081018519</v>
      </c>
    </row>
    <row r="203" spans="1:24" ht="12" customHeight="1" x14ac:dyDescent="0.2">
      <c r="A203" s="13" t="s">
        <v>168</v>
      </c>
      <c r="B203" s="13"/>
      <c r="D203" s="14">
        <v>81962524</v>
      </c>
      <c r="E203" s="14"/>
      <c r="F203" s="14"/>
      <c r="K203" s="13" t="s">
        <v>20</v>
      </c>
      <c r="L203" s="13"/>
      <c r="N203" s="13" t="s">
        <v>779</v>
      </c>
      <c r="O203" s="13"/>
      <c r="P203" s="15" t="s">
        <v>780</v>
      </c>
      <c r="Q203" s="15"/>
      <c r="R203" s="15"/>
      <c r="S203" s="15"/>
      <c r="T203" s="15"/>
      <c r="U203" s="15"/>
      <c r="V203" s="16">
        <v>45489.4768287037</v>
      </c>
      <c r="W203" s="16"/>
      <c r="X203" s="5">
        <v>45518.500914351855</v>
      </c>
    </row>
    <row r="204" spans="1:24" ht="12" customHeight="1" x14ac:dyDescent="0.2">
      <c r="A204" s="13" t="s">
        <v>168</v>
      </c>
      <c r="B204" s="13"/>
      <c r="D204" s="14">
        <v>81969374</v>
      </c>
      <c r="E204" s="14"/>
      <c r="F204" s="14"/>
      <c r="K204" s="13" t="s">
        <v>20</v>
      </c>
      <c r="L204" s="13"/>
      <c r="N204" s="13" t="s">
        <v>783</v>
      </c>
      <c r="O204" s="13"/>
      <c r="P204" s="15" t="s">
        <v>784</v>
      </c>
      <c r="Q204" s="15"/>
      <c r="R204" s="15"/>
      <c r="S204" s="15"/>
      <c r="T204" s="15"/>
      <c r="U204" s="15"/>
      <c r="V204" s="16">
        <v>45489.540243055555</v>
      </c>
      <c r="W204" s="16"/>
      <c r="X204" s="5">
        <v>45518.680231481485</v>
      </c>
    </row>
    <row r="205" spans="1:24" ht="12" customHeight="1" x14ac:dyDescent="0.2">
      <c r="A205" s="13" t="s">
        <v>168</v>
      </c>
      <c r="B205" s="13"/>
      <c r="D205" s="14">
        <v>81987409</v>
      </c>
      <c r="E205" s="14"/>
      <c r="F205" s="14"/>
      <c r="K205" s="13" t="s">
        <v>20</v>
      </c>
      <c r="L205" s="13"/>
      <c r="N205" s="13" t="s">
        <v>787</v>
      </c>
      <c r="O205" s="13"/>
      <c r="P205" s="15" t="s">
        <v>788</v>
      </c>
      <c r="Q205" s="15"/>
      <c r="R205" s="15"/>
      <c r="S205" s="15"/>
      <c r="T205" s="15"/>
      <c r="U205" s="15"/>
      <c r="V205" s="16">
        <v>45489.750983796293</v>
      </c>
      <c r="W205" s="16"/>
      <c r="X205" s="5">
        <v>45518.659872685188</v>
      </c>
    </row>
    <row r="206" spans="1:24" ht="12" customHeight="1" x14ac:dyDescent="0.2">
      <c r="A206" s="13" t="s">
        <v>168</v>
      </c>
      <c r="B206" s="13"/>
      <c r="D206" s="14">
        <v>82205494</v>
      </c>
      <c r="E206" s="14"/>
      <c r="F206" s="14"/>
      <c r="K206" s="13" t="s">
        <v>20</v>
      </c>
      <c r="L206" s="13"/>
      <c r="N206" s="13" t="s">
        <v>791</v>
      </c>
      <c r="O206" s="13"/>
      <c r="P206" s="15" t="s">
        <v>792</v>
      </c>
      <c r="Q206" s="15"/>
      <c r="R206" s="15"/>
      <c r="S206" s="15"/>
      <c r="T206" s="15"/>
      <c r="U206" s="15"/>
      <c r="V206" s="16">
        <v>45496.768171296295</v>
      </c>
      <c r="W206" s="16"/>
      <c r="X206" s="5">
        <v>45518.635995370372</v>
      </c>
    </row>
    <row r="207" spans="1:24" ht="12" customHeight="1" x14ac:dyDescent="0.2">
      <c r="A207" s="13" t="s">
        <v>168</v>
      </c>
      <c r="B207" s="13"/>
      <c r="D207" s="14">
        <v>82763238</v>
      </c>
      <c r="E207" s="14"/>
      <c r="F207" s="14"/>
      <c r="K207" s="13" t="s">
        <v>20</v>
      </c>
      <c r="L207" s="13"/>
      <c r="N207" s="13" t="s">
        <v>795</v>
      </c>
      <c r="O207" s="13"/>
      <c r="P207" s="15" t="s">
        <v>796</v>
      </c>
      <c r="Q207" s="15"/>
      <c r="R207" s="15"/>
      <c r="S207" s="15"/>
      <c r="T207" s="15"/>
      <c r="U207" s="15"/>
      <c r="V207" s="16">
        <v>45516.600729166668</v>
      </c>
      <c r="W207" s="16"/>
      <c r="X207" s="5">
        <v>45518.65996527778</v>
      </c>
    </row>
    <row r="208" spans="1:24" ht="20.100000000000001" customHeight="1" x14ac:dyDescent="0.2">
      <c r="A208" s="11" t="s">
        <v>800</v>
      </c>
      <c r="B208" s="11"/>
      <c r="C208" s="11"/>
      <c r="D208" s="11"/>
      <c r="F208" s="10">
        <v>150</v>
      </c>
      <c r="G208" s="10"/>
      <c r="H208" s="10"/>
      <c r="I208" s="10"/>
      <c r="J208" s="10"/>
      <c r="K208" s="10"/>
      <c r="L208" s="10"/>
    </row>
    <row r="209" spans="1:12" ht="20.100000000000001" customHeight="1" x14ac:dyDescent="0.2">
      <c r="A209" s="11" t="s">
        <v>799</v>
      </c>
      <c r="B209" s="11"/>
      <c r="C209" s="11"/>
      <c r="D209" s="11"/>
      <c r="E209" s="12">
        <f>+F208+F56+F53+F22</f>
        <v>190</v>
      </c>
      <c r="F209" s="12"/>
      <c r="G209" s="12"/>
      <c r="H209" s="12"/>
      <c r="I209" s="12"/>
      <c r="J209" s="12"/>
      <c r="K209" s="12"/>
      <c r="L209" s="12"/>
    </row>
  </sheetData>
  <mergeCells count="1173">
    <mergeCell ref="O2:T3"/>
    <mergeCell ref="U3:V3"/>
    <mergeCell ref="J4:O4"/>
    <mergeCell ref="H5:O5"/>
    <mergeCell ref="J6:L7"/>
    <mergeCell ref="R5:V5"/>
    <mergeCell ref="T4:W4"/>
    <mergeCell ref="S7:X7"/>
    <mergeCell ref="A9:B9"/>
    <mergeCell ref="C9:E9"/>
    <mergeCell ref="M9:O9"/>
    <mergeCell ref="Q8:U9"/>
    <mergeCell ref="V8:V9"/>
    <mergeCell ref="B10:F10"/>
    <mergeCell ref="I10:V10"/>
    <mergeCell ref="G11:V11"/>
    <mergeCell ref="B11:F11"/>
    <mergeCell ref="A12:B12"/>
    <mergeCell ref="D12:F12"/>
    <mergeCell ref="K12:L12"/>
    <mergeCell ref="N12:O12"/>
    <mergeCell ref="P12:U12"/>
    <mergeCell ref="V12:W12"/>
    <mergeCell ref="A13:B13"/>
    <mergeCell ref="D13:F13"/>
    <mergeCell ref="K13:L13"/>
    <mergeCell ref="N13:O13"/>
    <mergeCell ref="P13:U13"/>
    <mergeCell ref="V13:W13"/>
    <mergeCell ref="A14:B14"/>
    <mergeCell ref="D14:F14"/>
    <mergeCell ref="K14:L14"/>
    <mergeCell ref="N14:O14"/>
    <mergeCell ref="P14:U14"/>
    <mergeCell ref="V14:W14"/>
    <mergeCell ref="A15:B15"/>
    <mergeCell ref="D15:F15"/>
    <mergeCell ref="K15:L15"/>
    <mergeCell ref="N15:O15"/>
    <mergeCell ref="P15:U15"/>
    <mergeCell ref="V15:W15"/>
    <mergeCell ref="A16:B16"/>
    <mergeCell ref="D16:F16"/>
    <mergeCell ref="K16:L16"/>
    <mergeCell ref="N16:O16"/>
    <mergeCell ref="P16:U16"/>
    <mergeCell ref="V16:W16"/>
    <mergeCell ref="A17:B17"/>
    <mergeCell ref="D17:F17"/>
    <mergeCell ref="K17:L17"/>
    <mergeCell ref="N17:O17"/>
    <mergeCell ref="P17:U17"/>
    <mergeCell ref="V17:W17"/>
    <mergeCell ref="A18:B18"/>
    <mergeCell ref="D18:F18"/>
    <mergeCell ref="K18:L18"/>
    <mergeCell ref="N18:O18"/>
    <mergeCell ref="P18:U18"/>
    <mergeCell ref="V18:W18"/>
    <mergeCell ref="A19:B19"/>
    <mergeCell ref="D19:F19"/>
    <mergeCell ref="K19:L19"/>
    <mergeCell ref="N19:O19"/>
    <mergeCell ref="P19:U19"/>
    <mergeCell ref="V19:W19"/>
    <mergeCell ref="A20:B20"/>
    <mergeCell ref="D20:F20"/>
    <mergeCell ref="K20:L20"/>
    <mergeCell ref="N20:O20"/>
    <mergeCell ref="P20:U20"/>
    <mergeCell ref="V20:W20"/>
    <mergeCell ref="A21:B21"/>
    <mergeCell ref="D21:F21"/>
    <mergeCell ref="K21:L21"/>
    <mergeCell ref="N21:O21"/>
    <mergeCell ref="P21:U21"/>
    <mergeCell ref="V21:W21"/>
    <mergeCell ref="F22:L22"/>
    <mergeCell ref="A22:D22"/>
    <mergeCell ref="G23:V23"/>
    <mergeCell ref="B23:F23"/>
    <mergeCell ref="A24:B24"/>
    <mergeCell ref="D24:F24"/>
    <mergeCell ref="K24:L24"/>
    <mergeCell ref="N24:O24"/>
    <mergeCell ref="P24:U24"/>
    <mergeCell ref="V24:W24"/>
    <mergeCell ref="A25:B25"/>
    <mergeCell ref="D25:F25"/>
    <mergeCell ref="K25:L25"/>
    <mergeCell ref="N25:O25"/>
    <mergeCell ref="P25:U25"/>
    <mergeCell ref="V25:W25"/>
    <mergeCell ref="A26:B26"/>
    <mergeCell ref="D26:F26"/>
    <mergeCell ref="K26:L26"/>
    <mergeCell ref="N26:O26"/>
    <mergeCell ref="P26:U26"/>
    <mergeCell ref="V26:W26"/>
    <mergeCell ref="A27:B27"/>
    <mergeCell ref="D27:F27"/>
    <mergeCell ref="K27:L27"/>
    <mergeCell ref="N27:O27"/>
    <mergeCell ref="P27:U27"/>
    <mergeCell ref="V27:W27"/>
    <mergeCell ref="A28:B28"/>
    <mergeCell ref="D28:F28"/>
    <mergeCell ref="K28:L28"/>
    <mergeCell ref="N28:O28"/>
    <mergeCell ref="P28:U28"/>
    <mergeCell ref="V28:W28"/>
    <mergeCell ref="A29:B29"/>
    <mergeCell ref="D29:F29"/>
    <mergeCell ref="K29:L29"/>
    <mergeCell ref="N29:O29"/>
    <mergeCell ref="P29:U29"/>
    <mergeCell ref="V29:W29"/>
    <mergeCell ref="A30:B30"/>
    <mergeCell ref="D30:F30"/>
    <mergeCell ref="K30:L30"/>
    <mergeCell ref="N30:O30"/>
    <mergeCell ref="P30:U30"/>
    <mergeCell ref="V30:W30"/>
    <mergeCell ref="A31:B31"/>
    <mergeCell ref="D31:F31"/>
    <mergeCell ref="K31:L31"/>
    <mergeCell ref="N31:O31"/>
    <mergeCell ref="P31:U31"/>
    <mergeCell ref="V31:W31"/>
    <mergeCell ref="A32:B32"/>
    <mergeCell ref="D32:F32"/>
    <mergeCell ref="K32:L32"/>
    <mergeCell ref="N32:O32"/>
    <mergeCell ref="P32:U32"/>
    <mergeCell ref="V32:W32"/>
    <mergeCell ref="A33:B33"/>
    <mergeCell ref="D33:F33"/>
    <mergeCell ref="K33:L33"/>
    <mergeCell ref="N33:O33"/>
    <mergeCell ref="P33:U33"/>
    <mergeCell ref="V33:W33"/>
    <mergeCell ref="A34:B34"/>
    <mergeCell ref="D34:F34"/>
    <mergeCell ref="K34:L34"/>
    <mergeCell ref="N34:O34"/>
    <mergeCell ref="P34:U34"/>
    <mergeCell ref="V34:W34"/>
    <mergeCell ref="A35:B35"/>
    <mergeCell ref="D35:F35"/>
    <mergeCell ref="K35:L35"/>
    <mergeCell ref="N35:O35"/>
    <mergeCell ref="P35:U35"/>
    <mergeCell ref="V35:W35"/>
    <mergeCell ref="A36:B36"/>
    <mergeCell ref="D36:F36"/>
    <mergeCell ref="K36:L36"/>
    <mergeCell ref="N36:O36"/>
    <mergeCell ref="P36:U36"/>
    <mergeCell ref="V36:W36"/>
    <mergeCell ref="A37:B37"/>
    <mergeCell ref="D37:F37"/>
    <mergeCell ref="K37:L37"/>
    <mergeCell ref="N37:O37"/>
    <mergeCell ref="P37:U37"/>
    <mergeCell ref="V37:W37"/>
    <mergeCell ref="A38:B38"/>
    <mergeCell ref="D38:F38"/>
    <mergeCell ref="K38:L38"/>
    <mergeCell ref="N38:O38"/>
    <mergeCell ref="P38:U38"/>
    <mergeCell ref="V38:W38"/>
    <mergeCell ref="A39:B39"/>
    <mergeCell ref="D39:F39"/>
    <mergeCell ref="K39:L39"/>
    <mergeCell ref="N39:O39"/>
    <mergeCell ref="P39:U39"/>
    <mergeCell ref="V39:W39"/>
    <mergeCell ref="A40:B40"/>
    <mergeCell ref="D40:F40"/>
    <mergeCell ref="K40:L40"/>
    <mergeCell ref="N40:O40"/>
    <mergeCell ref="P40:U40"/>
    <mergeCell ref="V40:W40"/>
    <mergeCell ref="A41:B41"/>
    <mergeCell ref="D41:F41"/>
    <mergeCell ref="K41:L41"/>
    <mergeCell ref="N41:O41"/>
    <mergeCell ref="P41:U41"/>
    <mergeCell ref="V41:W41"/>
    <mergeCell ref="A42:B42"/>
    <mergeCell ref="D42:F42"/>
    <mergeCell ref="K42:L42"/>
    <mergeCell ref="N42:O42"/>
    <mergeCell ref="P42:U42"/>
    <mergeCell ref="V42:W42"/>
    <mergeCell ref="A43:B43"/>
    <mergeCell ref="D43:F43"/>
    <mergeCell ref="K43:L43"/>
    <mergeCell ref="N43:O43"/>
    <mergeCell ref="P43:U43"/>
    <mergeCell ref="V43:W43"/>
    <mergeCell ref="A44:B44"/>
    <mergeCell ref="D44:F44"/>
    <mergeCell ref="K44:L44"/>
    <mergeCell ref="N44:O44"/>
    <mergeCell ref="P44:U44"/>
    <mergeCell ref="V44:W44"/>
    <mergeCell ref="A45:B45"/>
    <mergeCell ref="D45:F45"/>
    <mergeCell ref="K45:L45"/>
    <mergeCell ref="N45:O45"/>
    <mergeCell ref="P45:U45"/>
    <mergeCell ref="V45:W45"/>
    <mergeCell ref="A46:B46"/>
    <mergeCell ref="D46:F46"/>
    <mergeCell ref="K46:L46"/>
    <mergeCell ref="N46:O46"/>
    <mergeCell ref="P46:U46"/>
    <mergeCell ref="V46:W46"/>
    <mergeCell ref="A47:B47"/>
    <mergeCell ref="D47:F47"/>
    <mergeCell ref="K47:L47"/>
    <mergeCell ref="N47:O47"/>
    <mergeCell ref="P47:U47"/>
    <mergeCell ref="V47:W47"/>
    <mergeCell ref="A48:B48"/>
    <mergeCell ref="D48:F48"/>
    <mergeCell ref="K48:L48"/>
    <mergeCell ref="N48:O48"/>
    <mergeCell ref="P48:U48"/>
    <mergeCell ref="V48:W48"/>
    <mergeCell ref="A49:B49"/>
    <mergeCell ref="D49:F49"/>
    <mergeCell ref="K49:L49"/>
    <mergeCell ref="N49:O49"/>
    <mergeCell ref="P49:U49"/>
    <mergeCell ref="V49:W49"/>
    <mergeCell ref="A50:B50"/>
    <mergeCell ref="D50:F50"/>
    <mergeCell ref="K50:L50"/>
    <mergeCell ref="N50:O50"/>
    <mergeCell ref="P50:U50"/>
    <mergeCell ref="V50:W50"/>
    <mergeCell ref="A51:B51"/>
    <mergeCell ref="D51:F51"/>
    <mergeCell ref="K51:L51"/>
    <mergeCell ref="N51:O51"/>
    <mergeCell ref="P51:U51"/>
    <mergeCell ref="V51:W51"/>
    <mergeCell ref="A52:B52"/>
    <mergeCell ref="D52:F52"/>
    <mergeCell ref="K52:L52"/>
    <mergeCell ref="N52:O52"/>
    <mergeCell ref="P52:U52"/>
    <mergeCell ref="V52:W52"/>
    <mergeCell ref="F53:L53"/>
    <mergeCell ref="A53:D53"/>
    <mergeCell ref="G54:V54"/>
    <mergeCell ref="B54:F54"/>
    <mergeCell ref="A55:B55"/>
    <mergeCell ref="D55:F55"/>
    <mergeCell ref="K55:L55"/>
    <mergeCell ref="N55:O55"/>
    <mergeCell ref="P55:U55"/>
    <mergeCell ref="V55:W55"/>
    <mergeCell ref="F56:L56"/>
    <mergeCell ref="A56:D56"/>
    <mergeCell ref="G57:V57"/>
    <mergeCell ref="B57:F57"/>
    <mergeCell ref="A58:B58"/>
    <mergeCell ref="D58:F58"/>
    <mergeCell ref="K58:L58"/>
    <mergeCell ref="N58:O58"/>
    <mergeCell ref="P58:U58"/>
    <mergeCell ref="V58:W58"/>
    <mergeCell ref="A59:B59"/>
    <mergeCell ref="D59:F59"/>
    <mergeCell ref="K59:L59"/>
    <mergeCell ref="N59:O59"/>
    <mergeCell ref="P59:U59"/>
    <mergeCell ref="V59:W59"/>
    <mergeCell ref="A60:B60"/>
    <mergeCell ref="D60:F60"/>
    <mergeCell ref="K60:L60"/>
    <mergeCell ref="N60:O60"/>
    <mergeCell ref="P60:U60"/>
    <mergeCell ref="V60:W60"/>
    <mergeCell ref="A61:B61"/>
    <mergeCell ref="D61:F61"/>
    <mergeCell ref="K61:L61"/>
    <mergeCell ref="N61:O61"/>
    <mergeCell ref="P61:U61"/>
    <mergeCell ref="V61:W61"/>
    <mergeCell ref="A62:B62"/>
    <mergeCell ref="D62:F62"/>
    <mergeCell ref="K62:L62"/>
    <mergeCell ref="N62:O62"/>
    <mergeCell ref="P62:U62"/>
    <mergeCell ref="V62:W62"/>
    <mergeCell ref="A63:B63"/>
    <mergeCell ref="D63:F63"/>
    <mergeCell ref="K63:L63"/>
    <mergeCell ref="N63:O63"/>
    <mergeCell ref="P63:U63"/>
    <mergeCell ref="V63:W63"/>
    <mergeCell ref="A64:B64"/>
    <mergeCell ref="D64:F64"/>
    <mergeCell ref="K64:L64"/>
    <mergeCell ref="N64:O64"/>
    <mergeCell ref="P64:U64"/>
    <mergeCell ref="V64:W64"/>
    <mergeCell ref="A65:B65"/>
    <mergeCell ref="D65:F65"/>
    <mergeCell ref="K65:L65"/>
    <mergeCell ref="N65:O65"/>
    <mergeCell ref="P65:U65"/>
    <mergeCell ref="V65:W65"/>
    <mergeCell ref="A66:B66"/>
    <mergeCell ref="D66:F66"/>
    <mergeCell ref="K66:L66"/>
    <mergeCell ref="N66:O66"/>
    <mergeCell ref="P66:U66"/>
    <mergeCell ref="V66:W66"/>
    <mergeCell ref="A67:B67"/>
    <mergeCell ref="D67:F67"/>
    <mergeCell ref="K67:L67"/>
    <mergeCell ref="N67:O67"/>
    <mergeCell ref="P67:U67"/>
    <mergeCell ref="V67:W67"/>
    <mergeCell ref="A68:B68"/>
    <mergeCell ref="D68:F68"/>
    <mergeCell ref="K68:L68"/>
    <mergeCell ref="N68:O68"/>
    <mergeCell ref="P68:U68"/>
    <mergeCell ref="V68:W68"/>
    <mergeCell ref="A69:B69"/>
    <mergeCell ref="D69:F69"/>
    <mergeCell ref="K69:L69"/>
    <mergeCell ref="N69:O69"/>
    <mergeCell ref="P69:U69"/>
    <mergeCell ref="V69:W69"/>
    <mergeCell ref="A70:B70"/>
    <mergeCell ref="D70:F70"/>
    <mergeCell ref="K70:L70"/>
    <mergeCell ref="N70:O70"/>
    <mergeCell ref="P70:U70"/>
    <mergeCell ref="V70:W70"/>
    <mergeCell ref="A71:B71"/>
    <mergeCell ref="D71:F71"/>
    <mergeCell ref="K71:L71"/>
    <mergeCell ref="N71:O71"/>
    <mergeCell ref="P71:U71"/>
    <mergeCell ref="V71:W71"/>
    <mergeCell ref="A72:B72"/>
    <mergeCell ref="D72:F72"/>
    <mergeCell ref="K72:L72"/>
    <mergeCell ref="N72:O72"/>
    <mergeCell ref="P72:U72"/>
    <mergeCell ref="V72:W72"/>
    <mergeCell ref="A73:B73"/>
    <mergeCell ref="D73:F73"/>
    <mergeCell ref="K73:L73"/>
    <mergeCell ref="N73:O73"/>
    <mergeCell ref="P73:U73"/>
    <mergeCell ref="V73:W73"/>
    <mergeCell ref="A74:B74"/>
    <mergeCell ref="D74:F74"/>
    <mergeCell ref="K74:L74"/>
    <mergeCell ref="N74:O74"/>
    <mergeCell ref="P74:U74"/>
    <mergeCell ref="V74:W74"/>
    <mergeCell ref="A75:B75"/>
    <mergeCell ref="D75:F75"/>
    <mergeCell ref="K75:L75"/>
    <mergeCell ref="N75:O75"/>
    <mergeCell ref="P75:U75"/>
    <mergeCell ref="V75:W75"/>
    <mergeCell ref="A76:B76"/>
    <mergeCell ref="D76:F76"/>
    <mergeCell ref="K76:L76"/>
    <mergeCell ref="N76:O76"/>
    <mergeCell ref="P76:U76"/>
    <mergeCell ref="V76:W76"/>
    <mergeCell ref="A77:B77"/>
    <mergeCell ref="D77:F77"/>
    <mergeCell ref="K77:L77"/>
    <mergeCell ref="N77:O77"/>
    <mergeCell ref="P77:U77"/>
    <mergeCell ref="V77:W77"/>
    <mergeCell ref="A78:B78"/>
    <mergeCell ref="D78:F78"/>
    <mergeCell ref="K78:L78"/>
    <mergeCell ref="N78:O78"/>
    <mergeCell ref="P78:U78"/>
    <mergeCell ref="V78:W78"/>
    <mergeCell ref="A79:B79"/>
    <mergeCell ref="D79:F79"/>
    <mergeCell ref="K79:L79"/>
    <mergeCell ref="N79:O79"/>
    <mergeCell ref="P79:U79"/>
    <mergeCell ref="V79:W79"/>
    <mergeCell ref="A80:B80"/>
    <mergeCell ref="D80:F80"/>
    <mergeCell ref="K80:L80"/>
    <mergeCell ref="N80:O80"/>
    <mergeCell ref="P80:U80"/>
    <mergeCell ref="V80:W80"/>
    <mergeCell ref="A81:B81"/>
    <mergeCell ref="D81:F81"/>
    <mergeCell ref="K81:L81"/>
    <mergeCell ref="N81:O81"/>
    <mergeCell ref="P81:U81"/>
    <mergeCell ref="V81:W81"/>
    <mergeCell ref="A82:B82"/>
    <mergeCell ref="D82:F82"/>
    <mergeCell ref="K82:L82"/>
    <mergeCell ref="N82:O82"/>
    <mergeCell ref="P82:U82"/>
    <mergeCell ref="V82:W82"/>
    <mergeCell ref="A83:B83"/>
    <mergeCell ref="D83:F83"/>
    <mergeCell ref="K83:L83"/>
    <mergeCell ref="N83:O83"/>
    <mergeCell ref="P83:U83"/>
    <mergeCell ref="V83:W83"/>
    <mergeCell ref="A84:B84"/>
    <mergeCell ref="D84:F84"/>
    <mergeCell ref="K84:L84"/>
    <mergeCell ref="N84:O84"/>
    <mergeCell ref="P84:U84"/>
    <mergeCell ref="V84:W84"/>
    <mergeCell ref="A85:B85"/>
    <mergeCell ref="D85:F85"/>
    <mergeCell ref="K85:L85"/>
    <mergeCell ref="N85:O85"/>
    <mergeCell ref="P85:U85"/>
    <mergeCell ref="V85:W85"/>
    <mergeCell ref="A86:B86"/>
    <mergeCell ref="D86:F86"/>
    <mergeCell ref="K86:L86"/>
    <mergeCell ref="N86:O86"/>
    <mergeCell ref="P86:U86"/>
    <mergeCell ref="V86:W86"/>
    <mergeCell ref="A87:B87"/>
    <mergeCell ref="D87:F87"/>
    <mergeCell ref="K87:L87"/>
    <mergeCell ref="N87:O87"/>
    <mergeCell ref="P87:U87"/>
    <mergeCell ref="V87:W87"/>
    <mergeCell ref="A88:B88"/>
    <mergeCell ref="D88:F88"/>
    <mergeCell ref="K88:L88"/>
    <mergeCell ref="N88:O88"/>
    <mergeCell ref="P88:U88"/>
    <mergeCell ref="V88:W88"/>
    <mergeCell ref="A89:B89"/>
    <mergeCell ref="D89:F89"/>
    <mergeCell ref="K89:L89"/>
    <mergeCell ref="N89:O89"/>
    <mergeCell ref="P89:U89"/>
    <mergeCell ref="V89:W89"/>
    <mergeCell ref="A90:B90"/>
    <mergeCell ref="D90:F90"/>
    <mergeCell ref="K90:L90"/>
    <mergeCell ref="N90:O90"/>
    <mergeCell ref="P90:U90"/>
    <mergeCell ref="V90:W90"/>
    <mergeCell ref="A91:B91"/>
    <mergeCell ref="D91:F91"/>
    <mergeCell ref="K91:L91"/>
    <mergeCell ref="N91:O91"/>
    <mergeCell ref="P91:U91"/>
    <mergeCell ref="V91:W91"/>
    <mergeCell ref="A92:B92"/>
    <mergeCell ref="D92:F92"/>
    <mergeCell ref="K92:L92"/>
    <mergeCell ref="N92:O92"/>
    <mergeCell ref="P92:U92"/>
    <mergeCell ref="V92:W92"/>
    <mergeCell ref="A93:B93"/>
    <mergeCell ref="D93:F93"/>
    <mergeCell ref="K93:L93"/>
    <mergeCell ref="N93:O93"/>
    <mergeCell ref="P93:U93"/>
    <mergeCell ref="V93:W93"/>
    <mergeCell ref="A94:B94"/>
    <mergeCell ref="D94:F94"/>
    <mergeCell ref="K94:L94"/>
    <mergeCell ref="N94:O94"/>
    <mergeCell ref="P94:U94"/>
    <mergeCell ref="V94:W94"/>
    <mergeCell ref="A95:B95"/>
    <mergeCell ref="D95:F95"/>
    <mergeCell ref="K95:L95"/>
    <mergeCell ref="N95:O95"/>
    <mergeCell ref="P95:U95"/>
    <mergeCell ref="V95:W95"/>
    <mergeCell ref="A96:B96"/>
    <mergeCell ref="D96:F96"/>
    <mergeCell ref="K96:L96"/>
    <mergeCell ref="N96:O96"/>
    <mergeCell ref="P96:U96"/>
    <mergeCell ref="V96:W96"/>
    <mergeCell ref="A97:B97"/>
    <mergeCell ref="D97:F97"/>
    <mergeCell ref="K97:L97"/>
    <mergeCell ref="N97:O97"/>
    <mergeCell ref="P97:U97"/>
    <mergeCell ref="V97:W97"/>
    <mergeCell ref="A98:B98"/>
    <mergeCell ref="D98:F98"/>
    <mergeCell ref="K98:L98"/>
    <mergeCell ref="N98:O98"/>
    <mergeCell ref="P98:U98"/>
    <mergeCell ref="V98:W98"/>
    <mergeCell ref="A99:B99"/>
    <mergeCell ref="D99:F99"/>
    <mergeCell ref="K99:L99"/>
    <mergeCell ref="N99:O99"/>
    <mergeCell ref="P99:U99"/>
    <mergeCell ref="V99:W99"/>
    <mergeCell ref="A100:B100"/>
    <mergeCell ref="D100:F100"/>
    <mergeCell ref="K100:L100"/>
    <mergeCell ref="N100:O100"/>
    <mergeCell ref="P100:U100"/>
    <mergeCell ref="V100:W100"/>
    <mergeCell ref="A101:B101"/>
    <mergeCell ref="D101:F101"/>
    <mergeCell ref="K101:L101"/>
    <mergeCell ref="N101:O101"/>
    <mergeCell ref="P101:U101"/>
    <mergeCell ref="V101:W101"/>
    <mergeCell ref="A102:B102"/>
    <mergeCell ref="D102:F102"/>
    <mergeCell ref="K102:L102"/>
    <mergeCell ref="N102:O102"/>
    <mergeCell ref="P102:U102"/>
    <mergeCell ref="V102:W102"/>
    <mergeCell ref="A103:B103"/>
    <mergeCell ref="D103:F103"/>
    <mergeCell ref="K103:L103"/>
    <mergeCell ref="N103:O103"/>
    <mergeCell ref="P103:U103"/>
    <mergeCell ref="V103:W103"/>
    <mergeCell ref="A104:B104"/>
    <mergeCell ref="D104:F104"/>
    <mergeCell ref="K104:L104"/>
    <mergeCell ref="N104:O104"/>
    <mergeCell ref="P104:U104"/>
    <mergeCell ref="V104:W104"/>
    <mergeCell ref="A105:B105"/>
    <mergeCell ref="D105:F105"/>
    <mergeCell ref="K105:L105"/>
    <mergeCell ref="N105:O105"/>
    <mergeCell ref="P105:U105"/>
    <mergeCell ref="V105:W105"/>
    <mergeCell ref="A106:B106"/>
    <mergeCell ref="D106:F106"/>
    <mergeCell ref="K106:L106"/>
    <mergeCell ref="N106:O106"/>
    <mergeCell ref="P106:U106"/>
    <mergeCell ref="V106:W106"/>
    <mergeCell ref="A107:B107"/>
    <mergeCell ref="D107:F107"/>
    <mergeCell ref="K107:L107"/>
    <mergeCell ref="N107:O107"/>
    <mergeCell ref="P107:U107"/>
    <mergeCell ref="V107:W107"/>
    <mergeCell ref="A108:B108"/>
    <mergeCell ref="D108:F108"/>
    <mergeCell ref="K108:L108"/>
    <mergeCell ref="N108:O108"/>
    <mergeCell ref="P108:U108"/>
    <mergeCell ref="V108:W108"/>
    <mergeCell ref="A109:B109"/>
    <mergeCell ref="D109:F109"/>
    <mergeCell ref="K109:L109"/>
    <mergeCell ref="N109:O109"/>
    <mergeCell ref="P109:U109"/>
    <mergeCell ref="V109:W109"/>
    <mergeCell ref="A110:B110"/>
    <mergeCell ref="D110:F110"/>
    <mergeCell ref="K110:L110"/>
    <mergeCell ref="N110:O110"/>
    <mergeCell ref="P110:U110"/>
    <mergeCell ref="V110:W110"/>
    <mergeCell ref="A111:B111"/>
    <mergeCell ref="D111:F111"/>
    <mergeCell ref="K111:L111"/>
    <mergeCell ref="N111:O111"/>
    <mergeCell ref="P111:U111"/>
    <mergeCell ref="V111:W111"/>
    <mergeCell ref="A112:B112"/>
    <mergeCell ref="D112:F112"/>
    <mergeCell ref="K112:L112"/>
    <mergeCell ref="N112:O112"/>
    <mergeCell ref="P112:U112"/>
    <mergeCell ref="V112:W112"/>
    <mergeCell ref="A113:B113"/>
    <mergeCell ref="D113:F113"/>
    <mergeCell ref="K113:L113"/>
    <mergeCell ref="N113:O113"/>
    <mergeCell ref="P113:U113"/>
    <mergeCell ref="V113:W113"/>
    <mergeCell ref="A114:B114"/>
    <mergeCell ref="D114:F114"/>
    <mergeCell ref="K114:L114"/>
    <mergeCell ref="N114:O114"/>
    <mergeCell ref="P114:U114"/>
    <mergeCell ref="V114:W114"/>
    <mergeCell ref="A115:B115"/>
    <mergeCell ref="D115:F115"/>
    <mergeCell ref="K115:L115"/>
    <mergeCell ref="N115:O115"/>
    <mergeCell ref="P115:U115"/>
    <mergeCell ref="V115:W115"/>
    <mergeCell ref="A116:B116"/>
    <mergeCell ref="D116:F116"/>
    <mergeCell ref="K116:L116"/>
    <mergeCell ref="N116:O116"/>
    <mergeCell ref="P116:U116"/>
    <mergeCell ref="V116:W116"/>
    <mergeCell ref="A117:B117"/>
    <mergeCell ref="D117:F117"/>
    <mergeCell ref="K117:L117"/>
    <mergeCell ref="N117:O117"/>
    <mergeCell ref="P117:U117"/>
    <mergeCell ref="V117:W117"/>
    <mergeCell ref="A118:B118"/>
    <mergeCell ref="D118:F118"/>
    <mergeCell ref="K118:L118"/>
    <mergeCell ref="N118:O118"/>
    <mergeCell ref="P118:U118"/>
    <mergeCell ref="V118:W118"/>
    <mergeCell ref="A119:B119"/>
    <mergeCell ref="D119:F119"/>
    <mergeCell ref="K119:L119"/>
    <mergeCell ref="N119:O119"/>
    <mergeCell ref="P119:U119"/>
    <mergeCell ref="V119:W119"/>
    <mergeCell ref="A120:B120"/>
    <mergeCell ref="D120:F120"/>
    <mergeCell ref="K120:L120"/>
    <mergeCell ref="N120:O120"/>
    <mergeCell ref="P120:U120"/>
    <mergeCell ref="V120:W120"/>
    <mergeCell ref="A121:B121"/>
    <mergeCell ref="D121:F121"/>
    <mergeCell ref="K121:L121"/>
    <mergeCell ref="N121:O121"/>
    <mergeCell ref="P121:U121"/>
    <mergeCell ref="V121:W121"/>
    <mergeCell ref="A122:B122"/>
    <mergeCell ref="D122:F122"/>
    <mergeCell ref="K122:L122"/>
    <mergeCell ref="N122:O122"/>
    <mergeCell ref="P122:U122"/>
    <mergeCell ref="V122:W122"/>
    <mergeCell ref="A123:B123"/>
    <mergeCell ref="D123:F123"/>
    <mergeCell ref="K123:L123"/>
    <mergeCell ref="N123:O123"/>
    <mergeCell ref="P123:U123"/>
    <mergeCell ref="V123:W123"/>
    <mergeCell ref="A124:B124"/>
    <mergeCell ref="D124:F124"/>
    <mergeCell ref="K124:L124"/>
    <mergeCell ref="N124:O124"/>
    <mergeCell ref="P124:U124"/>
    <mergeCell ref="V124:W124"/>
    <mergeCell ref="A125:B125"/>
    <mergeCell ref="D125:F125"/>
    <mergeCell ref="K125:L125"/>
    <mergeCell ref="N125:O125"/>
    <mergeCell ref="P125:U125"/>
    <mergeCell ref="V125:W125"/>
    <mergeCell ref="A126:B126"/>
    <mergeCell ref="D126:F126"/>
    <mergeCell ref="K126:L126"/>
    <mergeCell ref="N126:O126"/>
    <mergeCell ref="P126:U126"/>
    <mergeCell ref="V126:W126"/>
    <mergeCell ref="A127:B127"/>
    <mergeCell ref="D127:F127"/>
    <mergeCell ref="K127:L127"/>
    <mergeCell ref="N127:O127"/>
    <mergeCell ref="P127:U127"/>
    <mergeCell ref="V127:W127"/>
    <mergeCell ref="A128:B128"/>
    <mergeCell ref="D128:F128"/>
    <mergeCell ref="K128:L128"/>
    <mergeCell ref="N128:O128"/>
    <mergeCell ref="P128:U128"/>
    <mergeCell ref="V128:W128"/>
    <mergeCell ref="A129:B129"/>
    <mergeCell ref="D129:F129"/>
    <mergeCell ref="K129:L129"/>
    <mergeCell ref="N129:O129"/>
    <mergeCell ref="P129:U129"/>
    <mergeCell ref="V129:W129"/>
    <mergeCell ref="A130:B130"/>
    <mergeCell ref="D130:F130"/>
    <mergeCell ref="K130:L130"/>
    <mergeCell ref="N130:O130"/>
    <mergeCell ref="P130:U130"/>
    <mergeCell ref="V130:W130"/>
    <mergeCell ref="A131:B131"/>
    <mergeCell ref="D131:F131"/>
    <mergeCell ref="K131:L131"/>
    <mergeCell ref="N131:O131"/>
    <mergeCell ref="P131:U131"/>
    <mergeCell ref="V131:W131"/>
    <mergeCell ref="A132:B132"/>
    <mergeCell ref="D132:F132"/>
    <mergeCell ref="K132:L132"/>
    <mergeCell ref="N132:O132"/>
    <mergeCell ref="P132:U132"/>
    <mergeCell ref="V132:W132"/>
    <mergeCell ref="A133:B133"/>
    <mergeCell ref="D133:F133"/>
    <mergeCell ref="K133:L133"/>
    <mergeCell ref="N133:O133"/>
    <mergeCell ref="P133:U133"/>
    <mergeCell ref="V133:W133"/>
    <mergeCell ref="A134:B134"/>
    <mergeCell ref="D134:F134"/>
    <mergeCell ref="K134:L134"/>
    <mergeCell ref="N134:O134"/>
    <mergeCell ref="P134:U134"/>
    <mergeCell ref="V134:W134"/>
    <mergeCell ref="A135:B135"/>
    <mergeCell ref="D135:F135"/>
    <mergeCell ref="K135:L135"/>
    <mergeCell ref="N135:O135"/>
    <mergeCell ref="P135:U135"/>
    <mergeCell ref="V135:W135"/>
    <mergeCell ref="A136:B136"/>
    <mergeCell ref="D136:F136"/>
    <mergeCell ref="K136:L136"/>
    <mergeCell ref="N136:O136"/>
    <mergeCell ref="P136:U136"/>
    <mergeCell ref="V136:W136"/>
    <mergeCell ref="A137:B137"/>
    <mergeCell ref="D137:F137"/>
    <mergeCell ref="K137:L137"/>
    <mergeCell ref="N137:O137"/>
    <mergeCell ref="P137:U137"/>
    <mergeCell ref="V137:W137"/>
    <mergeCell ref="A138:B138"/>
    <mergeCell ref="D138:F138"/>
    <mergeCell ref="K138:L138"/>
    <mergeCell ref="N138:O138"/>
    <mergeCell ref="P138:U138"/>
    <mergeCell ref="V138:W138"/>
    <mergeCell ref="A139:B139"/>
    <mergeCell ref="D139:F139"/>
    <mergeCell ref="K139:L139"/>
    <mergeCell ref="N139:O139"/>
    <mergeCell ref="P139:U139"/>
    <mergeCell ref="V139:W139"/>
    <mergeCell ref="A140:B140"/>
    <mergeCell ref="D140:F140"/>
    <mergeCell ref="K140:L140"/>
    <mergeCell ref="N140:O140"/>
    <mergeCell ref="P140:U140"/>
    <mergeCell ref="V140:W140"/>
    <mergeCell ref="A141:B141"/>
    <mergeCell ref="D141:F141"/>
    <mergeCell ref="K141:L141"/>
    <mergeCell ref="N141:O141"/>
    <mergeCell ref="P141:U141"/>
    <mergeCell ref="V141:W141"/>
    <mergeCell ref="A142:B142"/>
    <mergeCell ref="D142:F142"/>
    <mergeCell ref="K142:L142"/>
    <mergeCell ref="N142:O142"/>
    <mergeCell ref="P142:U142"/>
    <mergeCell ref="V142:W142"/>
    <mergeCell ref="A143:B143"/>
    <mergeCell ref="D143:F143"/>
    <mergeCell ref="K143:L143"/>
    <mergeCell ref="N143:O143"/>
    <mergeCell ref="P143:U143"/>
    <mergeCell ref="V143:W143"/>
    <mergeCell ref="A144:B144"/>
    <mergeCell ref="D144:F144"/>
    <mergeCell ref="K144:L144"/>
    <mergeCell ref="N144:O144"/>
    <mergeCell ref="P144:U144"/>
    <mergeCell ref="V144:W144"/>
    <mergeCell ref="A145:B145"/>
    <mergeCell ref="D145:F145"/>
    <mergeCell ref="K145:L145"/>
    <mergeCell ref="N145:O145"/>
    <mergeCell ref="P145:U145"/>
    <mergeCell ref="V145:W145"/>
    <mergeCell ref="A146:B146"/>
    <mergeCell ref="D146:F146"/>
    <mergeCell ref="K146:L146"/>
    <mergeCell ref="N146:O146"/>
    <mergeCell ref="P146:U146"/>
    <mergeCell ref="V146:W146"/>
    <mergeCell ref="A147:B147"/>
    <mergeCell ref="D147:F147"/>
    <mergeCell ref="K147:L147"/>
    <mergeCell ref="N147:O147"/>
    <mergeCell ref="P147:U147"/>
    <mergeCell ref="V147:W147"/>
    <mergeCell ref="A148:B148"/>
    <mergeCell ref="D148:F148"/>
    <mergeCell ref="K148:L148"/>
    <mergeCell ref="N148:O148"/>
    <mergeCell ref="P148:U148"/>
    <mergeCell ref="V148:W148"/>
    <mergeCell ref="A149:B149"/>
    <mergeCell ref="D149:F149"/>
    <mergeCell ref="K149:L149"/>
    <mergeCell ref="N149:O149"/>
    <mergeCell ref="P149:U149"/>
    <mergeCell ref="V149:W149"/>
    <mergeCell ref="A150:B150"/>
    <mergeCell ref="D150:F150"/>
    <mergeCell ref="K150:L150"/>
    <mergeCell ref="N150:O150"/>
    <mergeCell ref="P150:U150"/>
    <mergeCell ref="V150:W150"/>
    <mergeCell ref="A151:B151"/>
    <mergeCell ref="D151:F151"/>
    <mergeCell ref="K151:L151"/>
    <mergeCell ref="N151:O151"/>
    <mergeCell ref="P151:U151"/>
    <mergeCell ref="V151:W151"/>
    <mergeCell ref="A152:B152"/>
    <mergeCell ref="D152:F152"/>
    <mergeCell ref="K152:L152"/>
    <mergeCell ref="N152:O152"/>
    <mergeCell ref="P152:U152"/>
    <mergeCell ref="V152:W152"/>
    <mergeCell ref="A153:B153"/>
    <mergeCell ref="D153:F153"/>
    <mergeCell ref="K153:L153"/>
    <mergeCell ref="N153:O153"/>
    <mergeCell ref="P153:U153"/>
    <mergeCell ref="V153:W153"/>
    <mergeCell ref="A154:B154"/>
    <mergeCell ref="D154:F154"/>
    <mergeCell ref="K154:L154"/>
    <mergeCell ref="N154:O154"/>
    <mergeCell ref="P154:U154"/>
    <mergeCell ref="V154:W154"/>
    <mergeCell ref="A155:B155"/>
    <mergeCell ref="D155:F155"/>
    <mergeCell ref="K155:L155"/>
    <mergeCell ref="N155:O155"/>
    <mergeCell ref="P155:U155"/>
    <mergeCell ref="V155:W155"/>
    <mergeCell ref="A156:B156"/>
    <mergeCell ref="D156:F156"/>
    <mergeCell ref="K156:L156"/>
    <mergeCell ref="N156:O156"/>
    <mergeCell ref="P156:U156"/>
    <mergeCell ref="V156:W156"/>
    <mergeCell ref="A157:B157"/>
    <mergeCell ref="D157:F157"/>
    <mergeCell ref="K157:L157"/>
    <mergeCell ref="N157:O157"/>
    <mergeCell ref="P157:U157"/>
    <mergeCell ref="V157:W157"/>
    <mergeCell ref="A158:B158"/>
    <mergeCell ref="D158:F158"/>
    <mergeCell ref="K158:L158"/>
    <mergeCell ref="N158:O158"/>
    <mergeCell ref="P158:U158"/>
    <mergeCell ref="V158:W158"/>
    <mergeCell ref="A159:B159"/>
    <mergeCell ref="D159:F159"/>
    <mergeCell ref="K159:L159"/>
    <mergeCell ref="N159:O159"/>
    <mergeCell ref="P159:U159"/>
    <mergeCell ref="V159:W159"/>
    <mergeCell ref="A160:B160"/>
    <mergeCell ref="D160:F160"/>
    <mergeCell ref="K160:L160"/>
    <mergeCell ref="N160:O160"/>
    <mergeCell ref="P160:U160"/>
    <mergeCell ref="V160:W160"/>
    <mergeCell ref="A161:B161"/>
    <mergeCell ref="D161:F161"/>
    <mergeCell ref="K161:L161"/>
    <mergeCell ref="N161:O161"/>
    <mergeCell ref="P161:U161"/>
    <mergeCell ref="V161:W161"/>
    <mergeCell ref="A162:B162"/>
    <mergeCell ref="D162:F162"/>
    <mergeCell ref="K162:L162"/>
    <mergeCell ref="N162:O162"/>
    <mergeCell ref="P162:U162"/>
    <mergeCell ref="V162:W162"/>
    <mergeCell ref="A163:B163"/>
    <mergeCell ref="D163:F163"/>
    <mergeCell ref="K163:L163"/>
    <mergeCell ref="N163:O163"/>
    <mergeCell ref="P163:U163"/>
    <mergeCell ref="V163:W163"/>
    <mergeCell ref="A164:B164"/>
    <mergeCell ref="D164:F164"/>
    <mergeCell ref="K164:L164"/>
    <mergeCell ref="N164:O164"/>
    <mergeCell ref="P164:U164"/>
    <mergeCell ref="V164:W164"/>
    <mergeCell ref="A165:B165"/>
    <mergeCell ref="D165:F165"/>
    <mergeCell ref="K165:L165"/>
    <mergeCell ref="N165:O165"/>
    <mergeCell ref="P165:U165"/>
    <mergeCell ref="V165:W165"/>
    <mergeCell ref="A166:B166"/>
    <mergeCell ref="D166:F166"/>
    <mergeCell ref="K166:L166"/>
    <mergeCell ref="N166:O166"/>
    <mergeCell ref="P166:U166"/>
    <mergeCell ref="V166:W166"/>
    <mergeCell ref="A167:B167"/>
    <mergeCell ref="D167:F167"/>
    <mergeCell ref="K167:L167"/>
    <mergeCell ref="N167:O167"/>
    <mergeCell ref="P167:U167"/>
    <mergeCell ref="V167:W167"/>
    <mergeCell ref="A168:B168"/>
    <mergeCell ref="D168:F168"/>
    <mergeCell ref="K168:L168"/>
    <mergeCell ref="N168:O168"/>
    <mergeCell ref="P168:U168"/>
    <mergeCell ref="V168:W168"/>
    <mergeCell ref="A169:B169"/>
    <mergeCell ref="D169:F169"/>
    <mergeCell ref="K169:L169"/>
    <mergeCell ref="N169:O169"/>
    <mergeCell ref="P169:U169"/>
    <mergeCell ref="V169:W169"/>
    <mergeCell ref="A170:B170"/>
    <mergeCell ref="D170:F170"/>
    <mergeCell ref="K170:L170"/>
    <mergeCell ref="N170:O170"/>
    <mergeCell ref="P170:U170"/>
    <mergeCell ref="V170:W170"/>
    <mergeCell ref="A171:B171"/>
    <mergeCell ref="D171:F171"/>
    <mergeCell ref="K171:L171"/>
    <mergeCell ref="N171:O171"/>
    <mergeCell ref="P171:U171"/>
    <mergeCell ref="V171:W171"/>
    <mergeCell ref="A172:B172"/>
    <mergeCell ref="D172:F172"/>
    <mergeCell ref="K172:L172"/>
    <mergeCell ref="N172:O172"/>
    <mergeCell ref="P172:U172"/>
    <mergeCell ref="V172:W172"/>
    <mergeCell ref="A173:B173"/>
    <mergeCell ref="D173:F173"/>
    <mergeCell ref="K173:L173"/>
    <mergeCell ref="N173:O173"/>
    <mergeCell ref="P173:U173"/>
    <mergeCell ref="V173:W173"/>
    <mergeCell ref="A174:B174"/>
    <mergeCell ref="D174:F174"/>
    <mergeCell ref="K174:L174"/>
    <mergeCell ref="N174:O174"/>
    <mergeCell ref="P174:U174"/>
    <mergeCell ref="V174:W174"/>
    <mergeCell ref="A175:B175"/>
    <mergeCell ref="D175:F175"/>
    <mergeCell ref="K175:L175"/>
    <mergeCell ref="N175:O175"/>
    <mergeCell ref="P175:U175"/>
    <mergeCell ref="V175:W175"/>
    <mergeCell ref="A176:B176"/>
    <mergeCell ref="D176:F176"/>
    <mergeCell ref="K176:L176"/>
    <mergeCell ref="N176:O176"/>
    <mergeCell ref="P176:U176"/>
    <mergeCell ref="V176:W176"/>
    <mergeCell ref="A177:B177"/>
    <mergeCell ref="D177:F177"/>
    <mergeCell ref="K177:L177"/>
    <mergeCell ref="N177:O177"/>
    <mergeCell ref="P177:U177"/>
    <mergeCell ref="V177:W177"/>
    <mergeCell ref="A178:B178"/>
    <mergeCell ref="D178:F178"/>
    <mergeCell ref="K178:L178"/>
    <mergeCell ref="N178:O178"/>
    <mergeCell ref="P178:U178"/>
    <mergeCell ref="V178:W178"/>
    <mergeCell ref="A179:B179"/>
    <mergeCell ref="D179:F179"/>
    <mergeCell ref="K179:L179"/>
    <mergeCell ref="N179:O179"/>
    <mergeCell ref="P179:U179"/>
    <mergeCell ref="V179:W179"/>
    <mergeCell ref="A180:B180"/>
    <mergeCell ref="D180:F180"/>
    <mergeCell ref="K180:L180"/>
    <mergeCell ref="N180:O180"/>
    <mergeCell ref="P180:U180"/>
    <mergeCell ref="V180:W180"/>
    <mergeCell ref="A181:B181"/>
    <mergeCell ref="D181:F181"/>
    <mergeCell ref="K181:L181"/>
    <mergeCell ref="N181:O181"/>
    <mergeCell ref="P181:U181"/>
    <mergeCell ref="V181:W181"/>
    <mergeCell ref="A182:B182"/>
    <mergeCell ref="D182:F182"/>
    <mergeCell ref="K182:L182"/>
    <mergeCell ref="N182:O182"/>
    <mergeCell ref="P182:U182"/>
    <mergeCell ref="V182:W182"/>
    <mergeCell ref="A183:B183"/>
    <mergeCell ref="D183:F183"/>
    <mergeCell ref="K183:L183"/>
    <mergeCell ref="N183:O183"/>
    <mergeCell ref="P183:U183"/>
    <mergeCell ref="V183:W183"/>
    <mergeCell ref="A184:B184"/>
    <mergeCell ref="D184:F184"/>
    <mergeCell ref="K184:L184"/>
    <mergeCell ref="N184:O184"/>
    <mergeCell ref="P184:U184"/>
    <mergeCell ref="V184:W184"/>
    <mergeCell ref="A185:B185"/>
    <mergeCell ref="D185:F185"/>
    <mergeCell ref="K185:L185"/>
    <mergeCell ref="N185:O185"/>
    <mergeCell ref="P185:U185"/>
    <mergeCell ref="V185:W185"/>
    <mergeCell ref="A186:B186"/>
    <mergeCell ref="D186:F186"/>
    <mergeCell ref="K186:L186"/>
    <mergeCell ref="N186:O186"/>
    <mergeCell ref="P186:U186"/>
    <mergeCell ref="V186:W186"/>
    <mergeCell ref="A187:B187"/>
    <mergeCell ref="D187:F187"/>
    <mergeCell ref="K187:L187"/>
    <mergeCell ref="N187:O187"/>
    <mergeCell ref="P187:U187"/>
    <mergeCell ref="V187:W187"/>
    <mergeCell ref="A188:B188"/>
    <mergeCell ref="D188:F188"/>
    <mergeCell ref="K188:L188"/>
    <mergeCell ref="N188:O188"/>
    <mergeCell ref="P188:U188"/>
    <mergeCell ref="V188:W188"/>
    <mergeCell ref="A189:B189"/>
    <mergeCell ref="D189:F189"/>
    <mergeCell ref="K189:L189"/>
    <mergeCell ref="N189:O189"/>
    <mergeCell ref="P189:U189"/>
    <mergeCell ref="V189:W189"/>
    <mergeCell ref="A190:B190"/>
    <mergeCell ref="D190:F190"/>
    <mergeCell ref="K190:L190"/>
    <mergeCell ref="N190:O190"/>
    <mergeCell ref="P190:U190"/>
    <mergeCell ref="V190:W190"/>
    <mergeCell ref="A191:B191"/>
    <mergeCell ref="D191:F191"/>
    <mergeCell ref="K191:L191"/>
    <mergeCell ref="N191:O191"/>
    <mergeCell ref="P191:U191"/>
    <mergeCell ref="V191:W191"/>
    <mergeCell ref="A192:B192"/>
    <mergeCell ref="D192:F192"/>
    <mergeCell ref="K192:L192"/>
    <mergeCell ref="N192:O192"/>
    <mergeCell ref="P192:U192"/>
    <mergeCell ref="V192:W192"/>
    <mergeCell ref="A193:B193"/>
    <mergeCell ref="D193:F193"/>
    <mergeCell ref="K193:L193"/>
    <mergeCell ref="N193:O193"/>
    <mergeCell ref="P193:U193"/>
    <mergeCell ref="V193:W193"/>
    <mergeCell ref="A194:B194"/>
    <mergeCell ref="D194:F194"/>
    <mergeCell ref="K194:L194"/>
    <mergeCell ref="N194:O194"/>
    <mergeCell ref="P194:U194"/>
    <mergeCell ref="V194:W194"/>
    <mergeCell ref="A195:B195"/>
    <mergeCell ref="D195:F195"/>
    <mergeCell ref="K195:L195"/>
    <mergeCell ref="N195:O195"/>
    <mergeCell ref="P195:U195"/>
    <mergeCell ref="V195:W195"/>
    <mergeCell ref="A196:B196"/>
    <mergeCell ref="D196:F196"/>
    <mergeCell ref="K196:L196"/>
    <mergeCell ref="N196:O196"/>
    <mergeCell ref="P196:U196"/>
    <mergeCell ref="V196:W196"/>
    <mergeCell ref="A197:B197"/>
    <mergeCell ref="D197:F197"/>
    <mergeCell ref="K197:L197"/>
    <mergeCell ref="N197:O197"/>
    <mergeCell ref="P197:U197"/>
    <mergeCell ref="V197:W197"/>
    <mergeCell ref="A198:B198"/>
    <mergeCell ref="D198:F198"/>
    <mergeCell ref="K198:L198"/>
    <mergeCell ref="N198:O198"/>
    <mergeCell ref="P198:U198"/>
    <mergeCell ref="V198:W198"/>
    <mergeCell ref="A199:B199"/>
    <mergeCell ref="D199:F199"/>
    <mergeCell ref="K199:L199"/>
    <mergeCell ref="N199:O199"/>
    <mergeCell ref="P199:U199"/>
    <mergeCell ref="V199:W199"/>
    <mergeCell ref="A200:B200"/>
    <mergeCell ref="D200:F200"/>
    <mergeCell ref="K200:L200"/>
    <mergeCell ref="N200:O200"/>
    <mergeCell ref="P200:U200"/>
    <mergeCell ref="V200:W200"/>
    <mergeCell ref="A201:B201"/>
    <mergeCell ref="D201:F201"/>
    <mergeCell ref="K201:L201"/>
    <mergeCell ref="N201:O201"/>
    <mergeCell ref="P201:U201"/>
    <mergeCell ref="V201:W201"/>
    <mergeCell ref="A202:B202"/>
    <mergeCell ref="D202:F202"/>
    <mergeCell ref="K202:L202"/>
    <mergeCell ref="N202:O202"/>
    <mergeCell ref="P202:U202"/>
    <mergeCell ref="V202:W202"/>
    <mergeCell ref="A203:B203"/>
    <mergeCell ref="D203:F203"/>
    <mergeCell ref="K203:L203"/>
    <mergeCell ref="N203:O203"/>
    <mergeCell ref="P203:U203"/>
    <mergeCell ref="V203:W203"/>
    <mergeCell ref="A204:B204"/>
    <mergeCell ref="D204:F204"/>
    <mergeCell ref="K204:L204"/>
    <mergeCell ref="N204:O204"/>
    <mergeCell ref="P204:U204"/>
    <mergeCell ref="V204:W204"/>
    <mergeCell ref="A205:B205"/>
    <mergeCell ref="D205:F205"/>
    <mergeCell ref="K205:L205"/>
    <mergeCell ref="N205:O205"/>
    <mergeCell ref="P205:U205"/>
    <mergeCell ref="V205:W205"/>
    <mergeCell ref="N207:O207"/>
    <mergeCell ref="P207:U207"/>
    <mergeCell ref="V207:W207"/>
    <mergeCell ref="A206:B206"/>
    <mergeCell ref="D206:F206"/>
    <mergeCell ref="K206:L206"/>
    <mergeCell ref="N206:O206"/>
    <mergeCell ref="P206:U206"/>
    <mergeCell ref="V206:W206"/>
    <mergeCell ref="F208:L208"/>
    <mergeCell ref="A208:D208"/>
    <mergeCell ref="A209:D209"/>
    <mergeCell ref="E209:L209"/>
    <mergeCell ref="A207:B207"/>
    <mergeCell ref="D207:F207"/>
    <mergeCell ref="K207:L207"/>
  </mergeCells>
  <printOptions gridLines="1"/>
  <pageMargins left="0.25" right="0.25" top="0.75" bottom="0.75" header="0.3" footer="0.3"/>
  <pageSetup fitToHeight="0" orientation="portrait" useFirstPageNumber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abSelected="1" topLeftCell="A175" workbookViewId="0">
      <selection activeCell="A192" sqref="A192:IV192"/>
    </sheetView>
  </sheetViews>
  <sheetFormatPr baseColWidth="10" defaultColWidth="9.140625" defaultRowHeight="15" customHeight="1" x14ac:dyDescent="0.2"/>
  <cols>
    <col min="1" max="1" width="6.140625" customWidth="1"/>
    <col min="2" max="2" width="11.85546875" customWidth="1"/>
    <col min="3" max="4" width="11.140625" customWidth="1"/>
    <col min="5" max="5" width="10.42578125" customWidth="1"/>
    <col min="6" max="6" width="17.7109375" customWidth="1"/>
    <col min="7" max="7" width="30" customWidth="1"/>
    <col min="8" max="8" width="18.5703125" customWidth="1"/>
    <col min="9" max="9" width="18.28515625" customWidth="1"/>
    <col min="10" max="10" width="10.7109375" customWidth="1"/>
    <col min="11" max="11" width="23.42578125" customWidth="1"/>
    <col min="12" max="12" width="24.140625" customWidth="1"/>
    <col min="13" max="13" width="16.85546875" customWidth="1"/>
    <col min="14" max="14" width="9.5703125" customWidth="1"/>
    <col min="15" max="15" width="11.85546875" customWidth="1"/>
    <col min="16" max="16" width="19.85546875" customWidth="1"/>
    <col min="17" max="17" width="12.28515625" customWidth="1"/>
  </cols>
  <sheetData>
    <row r="1" spans="1:17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t="s">
        <v>844</v>
      </c>
    </row>
    <row r="2" spans="1:17" ht="15" customHeight="1" x14ac:dyDescent="0.2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3">
        <v>45419.919351851851</v>
      </c>
      <c r="I2" s="3">
        <v>45518.390057870369</v>
      </c>
      <c r="J2" s="1" t="s">
        <v>23</v>
      </c>
      <c r="K2" s="1" t="s">
        <v>24</v>
      </c>
      <c r="L2" s="3">
        <v>45420.352442129632</v>
      </c>
      <c r="M2" s="1" t="s">
        <v>25</v>
      </c>
      <c r="N2" s="4">
        <v>26</v>
      </c>
      <c r="O2" s="1" t="s">
        <v>26</v>
      </c>
      <c r="P2" s="3">
        <v>45518.38994212963</v>
      </c>
      <c r="Q2" t="str">
        <f>CONCATENATE(B2," ",O2)</f>
        <v>Duplicado o Reimpresión de Licencia B</v>
      </c>
    </row>
    <row r="3" spans="1:17" ht="15" customHeight="1" x14ac:dyDescent="0.2">
      <c r="A3" s="1" t="s">
        <v>16</v>
      </c>
      <c r="B3" s="1" t="s">
        <v>17</v>
      </c>
      <c r="C3" s="1" t="s">
        <v>18</v>
      </c>
      <c r="D3" s="1" t="s">
        <v>27</v>
      </c>
      <c r="E3" s="1" t="s">
        <v>20</v>
      </c>
      <c r="F3" s="1" t="s">
        <v>28</v>
      </c>
      <c r="G3" s="1" t="s">
        <v>29</v>
      </c>
      <c r="H3" s="3">
        <v>45433.439583333333</v>
      </c>
      <c r="I3" s="3">
        <v>45518.39770833333</v>
      </c>
      <c r="J3" s="1" t="s">
        <v>23</v>
      </c>
      <c r="K3" s="1" t="s">
        <v>30</v>
      </c>
      <c r="L3" s="3">
        <v>45433.442094907405</v>
      </c>
      <c r="M3" s="1" t="s">
        <v>31</v>
      </c>
      <c r="N3" s="4">
        <v>26</v>
      </c>
      <c r="O3" s="1" t="s">
        <v>26</v>
      </c>
      <c r="P3" s="3">
        <v>45518.397569444445</v>
      </c>
      <c r="Q3" t="str">
        <f t="shared" ref="Q3:Q66" si="0">CONCATENATE(B3," ",O3)</f>
        <v>Duplicado o Reimpresión de Licencia B</v>
      </c>
    </row>
    <row r="4" spans="1:17" ht="15" customHeight="1" x14ac:dyDescent="0.2">
      <c r="A4" s="1" t="s">
        <v>16</v>
      </c>
      <c r="B4" s="1" t="s">
        <v>17</v>
      </c>
      <c r="C4" s="1" t="s">
        <v>18</v>
      </c>
      <c r="D4" s="1" t="s">
        <v>32</v>
      </c>
      <c r="E4" s="1" t="s">
        <v>20</v>
      </c>
      <c r="F4" s="1" t="s">
        <v>33</v>
      </c>
      <c r="G4" s="1" t="s">
        <v>34</v>
      </c>
      <c r="H4" s="3">
        <v>45446.439629629633</v>
      </c>
      <c r="I4" s="3">
        <v>45518.3828587963</v>
      </c>
      <c r="J4" s="1" t="s">
        <v>23</v>
      </c>
      <c r="K4" s="1" t="s">
        <v>35</v>
      </c>
      <c r="L4" s="3">
        <v>45446.472256944442</v>
      </c>
      <c r="M4" s="1" t="s">
        <v>36</v>
      </c>
      <c r="N4" s="4">
        <v>26</v>
      </c>
      <c r="O4" s="1" t="s">
        <v>37</v>
      </c>
      <c r="P4" s="3">
        <v>45518.382719907408</v>
      </c>
      <c r="Q4" t="str">
        <f t="shared" si="0"/>
        <v>Duplicado o Reimpresión de Licencia C</v>
      </c>
    </row>
    <row r="5" spans="1:17" ht="15" customHeight="1" x14ac:dyDescent="0.2">
      <c r="A5" s="1" t="s">
        <v>16</v>
      </c>
      <c r="B5" s="1" t="s">
        <v>17</v>
      </c>
      <c r="C5" s="1" t="s">
        <v>18</v>
      </c>
      <c r="D5" s="1" t="s">
        <v>38</v>
      </c>
      <c r="E5" s="1" t="s">
        <v>20</v>
      </c>
      <c r="F5" s="1" t="s">
        <v>39</v>
      </c>
      <c r="G5" s="1" t="s">
        <v>40</v>
      </c>
      <c r="H5" s="3">
        <v>45447.66510416667</v>
      </c>
      <c r="I5" s="3">
        <v>45518.387002314812</v>
      </c>
      <c r="J5" s="1" t="s">
        <v>23</v>
      </c>
      <c r="K5" s="1" t="s">
        <v>41</v>
      </c>
      <c r="L5" s="3">
        <v>45448.491122685184</v>
      </c>
      <c r="M5" s="1" t="s">
        <v>25</v>
      </c>
      <c r="N5" s="4">
        <v>26</v>
      </c>
      <c r="O5" s="1" t="s">
        <v>26</v>
      </c>
      <c r="P5" s="3">
        <v>45518.386840277781</v>
      </c>
      <c r="Q5" t="str">
        <f t="shared" si="0"/>
        <v>Duplicado o Reimpresión de Licencia B</v>
      </c>
    </row>
    <row r="6" spans="1:17" ht="15" customHeight="1" x14ac:dyDescent="0.2">
      <c r="A6" s="1" t="s">
        <v>16</v>
      </c>
      <c r="B6" s="1" t="s">
        <v>17</v>
      </c>
      <c r="C6" s="1" t="s">
        <v>18</v>
      </c>
      <c r="D6" s="1" t="s">
        <v>42</v>
      </c>
      <c r="E6" s="1" t="s">
        <v>20</v>
      </c>
      <c r="F6" s="1" t="s">
        <v>43</v>
      </c>
      <c r="G6" s="1" t="s">
        <v>44</v>
      </c>
      <c r="H6" s="3">
        <v>45447.847291666665</v>
      </c>
      <c r="I6" s="3">
        <v>45518.379155092596</v>
      </c>
      <c r="J6" s="1" t="s">
        <v>23</v>
      </c>
      <c r="K6" s="1" t="s">
        <v>45</v>
      </c>
      <c r="L6" s="3">
        <v>45448.517060185186</v>
      </c>
      <c r="M6" s="1" t="s">
        <v>31</v>
      </c>
      <c r="N6" s="4">
        <v>26</v>
      </c>
      <c r="O6" s="1" t="s">
        <v>37</v>
      </c>
      <c r="P6" s="3">
        <v>45518.378969907404</v>
      </c>
      <c r="Q6" t="str">
        <f t="shared" si="0"/>
        <v>Duplicado o Reimpresión de Licencia C</v>
      </c>
    </row>
    <row r="7" spans="1:17" ht="15" customHeight="1" x14ac:dyDescent="0.2">
      <c r="A7" s="1" t="s">
        <v>16</v>
      </c>
      <c r="B7" s="1" t="s">
        <v>17</v>
      </c>
      <c r="C7" s="1" t="s">
        <v>18</v>
      </c>
      <c r="D7" s="1" t="s">
        <v>46</v>
      </c>
      <c r="E7" s="1" t="s">
        <v>20</v>
      </c>
      <c r="F7" s="1" t="s">
        <v>47</v>
      </c>
      <c r="G7" s="1" t="s">
        <v>48</v>
      </c>
      <c r="H7" s="3">
        <v>45448.689814814818</v>
      </c>
      <c r="I7" s="3">
        <v>45518.370405092595</v>
      </c>
      <c r="J7" s="1" t="s">
        <v>23</v>
      </c>
      <c r="K7" s="1" t="s">
        <v>49</v>
      </c>
      <c r="L7" s="3">
        <v>45449.424803240741</v>
      </c>
      <c r="M7" s="1" t="s">
        <v>50</v>
      </c>
      <c r="N7" s="4">
        <v>26</v>
      </c>
      <c r="O7" s="1" t="s">
        <v>26</v>
      </c>
      <c r="P7" s="3">
        <v>45518.370208333334</v>
      </c>
      <c r="Q7" t="str">
        <f t="shared" si="0"/>
        <v>Duplicado o Reimpresión de Licencia B</v>
      </c>
    </row>
    <row r="8" spans="1:17" ht="15" customHeight="1" x14ac:dyDescent="0.2">
      <c r="A8" s="1" t="s">
        <v>16</v>
      </c>
      <c r="B8" s="1" t="s">
        <v>17</v>
      </c>
      <c r="C8" s="1" t="s">
        <v>18</v>
      </c>
      <c r="D8" s="1" t="s">
        <v>51</v>
      </c>
      <c r="E8" s="1" t="s">
        <v>20</v>
      </c>
      <c r="F8" s="1" t="s">
        <v>52</v>
      </c>
      <c r="G8" s="1" t="s">
        <v>53</v>
      </c>
      <c r="H8" s="3">
        <v>45448.804363425923</v>
      </c>
      <c r="I8" s="3">
        <v>45518.394837962966</v>
      </c>
      <c r="J8" s="1" t="s">
        <v>23</v>
      </c>
      <c r="K8" s="1" t="s">
        <v>54</v>
      </c>
      <c r="L8" s="3">
        <v>45449.640567129631</v>
      </c>
      <c r="M8" s="1" t="s">
        <v>50</v>
      </c>
      <c r="N8" s="4">
        <v>26</v>
      </c>
      <c r="O8" s="1" t="s">
        <v>26</v>
      </c>
      <c r="P8" s="3">
        <v>45518.394699074073</v>
      </c>
      <c r="Q8" t="str">
        <f t="shared" si="0"/>
        <v>Duplicado o Reimpresión de Licencia B</v>
      </c>
    </row>
    <row r="9" spans="1:17" ht="15" customHeight="1" x14ac:dyDescent="0.2">
      <c r="A9" s="1" t="s">
        <v>16</v>
      </c>
      <c r="B9" s="1" t="s">
        <v>17</v>
      </c>
      <c r="C9" s="1" t="s">
        <v>18</v>
      </c>
      <c r="D9" s="1" t="s">
        <v>55</v>
      </c>
      <c r="E9" s="1" t="s">
        <v>20</v>
      </c>
      <c r="F9" s="1" t="s">
        <v>56</v>
      </c>
      <c r="G9" s="1" t="s">
        <v>57</v>
      </c>
      <c r="H9" s="3">
        <v>45449.61891203704</v>
      </c>
      <c r="I9" s="3">
        <v>45518.400416666664</v>
      </c>
      <c r="J9" s="1" t="s">
        <v>23</v>
      </c>
      <c r="K9" s="1" t="s">
        <v>58</v>
      </c>
      <c r="L9" s="3">
        <v>45449.672037037039</v>
      </c>
      <c r="M9" s="1" t="s">
        <v>50</v>
      </c>
      <c r="N9" s="4">
        <v>26</v>
      </c>
      <c r="O9" s="1" t="s">
        <v>26</v>
      </c>
      <c r="P9" s="3">
        <v>45518.400289351855</v>
      </c>
      <c r="Q9" t="str">
        <f t="shared" si="0"/>
        <v>Duplicado o Reimpresión de Licencia B</v>
      </c>
    </row>
    <row r="10" spans="1:17" ht="15" customHeight="1" x14ac:dyDescent="0.2">
      <c r="A10" s="1" t="s">
        <v>16</v>
      </c>
      <c r="B10" s="1" t="s">
        <v>17</v>
      </c>
      <c r="C10" s="1" t="s">
        <v>18</v>
      </c>
      <c r="D10" s="1" t="s">
        <v>59</v>
      </c>
      <c r="E10" s="1" t="s">
        <v>20</v>
      </c>
      <c r="F10" s="1" t="s">
        <v>60</v>
      </c>
      <c r="G10" s="1" t="s">
        <v>61</v>
      </c>
      <c r="H10" s="3">
        <v>45449.621701388889</v>
      </c>
      <c r="I10" s="3">
        <v>45518.391770833332</v>
      </c>
      <c r="J10" s="1" t="s">
        <v>23</v>
      </c>
      <c r="K10" s="1" t="s">
        <v>62</v>
      </c>
      <c r="L10" s="3">
        <v>45449.628182870372</v>
      </c>
      <c r="M10" s="1" t="s">
        <v>36</v>
      </c>
      <c r="N10" s="4">
        <v>26</v>
      </c>
      <c r="O10" s="1" t="s">
        <v>63</v>
      </c>
      <c r="P10" s="3">
        <v>45518.391631944447</v>
      </c>
      <c r="Q10" t="str">
        <f t="shared" si="0"/>
        <v>Duplicado o Reimpresión de Licencia E</v>
      </c>
    </row>
    <row r="11" spans="1:17" ht="15" customHeight="1" x14ac:dyDescent="0.2">
      <c r="A11" s="1" t="s">
        <v>16</v>
      </c>
      <c r="B11" s="1" t="s">
        <v>17</v>
      </c>
      <c r="C11" s="1" t="s">
        <v>18</v>
      </c>
      <c r="D11" s="1" t="s">
        <v>64</v>
      </c>
      <c r="E11" s="1" t="s">
        <v>20</v>
      </c>
      <c r="F11" s="1" t="s">
        <v>65</v>
      </c>
      <c r="G11" s="1" t="s">
        <v>66</v>
      </c>
      <c r="H11" s="3">
        <v>45450.009953703702</v>
      </c>
      <c r="I11" s="3">
        <v>45518.375694444447</v>
      </c>
      <c r="J11" s="1" t="s">
        <v>23</v>
      </c>
      <c r="K11" s="1" t="s">
        <v>67</v>
      </c>
      <c r="L11" s="3">
        <v>45450.416759259257</v>
      </c>
      <c r="M11" s="1" t="s">
        <v>68</v>
      </c>
      <c r="N11" s="4">
        <v>26</v>
      </c>
      <c r="O11" s="1" t="s">
        <v>69</v>
      </c>
      <c r="P11" s="3">
        <v>45518.375520833331</v>
      </c>
      <c r="Q11" t="str">
        <f t="shared" si="0"/>
        <v>Duplicado o Reimpresión de Licencia D</v>
      </c>
    </row>
    <row r="12" spans="1:17" ht="15" customHeight="1" x14ac:dyDescent="0.2">
      <c r="A12" s="1" t="s">
        <v>16</v>
      </c>
      <c r="B12" s="1" t="s">
        <v>70</v>
      </c>
      <c r="C12" s="1" t="s">
        <v>71</v>
      </c>
      <c r="D12" s="1" t="s">
        <v>72</v>
      </c>
      <c r="E12" s="1" t="s">
        <v>20</v>
      </c>
      <c r="F12" s="1" t="s">
        <v>73</v>
      </c>
      <c r="G12" s="1" t="s">
        <v>74</v>
      </c>
      <c r="H12" s="3">
        <v>44854.320694444446</v>
      </c>
      <c r="I12" s="3">
        <v>45518.694166666668</v>
      </c>
      <c r="J12" s="1" t="s">
        <v>23</v>
      </c>
      <c r="K12" s="1" t="s">
        <v>75</v>
      </c>
      <c r="L12" s="3">
        <v>44854.681550925925</v>
      </c>
      <c r="M12" s="1" t="s">
        <v>36</v>
      </c>
      <c r="N12" s="4">
        <v>110</v>
      </c>
      <c r="O12" s="1" t="s">
        <v>37</v>
      </c>
      <c r="P12" s="3">
        <v>45518.503912037035</v>
      </c>
      <c r="Q12" t="str">
        <f t="shared" si="0"/>
        <v>Emisión de Licencia por Primera Vez C</v>
      </c>
    </row>
    <row r="13" spans="1:17" ht="15" customHeight="1" x14ac:dyDescent="0.2">
      <c r="A13" s="1" t="s">
        <v>16</v>
      </c>
      <c r="B13" s="1" t="s">
        <v>70</v>
      </c>
      <c r="C13" s="1" t="s">
        <v>71</v>
      </c>
      <c r="D13" s="1" t="s">
        <v>76</v>
      </c>
      <c r="E13" s="1" t="s">
        <v>20</v>
      </c>
      <c r="F13" s="1" t="s">
        <v>77</v>
      </c>
      <c r="G13" s="1" t="s">
        <v>78</v>
      </c>
      <c r="H13" s="3">
        <v>45335.365069444444</v>
      </c>
      <c r="I13" s="3">
        <v>45518.465810185182</v>
      </c>
      <c r="J13" s="1" t="s">
        <v>23</v>
      </c>
      <c r="K13" s="1" t="s">
        <v>79</v>
      </c>
      <c r="L13" s="3">
        <v>45335.376203703701</v>
      </c>
      <c r="M13" s="1" t="s">
        <v>36</v>
      </c>
      <c r="N13" s="4">
        <v>68</v>
      </c>
      <c r="O13" s="1" t="s">
        <v>26</v>
      </c>
      <c r="P13" s="3">
        <v>45518.447106481479</v>
      </c>
      <c r="Q13" t="str">
        <f t="shared" si="0"/>
        <v>Emisión de Licencia por Primera Vez B</v>
      </c>
    </row>
    <row r="14" spans="1:17" ht="15" customHeight="1" x14ac:dyDescent="0.2">
      <c r="A14" s="1" t="s">
        <v>16</v>
      </c>
      <c r="B14" s="1" t="s">
        <v>70</v>
      </c>
      <c r="C14" s="1" t="s">
        <v>71</v>
      </c>
      <c r="D14" s="1" t="s">
        <v>80</v>
      </c>
      <c r="E14" s="1" t="s">
        <v>20</v>
      </c>
      <c r="F14" s="1" t="s">
        <v>81</v>
      </c>
      <c r="G14" s="1" t="s">
        <v>82</v>
      </c>
      <c r="H14" s="3">
        <v>45337.597708333335</v>
      </c>
      <c r="I14" s="3">
        <v>45518.687071759261</v>
      </c>
      <c r="J14" s="1" t="s">
        <v>23</v>
      </c>
      <c r="K14" s="1" t="s">
        <v>83</v>
      </c>
      <c r="L14" s="3">
        <v>45338.688923611109</v>
      </c>
      <c r="M14" s="1" t="s">
        <v>31</v>
      </c>
      <c r="N14" s="4">
        <v>68</v>
      </c>
      <c r="O14" s="1" t="s">
        <v>26</v>
      </c>
      <c r="P14" s="3">
        <v>45518.669444444444</v>
      </c>
      <c r="Q14" t="str">
        <f t="shared" si="0"/>
        <v>Emisión de Licencia por Primera Vez B</v>
      </c>
    </row>
    <row r="15" spans="1:17" ht="15" customHeight="1" x14ac:dyDescent="0.2">
      <c r="A15" s="1" t="s">
        <v>16</v>
      </c>
      <c r="B15" s="1" t="s">
        <v>70</v>
      </c>
      <c r="C15" s="1" t="s">
        <v>71</v>
      </c>
      <c r="D15" s="1" t="s">
        <v>84</v>
      </c>
      <c r="E15" s="1" t="s">
        <v>20</v>
      </c>
      <c r="F15" s="1" t="s">
        <v>85</v>
      </c>
      <c r="G15" s="1" t="s">
        <v>86</v>
      </c>
      <c r="H15" s="3">
        <v>45433.846041666664</v>
      </c>
      <c r="I15" s="3">
        <v>45518.625740740739</v>
      </c>
      <c r="J15" s="1" t="s">
        <v>23</v>
      </c>
      <c r="K15" s="1" t="s">
        <v>87</v>
      </c>
      <c r="L15" s="3">
        <v>45434.659837962965</v>
      </c>
      <c r="M15" s="1" t="s">
        <v>36</v>
      </c>
      <c r="N15" s="4">
        <v>68</v>
      </c>
      <c r="O15" s="1" t="s">
        <v>26</v>
      </c>
      <c r="P15" s="3">
        <v>45518.592858796299</v>
      </c>
      <c r="Q15" t="str">
        <f t="shared" si="0"/>
        <v>Emisión de Licencia por Primera Vez B</v>
      </c>
    </row>
    <row r="16" spans="1:17" ht="15" customHeight="1" x14ac:dyDescent="0.2">
      <c r="A16" s="1" t="s">
        <v>16</v>
      </c>
      <c r="B16" s="1" t="s">
        <v>70</v>
      </c>
      <c r="C16" s="1" t="s">
        <v>71</v>
      </c>
      <c r="D16" s="1" t="s">
        <v>88</v>
      </c>
      <c r="E16" s="1" t="s">
        <v>89</v>
      </c>
      <c r="F16" s="1" t="s">
        <v>90</v>
      </c>
      <c r="G16" s="1" t="s">
        <v>91</v>
      </c>
      <c r="H16" s="3">
        <v>45449.722986111112</v>
      </c>
      <c r="I16" s="9">
        <v>45518</v>
      </c>
      <c r="J16" s="1" t="s">
        <v>23</v>
      </c>
      <c r="K16" s="1" t="s">
        <v>92</v>
      </c>
      <c r="L16" s="3">
        <v>45450.555706018517</v>
      </c>
      <c r="M16" s="1" t="s">
        <v>50</v>
      </c>
      <c r="N16" s="4">
        <v>110</v>
      </c>
      <c r="O16" s="1" t="s">
        <v>37</v>
      </c>
      <c r="P16" s="3">
        <v>45518.481030092589</v>
      </c>
      <c r="Q16" t="str">
        <f t="shared" si="0"/>
        <v>Emisión de Licencia por Primera Vez C</v>
      </c>
    </row>
    <row r="17" spans="1:17" ht="15" customHeight="1" x14ac:dyDescent="0.2">
      <c r="A17" s="1" t="s">
        <v>16</v>
      </c>
      <c r="B17" s="1" t="s">
        <v>70</v>
      </c>
      <c r="C17" s="1" t="s">
        <v>71</v>
      </c>
      <c r="D17" s="1" t="s">
        <v>93</v>
      </c>
      <c r="E17" s="1" t="s">
        <v>20</v>
      </c>
      <c r="F17" s="1" t="s">
        <v>94</v>
      </c>
      <c r="G17" s="1" t="s">
        <v>95</v>
      </c>
      <c r="H17" s="3">
        <v>45483.402291666665</v>
      </c>
      <c r="I17" s="3">
        <v>45518.58829861111</v>
      </c>
      <c r="J17" s="1" t="s">
        <v>23</v>
      </c>
      <c r="K17" s="1" t="s">
        <v>96</v>
      </c>
      <c r="L17" s="3">
        <v>45483.427268518521</v>
      </c>
      <c r="M17" s="1" t="s">
        <v>25</v>
      </c>
      <c r="N17" s="4">
        <v>68</v>
      </c>
      <c r="O17" s="1" t="s">
        <v>26</v>
      </c>
      <c r="P17" s="3">
        <v>45518.562175925923</v>
      </c>
      <c r="Q17" t="str">
        <f t="shared" si="0"/>
        <v>Emisión de Licencia por Primera Vez B</v>
      </c>
    </row>
    <row r="18" spans="1:17" ht="15" customHeight="1" x14ac:dyDescent="0.2">
      <c r="A18" s="1" t="s">
        <v>16</v>
      </c>
      <c r="B18" s="1" t="s">
        <v>70</v>
      </c>
      <c r="C18" s="1" t="s">
        <v>71</v>
      </c>
      <c r="D18" s="1" t="s">
        <v>97</v>
      </c>
      <c r="E18" s="1" t="s">
        <v>20</v>
      </c>
      <c r="F18" s="1" t="s">
        <v>98</v>
      </c>
      <c r="G18" s="1" t="s">
        <v>99</v>
      </c>
      <c r="H18" s="3">
        <v>45483.571180555555</v>
      </c>
      <c r="I18" s="3">
        <v>45518.607245370367</v>
      </c>
      <c r="J18" s="1" t="s">
        <v>23</v>
      </c>
      <c r="K18" s="1" t="s">
        <v>100</v>
      </c>
      <c r="L18" s="3">
        <v>45483.586481481485</v>
      </c>
      <c r="M18" s="1" t="s">
        <v>31</v>
      </c>
      <c r="N18" s="4">
        <v>110</v>
      </c>
      <c r="O18" s="1" t="s">
        <v>37</v>
      </c>
      <c r="P18" s="3">
        <v>45518.581585648149</v>
      </c>
      <c r="Q18" t="str">
        <f t="shared" si="0"/>
        <v>Emisión de Licencia por Primera Vez C</v>
      </c>
    </row>
    <row r="19" spans="1:17" ht="15" customHeight="1" x14ac:dyDescent="0.2">
      <c r="A19" s="1" t="s">
        <v>16</v>
      </c>
      <c r="B19" s="1" t="s">
        <v>70</v>
      </c>
      <c r="C19" s="1" t="s">
        <v>71</v>
      </c>
      <c r="D19" s="1" t="s">
        <v>101</v>
      </c>
      <c r="E19" s="1" t="s">
        <v>20</v>
      </c>
      <c r="F19" s="1" t="s">
        <v>102</v>
      </c>
      <c r="G19" s="1" t="s">
        <v>103</v>
      </c>
      <c r="H19" s="3">
        <v>45484.320636574077</v>
      </c>
      <c r="I19" s="3">
        <v>45518.466180555559</v>
      </c>
      <c r="J19" s="1" t="s">
        <v>23</v>
      </c>
      <c r="K19" s="1" t="s">
        <v>104</v>
      </c>
      <c r="L19" s="3">
        <v>45484.43986111111</v>
      </c>
      <c r="M19" s="1" t="s">
        <v>50</v>
      </c>
      <c r="N19" s="4">
        <v>68</v>
      </c>
      <c r="O19" s="1" t="s">
        <v>26</v>
      </c>
      <c r="P19" s="3">
        <v>45518.452696759261</v>
      </c>
      <c r="Q19" t="str">
        <f t="shared" si="0"/>
        <v>Emisión de Licencia por Primera Vez B</v>
      </c>
    </row>
    <row r="20" spans="1:17" ht="15" customHeight="1" x14ac:dyDescent="0.2">
      <c r="A20" s="1" t="s">
        <v>16</v>
      </c>
      <c r="B20" s="1" t="s">
        <v>70</v>
      </c>
      <c r="C20" s="1" t="s">
        <v>71</v>
      </c>
      <c r="D20" s="1" t="s">
        <v>105</v>
      </c>
      <c r="E20" s="1" t="s">
        <v>20</v>
      </c>
      <c r="F20" s="1" t="s">
        <v>106</v>
      </c>
      <c r="G20" s="1" t="s">
        <v>107</v>
      </c>
      <c r="H20" s="3">
        <v>45488.735266203701</v>
      </c>
      <c r="I20" s="3">
        <v>45518.664236111108</v>
      </c>
      <c r="J20" s="1" t="s">
        <v>23</v>
      </c>
      <c r="K20" s="1" t="s">
        <v>108</v>
      </c>
      <c r="L20" s="3">
        <v>45488.73673611111</v>
      </c>
      <c r="M20" s="1" t="s">
        <v>31</v>
      </c>
      <c r="N20" s="4">
        <v>68</v>
      </c>
      <c r="O20" s="1" t="s">
        <v>26</v>
      </c>
      <c r="P20" s="3">
        <v>45518.644884259258</v>
      </c>
      <c r="Q20" t="str">
        <f t="shared" si="0"/>
        <v>Emisión de Licencia por Primera Vez B</v>
      </c>
    </row>
    <row r="21" spans="1:17" ht="15" customHeight="1" x14ac:dyDescent="0.2">
      <c r="A21" s="1" t="s">
        <v>16</v>
      </c>
      <c r="B21" s="1" t="s">
        <v>70</v>
      </c>
      <c r="C21" s="1" t="s">
        <v>71</v>
      </c>
      <c r="D21" s="1" t="s">
        <v>109</v>
      </c>
      <c r="E21" s="1" t="s">
        <v>20</v>
      </c>
      <c r="F21" s="1" t="s">
        <v>110</v>
      </c>
      <c r="G21" s="1" t="s">
        <v>111</v>
      </c>
      <c r="H21" s="3">
        <v>45502.718252314815</v>
      </c>
      <c r="I21" s="3">
        <v>45518.677997685183</v>
      </c>
      <c r="J21" s="1" t="s">
        <v>23</v>
      </c>
      <c r="K21" s="1" t="s">
        <v>112</v>
      </c>
      <c r="L21" s="3">
        <v>45502.720775462964</v>
      </c>
      <c r="M21" s="1" t="s">
        <v>36</v>
      </c>
      <c r="N21" s="4">
        <v>68</v>
      </c>
      <c r="O21" s="1" t="s">
        <v>26</v>
      </c>
      <c r="P21" s="3">
        <v>45518.653692129628</v>
      </c>
      <c r="Q21" t="str">
        <f t="shared" si="0"/>
        <v>Emisión de Licencia por Primera Vez B</v>
      </c>
    </row>
    <row r="22" spans="1:17" ht="15" customHeight="1" x14ac:dyDescent="0.2">
      <c r="A22" s="1" t="s">
        <v>16</v>
      </c>
      <c r="B22" s="1" t="s">
        <v>70</v>
      </c>
      <c r="C22" s="1" t="s">
        <v>113</v>
      </c>
      <c r="D22" s="1" t="s">
        <v>114</v>
      </c>
      <c r="E22" s="1" t="s">
        <v>20</v>
      </c>
      <c r="F22" s="1" t="s">
        <v>115</v>
      </c>
      <c r="G22" s="1" t="s">
        <v>116</v>
      </c>
      <c r="H22" s="3">
        <v>45444.542592592596</v>
      </c>
      <c r="I22" s="3">
        <v>45518.406400462962</v>
      </c>
      <c r="J22" s="1" t="s">
        <v>23</v>
      </c>
      <c r="K22" s="1" t="s">
        <v>117</v>
      </c>
      <c r="L22" s="3">
        <v>45446.621655092589</v>
      </c>
      <c r="M22" s="1" t="s">
        <v>36</v>
      </c>
      <c r="N22" s="4">
        <v>68</v>
      </c>
      <c r="O22" s="1" t="s">
        <v>26</v>
      </c>
      <c r="P22" s="3">
        <v>45518.379745370374</v>
      </c>
      <c r="Q22" t="str">
        <f t="shared" si="0"/>
        <v>Emisión de Licencia por Primera Vez B</v>
      </c>
    </row>
    <row r="23" spans="1:17" ht="15" customHeight="1" x14ac:dyDescent="0.2">
      <c r="A23" s="1" t="s">
        <v>16</v>
      </c>
      <c r="B23" s="1" t="s">
        <v>70</v>
      </c>
      <c r="C23" s="1" t="s">
        <v>113</v>
      </c>
      <c r="D23" s="1" t="s">
        <v>118</v>
      </c>
      <c r="E23" s="1" t="s">
        <v>20</v>
      </c>
      <c r="F23" s="1" t="s">
        <v>119</v>
      </c>
      <c r="G23" s="1" t="s">
        <v>120</v>
      </c>
      <c r="H23" s="3">
        <v>45461.583171296297</v>
      </c>
      <c r="I23" s="3">
        <v>45518.445069444446</v>
      </c>
      <c r="J23" s="1" t="s">
        <v>23</v>
      </c>
      <c r="K23" s="1" t="s">
        <v>121</v>
      </c>
      <c r="L23" s="3">
        <v>45461.593819444446</v>
      </c>
      <c r="M23" s="1" t="s">
        <v>36</v>
      </c>
      <c r="N23" s="4">
        <v>68</v>
      </c>
      <c r="O23" s="1" t="s">
        <v>26</v>
      </c>
      <c r="P23" s="3">
        <v>45518.42087962963</v>
      </c>
      <c r="Q23" t="str">
        <f t="shared" si="0"/>
        <v>Emisión de Licencia por Primera Vez B</v>
      </c>
    </row>
    <row r="24" spans="1:17" ht="15" customHeight="1" x14ac:dyDescent="0.2">
      <c r="A24" s="1" t="s">
        <v>16</v>
      </c>
      <c r="B24" s="1" t="s">
        <v>70</v>
      </c>
      <c r="C24" s="1" t="s">
        <v>113</v>
      </c>
      <c r="D24" s="1" t="s">
        <v>122</v>
      </c>
      <c r="E24" s="1" t="s">
        <v>89</v>
      </c>
      <c r="F24" s="1" t="s">
        <v>123</v>
      </c>
      <c r="G24" s="1" t="s">
        <v>124</v>
      </c>
      <c r="H24" s="3">
        <v>45463.548668981479</v>
      </c>
      <c r="I24" s="9">
        <v>45518</v>
      </c>
      <c r="J24" s="1" t="s">
        <v>23</v>
      </c>
      <c r="K24" s="1" t="s">
        <v>125</v>
      </c>
      <c r="L24" s="3">
        <v>45464.414571759262</v>
      </c>
      <c r="M24" s="1" t="s">
        <v>31</v>
      </c>
      <c r="N24" s="4">
        <v>68</v>
      </c>
      <c r="O24" s="1" t="s">
        <v>26</v>
      </c>
      <c r="P24" s="3">
        <v>45518.388032407405</v>
      </c>
      <c r="Q24" t="str">
        <f t="shared" si="0"/>
        <v>Emisión de Licencia por Primera Vez B</v>
      </c>
    </row>
    <row r="25" spans="1:17" ht="15" customHeight="1" x14ac:dyDescent="0.2">
      <c r="A25" s="1" t="s">
        <v>16</v>
      </c>
      <c r="B25" s="1" t="s">
        <v>70</v>
      </c>
      <c r="C25" s="1" t="s">
        <v>113</v>
      </c>
      <c r="D25" s="1" t="s">
        <v>126</v>
      </c>
      <c r="E25" s="1" t="s">
        <v>89</v>
      </c>
      <c r="F25" s="1" t="s">
        <v>127</v>
      </c>
      <c r="G25" s="1" t="s">
        <v>128</v>
      </c>
      <c r="H25" s="3">
        <v>45476.575208333335</v>
      </c>
      <c r="I25" s="9">
        <v>45518</v>
      </c>
      <c r="J25" s="1" t="s">
        <v>23</v>
      </c>
      <c r="K25" s="1" t="s">
        <v>129</v>
      </c>
      <c r="L25" s="3">
        <v>45476.577800925923</v>
      </c>
      <c r="M25" s="1" t="s">
        <v>31</v>
      </c>
      <c r="N25" s="4">
        <v>68</v>
      </c>
      <c r="O25" s="1" t="s">
        <v>26</v>
      </c>
      <c r="P25" s="3">
        <v>45518.693819444445</v>
      </c>
      <c r="Q25" t="str">
        <f t="shared" si="0"/>
        <v>Emisión de Licencia por Primera Vez B</v>
      </c>
    </row>
    <row r="26" spans="1:17" ht="15" customHeight="1" x14ac:dyDescent="0.2">
      <c r="A26" s="1" t="s">
        <v>16</v>
      </c>
      <c r="B26" s="1" t="s">
        <v>70</v>
      </c>
      <c r="C26" s="1" t="s">
        <v>113</v>
      </c>
      <c r="D26" s="1" t="s">
        <v>130</v>
      </c>
      <c r="E26" s="1" t="s">
        <v>20</v>
      </c>
      <c r="F26" s="1" t="s">
        <v>131</v>
      </c>
      <c r="G26" s="1" t="s">
        <v>132</v>
      </c>
      <c r="H26" s="3">
        <v>45481.910636574074</v>
      </c>
      <c r="I26" s="3">
        <v>45518.588113425925</v>
      </c>
      <c r="J26" s="1" t="s">
        <v>23</v>
      </c>
      <c r="K26" s="1" t="s">
        <v>133</v>
      </c>
      <c r="L26" s="3">
        <v>45483.56212962963</v>
      </c>
      <c r="M26" s="1" t="s">
        <v>31</v>
      </c>
      <c r="N26" s="4">
        <v>110</v>
      </c>
      <c r="O26" s="1" t="s">
        <v>37</v>
      </c>
      <c r="P26" s="3">
        <v>45518.563472222224</v>
      </c>
      <c r="Q26" t="str">
        <f t="shared" si="0"/>
        <v>Emisión de Licencia por Primera Vez C</v>
      </c>
    </row>
    <row r="27" spans="1:17" ht="15" customHeight="1" x14ac:dyDescent="0.2">
      <c r="A27" s="1" t="s">
        <v>16</v>
      </c>
      <c r="B27" s="1" t="s">
        <v>70</v>
      </c>
      <c r="C27" s="1" t="s">
        <v>113</v>
      </c>
      <c r="D27" s="1" t="s">
        <v>134</v>
      </c>
      <c r="E27" s="1" t="s">
        <v>20</v>
      </c>
      <c r="F27" s="1" t="s">
        <v>135</v>
      </c>
      <c r="G27" s="1" t="s">
        <v>136</v>
      </c>
      <c r="H27" s="3">
        <v>45509.703773148147</v>
      </c>
      <c r="I27" s="3">
        <v>45518.625567129631</v>
      </c>
      <c r="J27" s="1" t="s">
        <v>23</v>
      </c>
      <c r="K27" s="1" t="s">
        <v>137</v>
      </c>
      <c r="L27" s="3">
        <v>45511.591770833336</v>
      </c>
      <c r="M27" s="1" t="s">
        <v>50</v>
      </c>
      <c r="N27" s="4">
        <v>110</v>
      </c>
      <c r="O27" s="1" t="s">
        <v>37</v>
      </c>
      <c r="P27" s="3">
        <v>45518.596967592595</v>
      </c>
      <c r="Q27" t="str">
        <f t="shared" si="0"/>
        <v>Emisión de Licencia por Primera Vez C</v>
      </c>
    </row>
    <row r="28" spans="1:17" ht="15" customHeight="1" x14ac:dyDescent="0.2">
      <c r="A28" s="1" t="s">
        <v>16</v>
      </c>
      <c r="B28" s="1" t="s">
        <v>70</v>
      </c>
      <c r="C28" s="1" t="s">
        <v>113</v>
      </c>
      <c r="D28" s="1" t="s">
        <v>138</v>
      </c>
      <c r="E28" s="1" t="s">
        <v>20</v>
      </c>
      <c r="F28" s="1" t="s">
        <v>139</v>
      </c>
      <c r="G28" s="1" t="s">
        <v>140</v>
      </c>
      <c r="H28" s="3">
        <v>45513.425324074073</v>
      </c>
      <c r="I28" s="3">
        <v>45518.625405092593</v>
      </c>
      <c r="J28" s="1" t="s">
        <v>23</v>
      </c>
      <c r="K28" s="1" t="s">
        <v>141</v>
      </c>
      <c r="L28" s="3">
        <v>45513.427175925928</v>
      </c>
      <c r="M28" s="1" t="s">
        <v>36</v>
      </c>
      <c r="N28" s="4">
        <v>68</v>
      </c>
      <c r="O28" s="1" t="s">
        <v>142</v>
      </c>
      <c r="P28" s="3">
        <v>45518.582060185188</v>
      </c>
      <c r="Q28" t="str">
        <f t="shared" si="0"/>
        <v>Emisión de Licencia por Primera Vez A</v>
      </c>
    </row>
    <row r="29" spans="1:17" ht="15" customHeight="1" x14ac:dyDescent="0.2">
      <c r="A29" s="1" t="s">
        <v>16</v>
      </c>
      <c r="B29" s="1" t="s">
        <v>70</v>
      </c>
      <c r="C29" s="1" t="s">
        <v>143</v>
      </c>
      <c r="D29" s="1" t="s">
        <v>144</v>
      </c>
      <c r="E29" s="1" t="s">
        <v>20</v>
      </c>
      <c r="F29" s="1" t="s">
        <v>145</v>
      </c>
      <c r="G29" s="1" t="s">
        <v>146</v>
      </c>
      <c r="H29" s="3">
        <v>45307.755428240744</v>
      </c>
      <c r="I29" s="3">
        <v>45518.669675925928</v>
      </c>
      <c r="J29" s="1" t="s">
        <v>23</v>
      </c>
      <c r="K29" s="1" t="s">
        <v>147</v>
      </c>
      <c r="L29" s="3">
        <v>45308.417442129627</v>
      </c>
      <c r="M29" s="1" t="s">
        <v>36</v>
      </c>
      <c r="N29" s="4">
        <v>68</v>
      </c>
      <c r="O29" s="1" t="s">
        <v>26</v>
      </c>
      <c r="P29" s="3">
        <v>45518.654444444444</v>
      </c>
      <c r="Q29" t="str">
        <f t="shared" si="0"/>
        <v>Emisión de Licencia por Primera Vez B</v>
      </c>
    </row>
    <row r="30" spans="1:17" ht="15" customHeight="1" x14ac:dyDescent="0.2">
      <c r="A30" s="1" t="s">
        <v>16</v>
      </c>
      <c r="B30" s="1" t="s">
        <v>70</v>
      </c>
      <c r="C30" s="1" t="s">
        <v>143</v>
      </c>
      <c r="D30" s="1" t="s">
        <v>148</v>
      </c>
      <c r="E30" s="1" t="s">
        <v>20</v>
      </c>
      <c r="F30" s="1" t="s">
        <v>149</v>
      </c>
      <c r="G30" s="1" t="s">
        <v>150</v>
      </c>
      <c r="H30" s="3">
        <v>45433.882048611114</v>
      </c>
      <c r="I30" s="3">
        <v>45518.660011574073</v>
      </c>
      <c r="J30" s="1" t="s">
        <v>23</v>
      </c>
      <c r="K30" s="1" t="s">
        <v>151</v>
      </c>
      <c r="L30" s="3">
        <v>45434.54587962963</v>
      </c>
      <c r="M30" s="1" t="s">
        <v>50</v>
      </c>
      <c r="N30" s="4">
        <v>68</v>
      </c>
      <c r="O30" s="1" t="s">
        <v>26</v>
      </c>
      <c r="P30" s="3">
        <v>45518.641041666669</v>
      </c>
      <c r="Q30" t="str">
        <f t="shared" si="0"/>
        <v>Emisión de Licencia por Primera Vez B</v>
      </c>
    </row>
    <row r="31" spans="1:17" ht="15" customHeight="1" x14ac:dyDescent="0.2">
      <c r="A31" s="1" t="s">
        <v>16</v>
      </c>
      <c r="B31" s="1" t="s">
        <v>70</v>
      </c>
      <c r="C31" s="1" t="s">
        <v>143</v>
      </c>
      <c r="D31" s="1" t="s">
        <v>152</v>
      </c>
      <c r="E31" s="1" t="s">
        <v>20</v>
      </c>
      <c r="F31" s="1" t="s">
        <v>153</v>
      </c>
      <c r="G31" s="1" t="s">
        <v>154</v>
      </c>
      <c r="H31" s="3">
        <v>45446.675844907404</v>
      </c>
      <c r="I31" s="3">
        <v>45518.406840277778</v>
      </c>
      <c r="J31" s="1" t="s">
        <v>23</v>
      </c>
      <c r="K31" s="1" t="s">
        <v>155</v>
      </c>
      <c r="L31" s="3">
        <v>45447.453680555554</v>
      </c>
      <c r="M31" s="1" t="s">
        <v>31</v>
      </c>
      <c r="N31" s="4">
        <v>68</v>
      </c>
      <c r="O31" s="1" t="s">
        <v>26</v>
      </c>
      <c r="P31" s="3">
        <v>45518.386921296296</v>
      </c>
      <c r="Q31" t="str">
        <f t="shared" si="0"/>
        <v>Emisión de Licencia por Primera Vez B</v>
      </c>
    </row>
    <row r="32" spans="1:17" ht="15" customHeight="1" x14ac:dyDescent="0.2">
      <c r="A32" s="1" t="s">
        <v>16</v>
      </c>
      <c r="B32" s="1" t="s">
        <v>70</v>
      </c>
      <c r="C32" s="1" t="s">
        <v>143</v>
      </c>
      <c r="D32" s="1" t="s">
        <v>156</v>
      </c>
      <c r="E32" s="1" t="s">
        <v>20</v>
      </c>
      <c r="F32" s="1" t="s">
        <v>157</v>
      </c>
      <c r="G32" s="1" t="s">
        <v>158</v>
      </c>
      <c r="H32" s="3">
        <v>45488.355682870373</v>
      </c>
      <c r="I32" s="3">
        <v>45518.449791666666</v>
      </c>
      <c r="J32" s="1" t="s">
        <v>23</v>
      </c>
      <c r="K32" s="1" t="s">
        <v>159</v>
      </c>
      <c r="L32" s="3">
        <v>45488.420856481483</v>
      </c>
      <c r="M32" s="1" t="s">
        <v>36</v>
      </c>
      <c r="N32" s="4">
        <v>110</v>
      </c>
      <c r="O32" s="1" t="s">
        <v>37</v>
      </c>
      <c r="P32" s="3">
        <v>45518.431481481479</v>
      </c>
      <c r="Q32" t="str">
        <f t="shared" si="0"/>
        <v>Emisión de Licencia por Primera Vez C</v>
      </c>
    </row>
    <row r="33" spans="1:17" ht="15" customHeight="1" x14ac:dyDescent="0.2">
      <c r="A33" s="1" t="s">
        <v>16</v>
      </c>
      <c r="B33" s="1" t="s">
        <v>70</v>
      </c>
      <c r="C33" s="1" t="s">
        <v>143</v>
      </c>
      <c r="D33" s="1" t="s">
        <v>160</v>
      </c>
      <c r="E33" s="1" t="s">
        <v>20</v>
      </c>
      <c r="F33" s="1" t="s">
        <v>161</v>
      </c>
      <c r="G33" s="1" t="s">
        <v>162</v>
      </c>
      <c r="H33" s="3">
        <v>45488.845752314817</v>
      </c>
      <c r="I33" s="3">
        <v>45518.46607638889</v>
      </c>
      <c r="J33" s="1" t="s">
        <v>23</v>
      </c>
      <c r="K33" s="1" t="s">
        <v>163</v>
      </c>
      <c r="L33" s="3">
        <v>45489.472025462965</v>
      </c>
      <c r="M33" s="1" t="s">
        <v>31</v>
      </c>
      <c r="N33" s="4">
        <v>68</v>
      </c>
      <c r="O33" s="1" t="s">
        <v>142</v>
      </c>
      <c r="P33" s="3">
        <v>45518.44866898148</v>
      </c>
      <c r="Q33" t="str">
        <f t="shared" si="0"/>
        <v>Emisión de Licencia por Primera Vez A</v>
      </c>
    </row>
    <row r="34" spans="1:17" ht="15" customHeight="1" x14ac:dyDescent="0.2">
      <c r="A34" s="1" t="s">
        <v>16</v>
      </c>
      <c r="B34" s="1" t="s">
        <v>70</v>
      </c>
      <c r="C34" s="1" t="s">
        <v>143</v>
      </c>
      <c r="D34" s="1" t="s">
        <v>164</v>
      </c>
      <c r="E34" s="1" t="s">
        <v>20</v>
      </c>
      <c r="F34" s="1" t="s">
        <v>165</v>
      </c>
      <c r="G34" s="1" t="s">
        <v>166</v>
      </c>
      <c r="H34" s="3">
        <v>45489.772743055553</v>
      </c>
      <c r="I34" s="3">
        <v>45518.669745370367</v>
      </c>
      <c r="J34" s="1" t="s">
        <v>23</v>
      </c>
      <c r="K34" s="1" t="s">
        <v>167</v>
      </c>
      <c r="L34" s="3">
        <v>45489.778402777774</v>
      </c>
      <c r="M34" s="1" t="s">
        <v>36</v>
      </c>
      <c r="N34" s="4">
        <v>68</v>
      </c>
      <c r="O34" s="1" t="s">
        <v>26</v>
      </c>
      <c r="P34" s="3">
        <v>45518.647291666668</v>
      </c>
      <c r="Q34" t="str">
        <f t="shared" si="0"/>
        <v>Emisión de Licencia por Primera Vez B</v>
      </c>
    </row>
    <row r="35" spans="1:17" ht="15" customHeight="1" x14ac:dyDescent="0.2">
      <c r="A35" s="1" t="s">
        <v>16</v>
      </c>
      <c r="B35" s="1" t="s">
        <v>70</v>
      </c>
      <c r="C35" s="1" t="s">
        <v>168</v>
      </c>
      <c r="D35" s="1" t="s">
        <v>169</v>
      </c>
      <c r="E35" s="1" t="s">
        <v>20</v>
      </c>
      <c r="F35" s="1" t="s">
        <v>170</v>
      </c>
      <c r="G35" s="1" t="s">
        <v>171</v>
      </c>
      <c r="H35" s="3">
        <v>45338.670717592591</v>
      </c>
      <c r="I35" s="3">
        <v>45518.64435185185</v>
      </c>
      <c r="J35" s="1" t="s">
        <v>23</v>
      </c>
      <c r="K35" s="1" t="s">
        <v>172</v>
      </c>
      <c r="L35" s="3">
        <v>45338.719027777777</v>
      </c>
      <c r="M35" s="1" t="s">
        <v>31</v>
      </c>
      <c r="N35" s="4">
        <v>68</v>
      </c>
      <c r="O35" s="1" t="s">
        <v>26</v>
      </c>
      <c r="P35" s="3">
        <v>45518.62672453704</v>
      </c>
      <c r="Q35" t="str">
        <f t="shared" si="0"/>
        <v>Emisión de Licencia por Primera Vez B</v>
      </c>
    </row>
    <row r="36" spans="1:17" ht="15" customHeight="1" x14ac:dyDescent="0.2">
      <c r="A36" s="1" t="s">
        <v>16</v>
      </c>
      <c r="B36" s="1" t="s">
        <v>70</v>
      </c>
      <c r="C36" s="1" t="s">
        <v>168</v>
      </c>
      <c r="D36" s="1" t="s">
        <v>173</v>
      </c>
      <c r="E36" s="1" t="s">
        <v>20</v>
      </c>
      <c r="F36" s="1" t="s">
        <v>174</v>
      </c>
      <c r="G36" s="1" t="s">
        <v>175</v>
      </c>
      <c r="H36" s="3">
        <v>45419.426793981482</v>
      </c>
      <c r="I36" s="3">
        <v>45518.678055555552</v>
      </c>
      <c r="J36" s="1" t="s">
        <v>23</v>
      </c>
      <c r="K36" s="1" t="s">
        <v>176</v>
      </c>
      <c r="L36" s="3">
        <v>45419.682395833333</v>
      </c>
      <c r="M36" s="1" t="s">
        <v>25</v>
      </c>
      <c r="N36" s="4">
        <v>68</v>
      </c>
      <c r="O36" s="1" t="s">
        <v>142</v>
      </c>
      <c r="P36" s="3">
        <v>45518.662662037037</v>
      </c>
      <c r="Q36" t="str">
        <f t="shared" si="0"/>
        <v>Emisión de Licencia por Primera Vez A</v>
      </c>
    </row>
    <row r="37" spans="1:17" ht="15" customHeight="1" x14ac:dyDescent="0.2">
      <c r="A37" s="1" t="s">
        <v>16</v>
      </c>
      <c r="B37" s="1" t="s">
        <v>70</v>
      </c>
      <c r="C37" s="1" t="s">
        <v>168</v>
      </c>
      <c r="D37" s="1" t="s">
        <v>177</v>
      </c>
      <c r="E37" s="1" t="s">
        <v>20</v>
      </c>
      <c r="F37" s="1" t="s">
        <v>178</v>
      </c>
      <c r="G37" s="1" t="s">
        <v>179</v>
      </c>
      <c r="H37" s="3">
        <v>45452.964513888888</v>
      </c>
      <c r="I37" s="3">
        <v>45518.660069444442</v>
      </c>
      <c r="J37" s="1" t="s">
        <v>23</v>
      </c>
      <c r="K37" s="1" t="s">
        <v>180</v>
      </c>
      <c r="L37" s="3">
        <v>45452.979710648149</v>
      </c>
      <c r="M37" s="1" t="s">
        <v>68</v>
      </c>
      <c r="N37" s="4">
        <v>68</v>
      </c>
      <c r="O37" s="1" t="s">
        <v>26</v>
      </c>
      <c r="P37" s="3">
        <v>45518.645578703705</v>
      </c>
      <c r="Q37" t="str">
        <f t="shared" si="0"/>
        <v>Emisión de Licencia por Primera Vez B</v>
      </c>
    </row>
    <row r="38" spans="1:17" ht="15" customHeight="1" x14ac:dyDescent="0.2">
      <c r="A38" s="1" t="s">
        <v>16</v>
      </c>
      <c r="B38" s="1" t="s">
        <v>70</v>
      </c>
      <c r="C38" s="1" t="s">
        <v>168</v>
      </c>
      <c r="D38" s="1" t="s">
        <v>181</v>
      </c>
      <c r="E38" s="1" t="s">
        <v>20</v>
      </c>
      <c r="F38" s="1" t="s">
        <v>182</v>
      </c>
      <c r="G38" s="1" t="s">
        <v>183</v>
      </c>
      <c r="H38" s="3">
        <v>45453.532870370371</v>
      </c>
      <c r="I38" s="3">
        <v>45518.568101851852</v>
      </c>
      <c r="J38" s="1" t="s">
        <v>23</v>
      </c>
      <c r="K38" s="1" t="s">
        <v>184</v>
      </c>
      <c r="L38" s="3">
        <v>45453.548819444448</v>
      </c>
      <c r="M38" s="1" t="s">
        <v>68</v>
      </c>
      <c r="N38" s="4">
        <v>68</v>
      </c>
      <c r="O38" s="1" t="s">
        <v>26</v>
      </c>
      <c r="P38" s="3">
        <v>45518.530509259261</v>
      </c>
      <c r="Q38" t="str">
        <f t="shared" si="0"/>
        <v>Emisión de Licencia por Primera Vez B</v>
      </c>
    </row>
    <row r="39" spans="1:17" ht="15" customHeight="1" x14ac:dyDescent="0.2">
      <c r="A39" s="1" t="s">
        <v>16</v>
      </c>
      <c r="B39" s="1" t="s">
        <v>70</v>
      </c>
      <c r="C39" s="1" t="s">
        <v>168</v>
      </c>
      <c r="D39" s="1" t="s">
        <v>185</v>
      </c>
      <c r="E39" s="1" t="s">
        <v>20</v>
      </c>
      <c r="F39" s="1" t="s">
        <v>186</v>
      </c>
      <c r="G39" s="1" t="s">
        <v>187</v>
      </c>
      <c r="H39" s="3">
        <v>45483.552476851852</v>
      </c>
      <c r="I39" s="3">
        <v>45518.588472222225</v>
      </c>
      <c r="J39" s="1" t="s">
        <v>23</v>
      </c>
      <c r="K39" s="1" t="s">
        <v>188</v>
      </c>
      <c r="L39" s="3">
        <v>45483.562106481484</v>
      </c>
      <c r="M39" s="1" t="s">
        <v>31</v>
      </c>
      <c r="N39" s="4">
        <v>110</v>
      </c>
      <c r="O39" s="1" t="s">
        <v>37</v>
      </c>
      <c r="P39" s="3">
        <v>45518.569409722222</v>
      </c>
      <c r="Q39" t="str">
        <f t="shared" si="0"/>
        <v>Emisión de Licencia por Primera Vez C</v>
      </c>
    </row>
    <row r="40" spans="1:17" ht="15" customHeight="1" x14ac:dyDescent="0.2">
      <c r="A40" s="1" t="s">
        <v>16</v>
      </c>
      <c r="B40" s="1" t="s">
        <v>70</v>
      </c>
      <c r="C40" s="1" t="s">
        <v>168</v>
      </c>
      <c r="D40" s="1" t="s">
        <v>189</v>
      </c>
      <c r="E40" s="1" t="s">
        <v>190</v>
      </c>
      <c r="F40" s="1" t="s">
        <v>191</v>
      </c>
      <c r="G40" s="1" t="s">
        <v>192</v>
      </c>
      <c r="H40" s="3">
        <v>45488.82607638889</v>
      </c>
      <c r="I40" s="9">
        <v>45518</v>
      </c>
      <c r="J40" s="1" t="s">
        <v>23</v>
      </c>
      <c r="K40" s="1" t="s">
        <v>193</v>
      </c>
      <c r="L40" s="3">
        <v>45489.401990740742</v>
      </c>
      <c r="M40" s="1" t="s">
        <v>50</v>
      </c>
      <c r="N40" s="4">
        <v>110</v>
      </c>
      <c r="O40" s="1" t="s">
        <v>37</v>
      </c>
      <c r="P40" s="3">
        <v>45518.688645833332</v>
      </c>
      <c r="Q40" t="str">
        <f t="shared" si="0"/>
        <v>Emisión de Licencia por Primera Vez C</v>
      </c>
    </row>
    <row r="41" spans="1:17" ht="15" customHeight="1" x14ac:dyDescent="0.2">
      <c r="A41" s="1" t="s">
        <v>16</v>
      </c>
      <c r="B41" s="1" t="s">
        <v>843</v>
      </c>
      <c r="C41" s="1" t="s">
        <v>168</v>
      </c>
      <c r="D41" s="1">
        <v>82824653</v>
      </c>
      <c r="E41" s="1" t="s">
        <v>190</v>
      </c>
      <c r="F41" s="1">
        <v>1715289698</v>
      </c>
      <c r="G41" s="1" t="s">
        <v>798</v>
      </c>
      <c r="H41" s="3">
        <v>45517</v>
      </c>
      <c r="I41" s="3">
        <v>45518.588472222225</v>
      </c>
      <c r="J41" s="1" t="s">
        <v>23</v>
      </c>
      <c r="K41" s="1">
        <v>14505207</v>
      </c>
      <c r="L41" s="3">
        <v>45517</v>
      </c>
      <c r="M41" s="1" t="s">
        <v>31</v>
      </c>
      <c r="N41" s="4">
        <v>127</v>
      </c>
      <c r="O41" s="1" t="s">
        <v>26</v>
      </c>
      <c r="P41" s="3">
        <v>45518.688645833332</v>
      </c>
      <c r="Q41" t="str">
        <f t="shared" si="0"/>
        <v>Permiso Internacional de Conducir B</v>
      </c>
    </row>
    <row r="42" spans="1:17" ht="15" customHeight="1" x14ac:dyDescent="0.2">
      <c r="A42" s="1" t="s">
        <v>16</v>
      </c>
      <c r="B42" s="1" t="s">
        <v>194</v>
      </c>
      <c r="C42" s="1" t="s">
        <v>71</v>
      </c>
      <c r="D42" s="1" t="s">
        <v>195</v>
      </c>
      <c r="E42" s="1" t="s">
        <v>20</v>
      </c>
      <c r="F42" s="1" t="s">
        <v>196</v>
      </c>
      <c r="G42" s="1" t="s">
        <v>197</v>
      </c>
      <c r="H42" s="3">
        <v>45078.501793981479</v>
      </c>
      <c r="I42" s="3">
        <v>45518.391585648147</v>
      </c>
      <c r="J42" s="1" t="s">
        <v>23</v>
      </c>
      <c r="K42" s="1" t="s">
        <v>198</v>
      </c>
      <c r="L42" s="3">
        <v>45078.678773148145</v>
      </c>
      <c r="M42" s="1" t="s">
        <v>31</v>
      </c>
      <c r="N42" s="4">
        <v>34</v>
      </c>
      <c r="O42" s="1" t="s">
        <v>26</v>
      </c>
      <c r="P42" s="3">
        <v>45518.346145833333</v>
      </c>
      <c r="Q42" t="str">
        <f t="shared" si="0"/>
        <v>Renovación de Licencia B</v>
      </c>
    </row>
    <row r="43" spans="1:17" ht="15" customHeight="1" x14ac:dyDescent="0.2">
      <c r="A43" s="1" t="s">
        <v>16</v>
      </c>
      <c r="B43" s="1" t="s">
        <v>194</v>
      </c>
      <c r="C43" s="1" t="s">
        <v>71</v>
      </c>
      <c r="D43" s="1" t="s">
        <v>199</v>
      </c>
      <c r="E43" s="1" t="s">
        <v>20</v>
      </c>
      <c r="F43" s="1" t="s">
        <v>200</v>
      </c>
      <c r="G43" s="1" t="s">
        <v>201</v>
      </c>
      <c r="H43" s="3">
        <v>45338.396273148152</v>
      </c>
      <c r="I43" s="3">
        <v>45518.586678240739</v>
      </c>
      <c r="J43" s="1" t="s">
        <v>23</v>
      </c>
      <c r="K43" s="1" t="s">
        <v>202</v>
      </c>
      <c r="L43" s="3">
        <v>45338.40415509259</v>
      </c>
      <c r="M43" s="1" t="s">
        <v>68</v>
      </c>
      <c r="N43" s="4">
        <v>34</v>
      </c>
      <c r="O43" s="1" t="s">
        <v>26</v>
      </c>
      <c r="P43" s="3">
        <v>45518.546423611115</v>
      </c>
      <c r="Q43" t="str">
        <f t="shared" si="0"/>
        <v>Renovación de Licencia B</v>
      </c>
    </row>
    <row r="44" spans="1:17" ht="15" customHeight="1" x14ac:dyDescent="0.2">
      <c r="A44" s="1" t="s">
        <v>16</v>
      </c>
      <c r="B44" s="1" t="s">
        <v>194</v>
      </c>
      <c r="C44" s="1" t="s">
        <v>71</v>
      </c>
      <c r="D44" s="1" t="s">
        <v>203</v>
      </c>
      <c r="E44" s="1" t="s">
        <v>20</v>
      </c>
      <c r="F44" s="1" t="s">
        <v>204</v>
      </c>
      <c r="G44" s="1" t="s">
        <v>205</v>
      </c>
      <c r="H44" s="3">
        <v>45364.346562500003</v>
      </c>
      <c r="I44" s="3">
        <v>45518.4062037037</v>
      </c>
      <c r="J44" s="1" t="s">
        <v>23</v>
      </c>
      <c r="K44" s="1" t="s">
        <v>206</v>
      </c>
      <c r="L44" s="3">
        <v>45366.500462962962</v>
      </c>
      <c r="M44" s="1" t="s">
        <v>31</v>
      </c>
      <c r="N44" s="4">
        <v>34</v>
      </c>
      <c r="O44" s="1" t="s">
        <v>26</v>
      </c>
      <c r="P44" s="3">
        <v>45518.373611111114</v>
      </c>
      <c r="Q44" t="str">
        <f t="shared" si="0"/>
        <v>Renovación de Licencia B</v>
      </c>
    </row>
    <row r="45" spans="1:17" ht="15" customHeight="1" x14ac:dyDescent="0.2">
      <c r="A45" s="1" t="s">
        <v>16</v>
      </c>
      <c r="B45" s="1" t="s">
        <v>194</v>
      </c>
      <c r="C45" s="1" t="s">
        <v>71</v>
      </c>
      <c r="D45" s="1" t="s">
        <v>207</v>
      </c>
      <c r="E45" s="1" t="s">
        <v>20</v>
      </c>
      <c r="F45" s="1" t="s">
        <v>208</v>
      </c>
      <c r="G45" s="1" t="s">
        <v>209</v>
      </c>
      <c r="H45" s="3">
        <v>45369.873726851853</v>
      </c>
      <c r="I45" s="3">
        <v>45518.606053240743</v>
      </c>
      <c r="J45" s="1" t="s">
        <v>23</v>
      </c>
      <c r="K45" s="1" t="s">
        <v>210</v>
      </c>
      <c r="L45" s="3">
        <v>45369.882615740738</v>
      </c>
      <c r="M45" s="1" t="s">
        <v>68</v>
      </c>
      <c r="N45" s="4">
        <v>34</v>
      </c>
      <c r="O45" s="1" t="s">
        <v>26</v>
      </c>
      <c r="P45" s="3">
        <v>45518.575810185182</v>
      </c>
      <c r="Q45" t="str">
        <f t="shared" si="0"/>
        <v>Renovación de Licencia B</v>
      </c>
    </row>
    <row r="46" spans="1:17" ht="15" customHeight="1" x14ac:dyDescent="0.2">
      <c r="A46" s="1" t="s">
        <v>16</v>
      </c>
      <c r="B46" s="1" t="s">
        <v>194</v>
      </c>
      <c r="C46" s="1" t="s">
        <v>71</v>
      </c>
      <c r="D46" s="1" t="s">
        <v>211</v>
      </c>
      <c r="E46" s="1" t="s">
        <v>20</v>
      </c>
      <c r="F46" s="1" t="s">
        <v>212</v>
      </c>
      <c r="G46" s="1" t="s">
        <v>213</v>
      </c>
      <c r="H46" s="3">
        <v>45372.559131944443</v>
      </c>
      <c r="I46" s="3">
        <v>45518.626215277778</v>
      </c>
      <c r="J46" s="1" t="s">
        <v>23</v>
      </c>
      <c r="K46" s="1" t="s">
        <v>214</v>
      </c>
      <c r="L46" s="3">
        <v>45372.571527777778</v>
      </c>
      <c r="M46" s="1" t="s">
        <v>50</v>
      </c>
      <c r="N46" s="4">
        <v>34</v>
      </c>
      <c r="O46" s="1" t="s">
        <v>26</v>
      </c>
      <c r="P46" s="3">
        <v>45518.604502314818</v>
      </c>
      <c r="Q46" t="str">
        <f t="shared" si="0"/>
        <v>Renovación de Licencia B</v>
      </c>
    </row>
    <row r="47" spans="1:17" ht="15" customHeight="1" x14ac:dyDescent="0.2">
      <c r="A47" s="1" t="s">
        <v>16</v>
      </c>
      <c r="B47" s="1" t="s">
        <v>194</v>
      </c>
      <c r="C47" s="1" t="s">
        <v>71</v>
      </c>
      <c r="D47" s="1" t="s">
        <v>215</v>
      </c>
      <c r="E47" s="1" t="s">
        <v>20</v>
      </c>
      <c r="F47" s="1" t="s">
        <v>216</v>
      </c>
      <c r="G47" s="1" t="s">
        <v>217</v>
      </c>
      <c r="H47" s="3">
        <v>45373.370462962965</v>
      </c>
      <c r="I47" s="3">
        <v>45518.691967592589</v>
      </c>
      <c r="J47" s="1" t="s">
        <v>23</v>
      </c>
      <c r="K47" s="1" t="s">
        <v>218</v>
      </c>
      <c r="L47" s="3">
        <v>45373.557187500002</v>
      </c>
      <c r="M47" s="1" t="s">
        <v>50</v>
      </c>
      <c r="N47" s="4">
        <v>68</v>
      </c>
      <c r="O47" s="1" t="s">
        <v>26</v>
      </c>
      <c r="P47" s="3">
        <v>45518.682083333333</v>
      </c>
      <c r="Q47" t="str">
        <f t="shared" si="0"/>
        <v>Renovación de Licencia B</v>
      </c>
    </row>
    <row r="48" spans="1:17" ht="15" customHeight="1" x14ac:dyDescent="0.2">
      <c r="A48" s="1" t="s">
        <v>16</v>
      </c>
      <c r="B48" s="1" t="s">
        <v>194</v>
      </c>
      <c r="C48" s="1" t="s">
        <v>71</v>
      </c>
      <c r="D48" s="1" t="s">
        <v>219</v>
      </c>
      <c r="E48" s="1" t="s">
        <v>20</v>
      </c>
      <c r="F48" s="1" t="s">
        <v>220</v>
      </c>
      <c r="G48" s="1" t="s">
        <v>221</v>
      </c>
      <c r="H48" s="3">
        <v>45383.346458333333</v>
      </c>
      <c r="I48" s="3">
        <v>45518.415208333332</v>
      </c>
      <c r="J48" s="1" t="s">
        <v>23</v>
      </c>
      <c r="K48" s="1" t="s">
        <v>222</v>
      </c>
      <c r="L48" s="3">
        <v>45383.703946759262</v>
      </c>
      <c r="M48" s="1" t="s">
        <v>50</v>
      </c>
      <c r="N48" s="4">
        <v>34</v>
      </c>
      <c r="O48" s="1" t="s">
        <v>26</v>
      </c>
      <c r="P48" s="3">
        <v>45518.403368055559</v>
      </c>
      <c r="Q48" t="str">
        <f t="shared" si="0"/>
        <v>Renovación de Licencia B</v>
      </c>
    </row>
    <row r="49" spans="1:17" ht="15" customHeight="1" x14ac:dyDescent="0.2">
      <c r="A49" s="1" t="s">
        <v>16</v>
      </c>
      <c r="B49" s="1" t="s">
        <v>194</v>
      </c>
      <c r="C49" s="1" t="s">
        <v>71</v>
      </c>
      <c r="D49" s="1" t="s">
        <v>223</v>
      </c>
      <c r="E49" s="1" t="s">
        <v>20</v>
      </c>
      <c r="F49" s="1" t="s">
        <v>224</v>
      </c>
      <c r="G49" s="1" t="s">
        <v>225</v>
      </c>
      <c r="H49" s="3">
        <v>45389.608657407407</v>
      </c>
      <c r="I49" s="3">
        <v>45518.43005787037</v>
      </c>
      <c r="J49" s="1" t="s">
        <v>23</v>
      </c>
      <c r="K49" s="1" t="s">
        <v>226</v>
      </c>
      <c r="L49" s="3">
        <v>45389.611446759256</v>
      </c>
      <c r="M49" s="1" t="s">
        <v>68</v>
      </c>
      <c r="N49" s="4">
        <v>34</v>
      </c>
      <c r="O49" s="1" t="s">
        <v>26</v>
      </c>
      <c r="P49" s="3">
        <v>45518.413159722222</v>
      </c>
      <c r="Q49" t="str">
        <f t="shared" si="0"/>
        <v>Renovación de Licencia B</v>
      </c>
    </row>
    <row r="50" spans="1:17" ht="15" customHeight="1" x14ac:dyDescent="0.2">
      <c r="A50" s="1" t="s">
        <v>16</v>
      </c>
      <c r="B50" s="1" t="s">
        <v>194</v>
      </c>
      <c r="C50" s="1" t="s">
        <v>71</v>
      </c>
      <c r="D50" s="1" t="s">
        <v>227</v>
      </c>
      <c r="E50" s="1" t="s">
        <v>20</v>
      </c>
      <c r="F50" s="1" t="s">
        <v>228</v>
      </c>
      <c r="G50" s="1" t="s">
        <v>229</v>
      </c>
      <c r="H50" s="3">
        <v>45390.424039351848</v>
      </c>
      <c r="I50" s="3">
        <v>45518.501111111109</v>
      </c>
      <c r="J50" s="1" t="s">
        <v>23</v>
      </c>
      <c r="K50" s="1" t="s">
        <v>230</v>
      </c>
      <c r="L50" s="3">
        <v>45390.565659722219</v>
      </c>
      <c r="M50" s="1" t="s">
        <v>31</v>
      </c>
      <c r="N50" s="4">
        <v>34</v>
      </c>
      <c r="O50" s="1" t="s">
        <v>26</v>
      </c>
      <c r="P50" s="3">
        <v>45518.486250000002</v>
      </c>
      <c r="Q50" t="str">
        <f t="shared" si="0"/>
        <v>Renovación de Licencia B</v>
      </c>
    </row>
    <row r="51" spans="1:17" ht="15" customHeight="1" x14ac:dyDescent="0.2">
      <c r="A51" s="1" t="s">
        <v>16</v>
      </c>
      <c r="B51" s="1" t="s">
        <v>194</v>
      </c>
      <c r="C51" s="1" t="s">
        <v>71</v>
      </c>
      <c r="D51" s="1" t="s">
        <v>231</v>
      </c>
      <c r="E51" s="1" t="s">
        <v>20</v>
      </c>
      <c r="F51" s="1" t="s">
        <v>232</v>
      </c>
      <c r="G51" s="1" t="s">
        <v>233</v>
      </c>
      <c r="H51" s="3">
        <v>45396.503576388888</v>
      </c>
      <c r="I51" s="3">
        <v>45518.479988425926</v>
      </c>
      <c r="J51" s="1" t="s">
        <v>23</v>
      </c>
      <c r="K51" s="1" t="s">
        <v>234</v>
      </c>
      <c r="L51" s="3">
        <v>45396.506064814814</v>
      </c>
      <c r="M51" s="1" t="s">
        <v>68</v>
      </c>
      <c r="N51" s="4">
        <v>34</v>
      </c>
      <c r="O51" s="1" t="s">
        <v>26</v>
      </c>
      <c r="P51" s="3">
        <v>45518.46707175926</v>
      </c>
      <c r="Q51" t="str">
        <f t="shared" si="0"/>
        <v>Renovación de Licencia B</v>
      </c>
    </row>
    <row r="52" spans="1:17" ht="15" customHeight="1" x14ac:dyDescent="0.2">
      <c r="A52" s="1" t="s">
        <v>16</v>
      </c>
      <c r="B52" s="1" t="s">
        <v>194</v>
      </c>
      <c r="C52" s="1" t="s">
        <v>71</v>
      </c>
      <c r="D52" s="1" t="s">
        <v>235</v>
      </c>
      <c r="E52" s="1" t="s">
        <v>20</v>
      </c>
      <c r="F52" s="1" t="s">
        <v>236</v>
      </c>
      <c r="G52" s="1" t="s">
        <v>237</v>
      </c>
      <c r="H52" s="3">
        <v>45420.53025462963</v>
      </c>
      <c r="I52" s="3">
        <v>45518.39230324074</v>
      </c>
      <c r="J52" s="1" t="s">
        <v>23</v>
      </c>
      <c r="K52" s="1" t="s">
        <v>238</v>
      </c>
      <c r="L52" s="3">
        <v>45420.547962962963</v>
      </c>
      <c r="M52" s="1" t="s">
        <v>68</v>
      </c>
      <c r="N52" s="4">
        <v>68</v>
      </c>
      <c r="O52" s="1" t="s">
        <v>26</v>
      </c>
      <c r="P52" s="3">
        <v>45518.353252314817</v>
      </c>
      <c r="Q52" t="str">
        <f t="shared" si="0"/>
        <v>Renovación de Licencia B</v>
      </c>
    </row>
    <row r="53" spans="1:17" ht="15" customHeight="1" x14ac:dyDescent="0.2">
      <c r="A53" s="1" t="s">
        <v>16</v>
      </c>
      <c r="B53" s="1" t="s">
        <v>194</v>
      </c>
      <c r="C53" s="1" t="s">
        <v>71</v>
      </c>
      <c r="D53" s="1" t="s">
        <v>239</v>
      </c>
      <c r="E53" s="1" t="s">
        <v>20</v>
      </c>
      <c r="F53" s="1" t="s">
        <v>240</v>
      </c>
      <c r="G53" s="1" t="s">
        <v>241</v>
      </c>
      <c r="H53" s="3">
        <v>45442.844293981485</v>
      </c>
      <c r="I53" s="3">
        <v>45518.415069444447</v>
      </c>
      <c r="J53" s="1" t="s">
        <v>23</v>
      </c>
      <c r="K53" s="1" t="s">
        <v>242</v>
      </c>
      <c r="L53" s="3">
        <v>45442.847581018519</v>
      </c>
      <c r="M53" s="1" t="s">
        <v>36</v>
      </c>
      <c r="N53" s="4">
        <v>68</v>
      </c>
      <c r="O53" s="1" t="s">
        <v>142</v>
      </c>
      <c r="P53" s="3">
        <v>45518.391481481478</v>
      </c>
      <c r="Q53" t="str">
        <f t="shared" si="0"/>
        <v>Renovación de Licencia A</v>
      </c>
    </row>
    <row r="54" spans="1:17" ht="15" customHeight="1" x14ac:dyDescent="0.2">
      <c r="A54" s="1" t="s">
        <v>16</v>
      </c>
      <c r="B54" s="1" t="s">
        <v>194</v>
      </c>
      <c r="C54" s="1" t="s">
        <v>71</v>
      </c>
      <c r="D54" s="1" t="s">
        <v>243</v>
      </c>
      <c r="E54" s="1" t="s">
        <v>20</v>
      </c>
      <c r="F54" s="1" t="s">
        <v>244</v>
      </c>
      <c r="G54" s="1" t="s">
        <v>245</v>
      </c>
      <c r="H54" s="3">
        <v>45446.432696759257</v>
      </c>
      <c r="I54" s="3">
        <v>45518.406331018516</v>
      </c>
      <c r="J54" s="1" t="s">
        <v>23</v>
      </c>
      <c r="K54" s="1" t="s">
        <v>246</v>
      </c>
      <c r="L54" s="3">
        <v>45447.453784722224</v>
      </c>
      <c r="M54" s="1" t="s">
        <v>50</v>
      </c>
      <c r="N54" s="4">
        <v>34</v>
      </c>
      <c r="O54" s="1" t="s">
        <v>26</v>
      </c>
      <c r="P54" s="3">
        <v>45518.385381944441</v>
      </c>
      <c r="Q54" t="str">
        <f t="shared" si="0"/>
        <v>Renovación de Licencia B</v>
      </c>
    </row>
    <row r="55" spans="1:17" ht="15" customHeight="1" x14ac:dyDescent="0.2">
      <c r="A55" s="1" t="s">
        <v>16</v>
      </c>
      <c r="B55" s="1" t="s">
        <v>194</v>
      </c>
      <c r="C55" s="1" t="s">
        <v>71</v>
      </c>
      <c r="D55" s="1" t="s">
        <v>247</v>
      </c>
      <c r="E55" s="1" t="s">
        <v>20</v>
      </c>
      <c r="F55" s="1" t="s">
        <v>248</v>
      </c>
      <c r="G55" s="1" t="s">
        <v>249</v>
      </c>
      <c r="H55" s="3">
        <v>45447.767708333333</v>
      </c>
      <c r="I55" s="3">
        <v>45518.465300925927</v>
      </c>
      <c r="J55" s="1" t="s">
        <v>23</v>
      </c>
      <c r="K55" s="1" t="s">
        <v>250</v>
      </c>
      <c r="L55" s="3">
        <v>45447.769305555557</v>
      </c>
      <c r="M55" s="1" t="s">
        <v>68</v>
      </c>
      <c r="N55" s="4">
        <v>68</v>
      </c>
      <c r="O55" s="1" t="s">
        <v>26</v>
      </c>
      <c r="P55" s="3">
        <v>45518.43644675926</v>
      </c>
      <c r="Q55" t="str">
        <f t="shared" si="0"/>
        <v>Renovación de Licencia B</v>
      </c>
    </row>
    <row r="56" spans="1:17" ht="15" customHeight="1" x14ac:dyDescent="0.2">
      <c r="A56" s="1" t="s">
        <v>16</v>
      </c>
      <c r="B56" s="1" t="s">
        <v>194</v>
      </c>
      <c r="C56" s="1" t="s">
        <v>71</v>
      </c>
      <c r="D56" s="1" t="s">
        <v>251</v>
      </c>
      <c r="E56" s="1" t="s">
        <v>20</v>
      </c>
      <c r="F56" s="1" t="s">
        <v>252</v>
      </c>
      <c r="G56" s="1" t="s">
        <v>253</v>
      </c>
      <c r="H56" s="3">
        <v>45447.786215277774</v>
      </c>
      <c r="I56" s="3">
        <v>45518.39203703704</v>
      </c>
      <c r="J56" s="1" t="s">
        <v>23</v>
      </c>
      <c r="K56" s="1" t="s">
        <v>254</v>
      </c>
      <c r="L56" s="3">
        <v>45448.421956018516</v>
      </c>
      <c r="M56" s="1" t="s">
        <v>31</v>
      </c>
      <c r="N56" s="4">
        <v>34</v>
      </c>
      <c r="O56" s="1" t="s">
        <v>26</v>
      </c>
      <c r="P56" s="3">
        <v>45518.36582175926</v>
      </c>
      <c r="Q56" t="str">
        <f t="shared" si="0"/>
        <v>Renovación de Licencia B</v>
      </c>
    </row>
    <row r="57" spans="1:17" ht="15" customHeight="1" x14ac:dyDescent="0.2">
      <c r="A57" s="1" t="s">
        <v>16</v>
      </c>
      <c r="B57" s="1" t="s">
        <v>194</v>
      </c>
      <c r="C57" s="1" t="s">
        <v>71</v>
      </c>
      <c r="D57" s="1" t="s">
        <v>255</v>
      </c>
      <c r="E57" s="1" t="s">
        <v>20</v>
      </c>
      <c r="F57" s="1" t="s">
        <v>256</v>
      </c>
      <c r="G57" s="1" t="s">
        <v>257</v>
      </c>
      <c r="H57" s="3">
        <v>45448.572199074071</v>
      </c>
      <c r="I57" s="3">
        <v>45518.469594907408</v>
      </c>
      <c r="J57" s="1" t="s">
        <v>23</v>
      </c>
      <c r="K57" s="1" t="s">
        <v>258</v>
      </c>
      <c r="L57" s="3">
        <v>45450.57912037037</v>
      </c>
      <c r="M57" s="1" t="s">
        <v>68</v>
      </c>
      <c r="N57" s="4">
        <v>34</v>
      </c>
      <c r="O57" s="1" t="s">
        <v>26</v>
      </c>
      <c r="P57" s="3">
        <v>45518.459953703707</v>
      </c>
      <c r="Q57" t="str">
        <f t="shared" si="0"/>
        <v>Renovación de Licencia B</v>
      </c>
    </row>
    <row r="58" spans="1:17" ht="15" customHeight="1" x14ac:dyDescent="0.2">
      <c r="A58" s="1" t="s">
        <v>16</v>
      </c>
      <c r="B58" s="1" t="s">
        <v>194</v>
      </c>
      <c r="C58" s="1" t="s">
        <v>71</v>
      </c>
      <c r="D58" s="1" t="s">
        <v>259</v>
      </c>
      <c r="E58" s="1" t="s">
        <v>20</v>
      </c>
      <c r="F58" s="1" t="s">
        <v>260</v>
      </c>
      <c r="G58" s="1" t="s">
        <v>261</v>
      </c>
      <c r="H58" s="3">
        <v>45449.634641203702</v>
      </c>
      <c r="I58" s="3">
        <v>45518.636874999997</v>
      </c>
      <c r="J58" s="1" t="s">
        <v>23</v>
      </c>
      <c r="K58" s="1" t="s">
        <v>262</v>
      </c>
      <c r="L58" s="3">
        <v>45450.377465277779</v>
      </c>
      <c r="M58" s="1" t="s">
        <v>31</v>
      </c>
      <c r="N58" s="4">
        <v>68</v>
      </c>
      <c r="O58" s="1" t="s">
        <v>26</v>
      </c>
      <c r="P58" s="3">
        <v>45518.620625000003</v>
      </c>
      <c r="Q58" t="str">
        <f t="shared" si="0"/>
        <v>Renovación de Licencia B</v>
      </c>
    </row>
    <row r="59" spans="1:17" ht="15" customHeight="1" x14ac:dyDescent="0.2">
      <c r="A59" s="1" t="s">
        <v>16</v>
      </c>
      <c r="B59" s="1" t="s">
        <v>194</v>
      </c>
      <c r="C59" s="1" t="s">
        <v>71</v>
      </c>
      <c r="D59" s="1" t="s">
        <v>263</v>
      </c>
      <c r="E59" s="1" t="s">
        <v>89</v>
      </c>
      <c r="F59" s="1" t="s">
        <v>264</v>
      </c>
      <c r="G59" s="1" t="s">
        <v>265</v>
      </c>
      <c r="H59" s="3">
        <v>45450.8825462963</v>
      </c>
      <c r="I59" s="9">
        <v>45518</v>
      </c>
      <c r="J59" s="1" t="s">
        <v>23</v>
      </c>
      <c r="K59" s="1" t="s">
        <v>266</v>
      </c>
      <c r="L59" s="3">
        <v>45450.887199074074</v>
      </c>
      <c r="M59" s="1" t="s">
        <v>36</v>
      </c>
      <c r="N59" s="4">
        <v>55</v>
      </c>
      <c r="O59" s="1" t="s">
        <v>63</v>
      </c>
      <c r="P59" s="3">
        <v>45518.689097222225</v>
      </c>
      <c r="Q59" t="str">
        <f t="shared" si="0"/>
        <v>Renovación de Licencia E</v>
      </c>
    </row>
    <row r="60" spans="1:17" ht="15" customHeight="1" x14ac:dyDescent="0.2">
      <c r="A60" s="1" t="s">
        <v>16</v>
      </c>
      <c r="B60" s="1" t="s">
        <v>194</v>
      </c>
      <c r="C60" s="1" t="s">
        <v>71</v>
      </c>
      <c r="D60" s="1" t="s">
        <v>267</v>
      </c>
      <c r="E60" s="1" t="s">
        <v>20</v>
      </c>
      <c r="F60" s="1" t="s">
        <v>268</v>
      </c>
      <c r="G60" s="1" t="s">
        <v>269</v>
      </c>
      <c r="H60" s="3">
        <v>45453.337650462963</v>
      </c>
      <c r="I60" s="3">
        <v>45518.588171296295</v>
      </c>
      <c r="J60" s="1" t="s">
        <v>23</v>
      </c>
      <c r="K60" s="1" t="s">
        <v>270</v>
      </c>
      <c r="L60" s="3">
        <v>45453.444490740738</v>
      </c>
      <c r="M60" s="1" t="s">
        <v>36</v>
      </c>
      <c r="N60" s="4">
        <v>34</v>
      </c>
      <c r="O60" s="1" t="s">
        <v>26</v>
      </c>
      <c r="P60" s="3">
        <v>45518.553587962961</v>
      </c>
      <c r="Q60" t="str">
        <f t="shared" si="0"/>
        <v>Renovación de Licencia B</v>
      </c>
    </row>
    <row r="61" spans="1:17" ht="15" customHeight="1" x14ac:dyDescent="0.2">
      <c r="A61" s="1" t="s">
        <v>16</v>
      </c>
      <c r="B61" s="1" t="s">
        <v>194</v>
      </c>
      <c r="C61" s="1" t="s">
        <v>71</v>
      </c>
      <c r="D61" s="1" t="s">
        <v>271</v>
      </c>
      <c r="E61" s="1" t="s">
        <v>20</v>
      </c>
      <c r="F61" s="1" t="s">
        <v>272</v>
      </c>
      <c r="G61" s="1" t="s">
        <v>273</v>
      </c>
      <c r="H61" s="3">
        <v>45453.531435185185</v>
      </c>
      <c r="I61" s="3">
        <v>45518.635937500003</v>
      </c>
      <c r="J61" s="1" t="s">
        <v>23</v>
      </c>
      <c r="K61" s="1" t="s">
        <v>274</v>
      </c>
      <c r="L61" s="3">
        <v>45453.533321759256</v>
      </c>
      <c r="M61" s="1" t="s">
        <v>50</v>
      </c>
      <c r="N61" s="4">
        <v>68</v>
      </c>
      <c r="O61" s="1" t="s">
        <v>26</v>
      </c>
      <c r="P61" s="3">
        <v>45518.610995370371</v>
      </c>
      <c r="Q61" t="str">
        <f t="shared" si="0"/>
        <v>Renovación de Licencia B</v>
      </c>
    </row>
    <row r="62" spans="1:17" ht="15" customHeight="1" x14ac:dyDescent="0.2">
      <c r="A62" s="1" t="s">
        <v>16</v>
      </c>
      <c r="B62" s="1" t="s">
        <v>194</v>
      </c>
      <c r="C62" s="1" t="s">
        <v>71</v>
      </c>
      <c r="D62" s="1" t="s">
        <v>275</v>
      </c>
      <c r="E62" s="1" t="s">
        <v>20</v>
      </c>
      <c r="F62" s="1" t="s">
        <v>276</v>
      </c>
      <c r="G62" s="1" t="s">
        <v>277</v>
      </c>
      <c r="H62" s="3">
        <v>45481.681585648148</v>
      </c>
      <c r="I62" s="3">
        <v>45518.659826388888</v>
      </c>
      <c r="J62" s="1" t="s">
        <v>23</v>
      </c>
      <c r="K62" s="1" t="s">
        <v>278</v>
      </c>
      <c r="L62" s="3">
        <v>45481.754942129628</v>
      </c>
      <c r="M62" s="1" t="s">
        <v>31</v>
      </c>
      <c r="N62" s="4">
        <v>68</v>
      </c>
      <c r="O62" s="1" t="s">
        <v>26</v>
      </c>
      <c r="P62" s="3">
        <v>45518.63621527778</v>
      </c>
      <c r="Q62" t="str">
        <f t="shared" si="0"/>
        <v>Renovación de Licencia B</v>
      </c>
    </row>
    <row r="63" spans="1:17" ht="15" customHeight="1" x14ac:dyDescent="0.2">
      <c r="A63" s="1" t="s">
        <v>16</v>
      </c>
      <c r="B63" s="1" t="s">
        <v>194</v>
      </c>
      <c r="C63" s="1" t="s">
        <v>71</v>
      </c>
      <c r="D63" s="1" t="s">
        <v>279</v>
      </c>
      <c r="E63" s="1" t="s">
        <v>20</v>
      </c>
      <c r="F63" s="1" t="s">
        <v>280</v>
      </c>
      <c r="G63" s="1" t="s">
        <v>281</v>
      </c>
      <c r="H63" s="3">
        <v>45487.807881944442</v>
      </c>
      <c r="I63" s="3">
        <v>45518.44972222222</v>
      </c>
      <c r="J63" s="1" t="s">
        <v>23</v>
      </c>
      <c r="K63" s="1" t="s">
        <v>282</v>
      </c>
      <c r="L63" s="3">
        <v>45488.748773148145</v>
      </c>
      <c r="M63" s="1" t="s">
        <v>68</v>
      </c>
      <c r="N63" s="4">
        <v>68</v>
      </c>
      <c r="O63" s="1" t="s">
        <v>26</v>
      </c>
      <c r="P63" s="3">
        <v>45518.427986111114</v>
      </c>
      <c r="Q63" t="str">
        <f t="shared" si="0"/>
        <v>Renovación de Licencia B</v>
      </c>
    </row>
    <row r="64" spans="1:17" ht="15" customHeight="1" x14ac:dyDescent="0.2">
      <c r="A64" s="1" t="s">
        <v>16</v>
      </c>
      <c r="B64" s="1" t="s">
        <v>194</v>
      </c>
      <c r="C64" s="1" t="s">
        <v>71</v>
      </c>
      <c r="D64" s="1" t="s">
        <v>283</v>
      </c>
      <c r="E64" s="1" t="s">
        <v>20</v>
      </c>
      <c r="F64" s="1" t="s">
        <v>284</v>
      </c>
      <c r="G64" s="1" t="s">
        <v>285</v>
      </c>
      <c r="H64" s="3">
        <v>45488.47215277778</v>
      </c>
      <c r="I64" s="3">
        <v>45518.644490740742</v>
      </c>
      <c r="J64" s="1" t="s">
        <v>23</v>
      </c>
      <c r="K64" s="1" t="s">
        <v>286</v>
      </c>
      <c r="L64" s="3">
        <v>45489.441446759258</v>
      </c>
      <c r="M64" s="1" t="s">
        <v>31</v>
      </c>
      <c r="N64" s="4">
        <v>34</v>
      </c>
      <c r="O64" s="1" t="s">
        <v>26</v>
      </c>
      <c r="P64" s="3">
        <v>45518.628784722219</v>
      </c>
      <c r="Q64" t="str">
        <f t="shared" si="0"/>
        <v>Renovación de Licencia B</v>
      </c>
    </row>
    <row r="65" spans="1:17" ht="15" customHeight="1" x14ac:dyDescent="0.2">
      <c r="A65" s="1" t="s">
        <v>16</v>
      </c>
      <c r="B65" s="1" t="s">
        <v>194</v>
      </c>
      <c r="C65" s="1" t="s">
        <v>71</v>
      </c>
      <c r="D65" s="1" t="s">
        <v>287</v>
      </c>
      <c r="E65" s="1" t="s">
        <v>20</v>
      </c>
      <c r="F65" s="1" t="s">
        <v>288</v>
      </c>
      <c r="G65" s="1" t="s">
        <v>289</v>
      </c>
      <c r="H65" s="3">
        <v>45489.611493055556</v>
      </c>
      <c r="I65" s="3">
        <v>45518.678101851852</v>
      </c>
      <c r="J65" s="1" t="s">
        <v>23</v>
      </c>
      <c r="K65" s="1" t="s">
        <v>290</v>
      </c>
      <c r="L65" s="3">
        <v>45489.613240740742</v>
      </c>
      <c r="M65" s="1" t="s">
        <v>36</v>
      </c>
      <c r="N65" s="4">
        <v>34</v>
      </c>
      <c r="O65" s="1" t="s">
        <v>26</v>
      </c>
      <c r="P65" s="3">
        <v>45518.666134259256</v>
      </c>
      <c r="Q65" t="str">
        <f t="shared" si="0"/>
        <v>Renovación de Licencia B</v>
      </c>
    </row>
    <row r="66" spans="1:17" ht="15" customHeight="1" x14ac:dyDescent="0.2">
      <c r="A66" s="1" t="s">
        <v>16</v>
      </c>
      <c r="B66" s="1" t="s">
        <v>194</v>
      </c>
      <c r="C66" s="1" t="s">
        <v>71</v>
      </c>
      <c r="D66" s="1" t="s">
        <v>291</v>
      </c>
      <c r="E66" s="1" t="s">
        <v>20</v>
      </c>
      <c r="F66" s="1" t="s">
        <v>292</v>
      </c>
      <c r="G66" s="1" t="s">
        <v>293</v>
      </c>
      <c r="H66" s="3">
        <v>45510.566701388889</v>
      </c>
      <c r="I66" s="3">
        <v>45518.607002314813</v>
      </c>
      <c r="J66" s="1" t="s">
        <v>23</v>
      </c>
      <c r="K66" s="1" t="s">
        <v>294</v>
      </c>
      <c r="L66" s="3">
        <v>45510.673784722225</v>
      </c>
      <c r="M66" s="1" t="s">
        <v>50</v>
      </c>
      <c r="N66" s="4">
        <v>34</v>
      </c>
      <c r="O66" s="1" t="s">
        <v>26</v>
      </c>
      <c r="P66" s="3">
        <v>45518.544872685183</v>
      </c>
      <c r="Q66" t="str">
        <f t="shared" si="0"/>
        <v>Renovación de Licencia B</v>
      </c>
    </row>
    <row r="67" spans="1:17" ht="15" customHeight="1" x14ac:dyDescent="0.2">
      <c r="A67" s="1" t="s">
        <v>16</v>
      </c>
      <c r="B67" s="1" t="s">
        <v>194</v>
      </c>
      <c r="C67" s="1" t="s">
        <v>71</v>
      </c>
      <c r="D67" s="1" t="s">
        <v>295</v>
      </c>
      <c r="E67" s="1" t="s">
        <v>20</v>
      </c>
      <c r="F67" s="1" t="s">
        <v>296</v>
      </c>
      <c r="G67" s="1" t="s">
        <v>297</v>
      </c>
      <c r="H67" s="3">
        <v>45511.338101851848</v>
      </c>
      <c r="I67" s="3">
        <v>45518.607118055559</v>
      </c>
      <c r="J67" s="1" t="s">
        <v>23</v>
      </c>
      <c r="K67" s="1" t="s">
        <v>298</v>
      </c>
      <c r="L67" s="3">
        <v>45511.537453703706</v>
      </c>
      <c r="M67" s="1" t="s">
        <v>50</v>
      </c>
      <c r="N67" s="4">
        <v>34</v>
      </c>
      <c r="O67" s="1" t="s">
        <v>26</v>
      </c>
      <c r="P67" s="3">
        <v>45518.570636574077</v>
      </c>
      <c r="Q67" t="str">
        <f t="shared" ref="Q67:Q130" si="1">CONCATENATE(B67," ",O67)</f>
        <v>Renovación de Licencia B</v>
      </c>
    </row>
    <row r="68" spans="1:17" ht="15" customHeight="1" x14ac:dyDescent="0.2">
      <c r="A68" s="1" t="s">
        <v>16</v>
      </c>
      <c r="B68" s="1" t="s">
        <v>194</v>
      </c>
      <c r="C68" s="1" t="s">
        <v>71</v>
      </c>
      <c r="D68" s="1" t="s">
        <v>299</v>
      </c>
      <c r="E68" s="1" t="s">
        <v>20</v>
      </c>
      <c r="F68" s="1" t="s">
        <v>300</v>
      </c>
      <c r="G68" s="1" t="s">
        <v>301</v>
      </c>
      <c r="H68" s="3">
        <v>45516.412800925929</v>
      </c>
      <c r="I68" s="3">
        <v>45518.68712962963</v>
      </c>
      <c r="J68" s="1" t="s">
        <v>23</v>
      </c>
      <c r="K68" s="1" t="s">
        <v>302</v>
      </c>
      <c r="L68" s="3">
        <v>45516.41951388889</v>
      </c>
      <c r="M68" s="1" t="s">
        <v>31</v>
      </c>
      <c r="N68" s="4">
        <v>110</v>
      </c>
      <c r="O68" s="1" t="s">
        <v>37</v>
      </c>
      <c r="P68" s="3">
        <v>45518.67392361111</v>
      </c>
      <c r="Q68" t="str">
        <f t="shared" si="1"/>
        <v>Renovación de Licencia C</v>
      </c>
    </row>
    <row r="69" spans="1:17" ht="15" customHeight="1" x14ac:dyDescent="0.2">
      <c r="A69" s="1" t="s">
        <v>16</v>
      </c>
      <c r="B69" s="1" t="s">
        <v>194</v>
      </c>
      <c r="C69" s="1" t="s">
        <v>113</v>
      </c>
      <c r="D69" s="1" t="s">
        <v>303</v>
      </c>
      <c r="E69" s="1" t="s">
        <v>20</v>
      </c>
      <c r="F69" s="1" t="s">
        <v>304</v>
      </c>
      <c r="G69" s="1" t="s">
        <v>305</v>
      </c>
      <c r="H69" s="3">
        <v>45340.861296296294</v>
      </c>
      <c r="I69" s="3">
        <v>45518.625648148147</v>
      </c>
      <c r="J69" s="1" t="s">
        <v>23</v>
      </c>
      <c r="K69" s="1" t="s">
        <v>306</v>
      </c>
      <c r="L69" s="3">
        <v>45340.875173611108</v>
      </c>
      <c r="M69" s="1" t="s">
        <v>68</v>
      </c>
      <c r="N69" s="4">
        <v>55</v>
      </c>
      <c r="O69" s="1" t="s">
        <v>69</v>
      </c>
      <c r="P69" s="3">
        <v>45518.6015162037</v>
      </c>
      <c r="Q69" t="str">
        <f t="shared" si="1"/>
        <v>Renovación de Licencia D</v>
      </c>
    </row>
    <row r="70" spans="1:17" ht="15" customHeight="1" x14ac:dyDescent="0.2">
      <c r="A70" s="1" t="s">
        <v>16</v>
      </c>
      <c r="B70" s="1" t="s">
        <v>194</v>
      </c>
      <c r="C70" s="1" t="s">
        <v>113</v>
      </c>
      <c r="D70" s="1" t="s">
        <v>307</v>
      </c>
      <c r="E70" s="1" t="s">
        <v>20</v>
      </c>
      <c r="F70" s="1" t="s">
        <v>308</v>
      </c>
      <c r="G70" s="1" t="s">
        <v>309</v>
      </c>
      <c r="H70" s="3">
        <v>45356.323738425926</v>
      </c>
      <c r="I70" s="3">
        <v>45518.567037037035</v>
      </c>
      <c r="J70" s="1" t="s">
        <v>23</v>
      </c>
      <c r="K70" s="1" t="s">
        <v>310</v>
      </c>
      <c r="L70" s="3">
        <v>45356.403599537036</v>
      </c>
      <c r="M70" s="1" t="s">
        <v>50</v>
      </c>
      <c r="N70" s="4">
        <v>34</v>
      </c>
      <c r="O70" s="1" t="s">
        <v>26</v>
      </c>
      <c r="P70" s="3">
        <v>45518.516493055555</v>
      </c>
      <c r="Q70" t="str">
        <f t="shared" si="1"/>
        <v>Renovación de Licencia B</v>
      </c>
    </row>
    <row r="71" spans="1:17" ht="15" customHeight="1" x14ac:dyDescent="0.2">
      <c r="A71" s="1" t="s">
        <v>16</v>
      </c>
      <c r="B71" s="1" t="s">
        <v>194</v>
      </c>
      <c r="C71" s="1" t="s">
        <v>113</v>
      </c>
      <c r="D71" s="1" t="s">
        <v>311</v>
      </c>
      <c r="E71" s="1" t="s">
        <v>20</v>
      </c>
      <c r="F71" s="1" t="s">
        <v>312</v>
      </c>
      <c r="G71" s="1" t="s">
        <v>313</v>
      </c>
      <c r="H71" s="3">
        <v>45357.75403935185</v>
      </c>
      <c r="I71" s="3">
        <v>45518.389421296299</v>
      </c>
      <c r="J71" s="1" t="s">
        <v>23</v>
      </c>
      <c r="K71" s="1" t="s">
        <v>314</v>
      </c>
      <c r="L71" s="3">
        <v>45357.764178240737</v>
      </c>
      <c r="M71" s="1" t="s">
        <v>50</v>
      </c>
      <c r="N71" s="4">
        <v>68</v>
      </c>
      <c r="O71" s="1" t="s">
        <v>142</v>
      </c>
      <c r="P71" s="3">
        <v>45518.340740740743</v>
      </c>
      <c r="Q71" t="str">
        <f t="shared" si="1"/>
        <v>Renovación de Licencia A</v>
      </c>
    </row>
    <row r="72" spans="1:17" ht="15" customHeight="1" x14ac:dyDescent="0.2">
      <c r="A72" s="1" t="s">
        <v>16</v>
      </c>
      <c r="B72" s="1" t="s">
        <v>194</v>
      </c>
      <c r="C72" s="1" t="s">
        <v>113</v>
      </c>
      <c r="D72" s="1" t="s">
        <v>315</v>
      </c>
      <c r="E72" s="1" t="s">
        <v>20</v>
      </c>
      <c r="F72" s="1" t="s">
        <v>316</v>
      </c>
      <c r="G72" s="1" t="s">
        <v>317</v>
      </c>
      <c r="H72" s="3">
        <v>45364.531099537038</v>
      </c>
      <c r="I72" s="3">
        <v>45518.575729166667</v>
      </c>
      <c r="J72" s="1" t="s">
        <v>23</v>
      </c>
      <c r="K72" s="1" t="s">
        <v>318</v>
      </c>
      <c r="L72" s="3">
        <v>45364.686944444446</v>
      </c>
      <c r="M72" s="1" t="s">
        <v>36</v>
      </c>
      <c r="N72" s="4">
        <v>34</v>
      </c>
      <c r="O72" s="1" t="s">
        <v>26</v>
      </c>
      <c r="P72" s="3">
        <v>45518.522650462961</v>
      </c>
      <c r="Q72" t="str">
        <f t="shared" si="1"/>
        <v>Renovación de Licencia B</v>
      </c>
    </row>
    <row r="73" spans="1:17" ht="15" customHeight="1" x14ac:dyDescent="0.2">
      <c r="A73" s="1" t="s">
        <v>16</v>
      </c>
      <c r="B73" s="1" t="s">
        <v>194</v>
      </c>
      <c r="C73" s="1" t="s">
        <v>113</v>
      </c>
      <c r="D73" s="1" t="s">
        <v>319</v>
      </c>
      <c r="E73" s="1" t="s">
        <v>20</v>
      </c>
      <c r="F73" s="1" t="s">
        <v>320</v>
      </c>
      <c r="G73" s="1" t="s">
        <v>321</v>
      </c>
      <c r="H73" s="3">
        <v>45366.295451388891</v>
      </c>
      <c r="I73" s="3">
        <v>45518.585324074076</v>
      </c>
      <c r="J73" s="1" t="s">
        <v>23</v>
      </c>
      <c r="K73" s="1" t="s">
        <v>322</v>
      </c>
      <c r="L73" s="3">
        <v>45366.51152777778</v>
      </c>
      <c r="M73" s="1" t="s">
        <v>50</v>
      </c>
      <c r="N73" s="4">
        <v>110</v>
      </c>
      <c r="O73" s="1" t="s">
        <v>63</v>
      </c>
      <c r="P73" s="3">
        <v>45518.525046296294</v>
      </c>
      <c r="Q73" t="str">
        <f t="shared" si="1"/>
        <v>Renovación de Licencia E</v>
      </c>
    </row>
    <row r="74" spans="1:17" ht="15" customHeight="1" x14ac:dyDescent="0.2">
      <c r="A74" s="1" t="s">
        <v>16</v>
      </c>
      <c r="B74" s="1" t="s">
        <v>194</v>
      </c>
      <c r="C74" s="1" t="s">
        <v>113</v>
      </c>
      <c r="D74" s="1" t="s">
        <v>323</v>
      </c>
      <c r="E74" s="1" t="s">
        <v>20</v>
      </c>
      <c r="F74" s="1" t="s">
        <v>324</v>
      </c>
      <c r="G74" s="1" t="s">
        <v>325</v>
      </c>
      <c r="H74" s="3">
        <v>45377.382407407407</v>
      </c>
      <c r="I74" s="3">
        <v>45518.391400462962</v>
      </c>
      <c r="J74" s="1" t="s">
        <v>23</v>
      </c>
      <c r="K74" s="1" t="s">
        <v>326</v>
      </c>
      <c r="L74" s="3">
        <v>45377.389525462961</v>
      </c>
      <c r="M74" s="1" t="s">
        <v>68</v>
      </c>
      <c r="N74" s="4">
        <v>68</v>
      </c>
      <c r="O74" s="1" t="s">
        <v>26</v>
      </c>
      <c r="P74" s="3">
        <v>45518.343356481484</v>
      </c>
      <c r="Q74" t="str">
        <f t="shared" si="1"/>
        <v>Renovación de Licencia B</v>
      </c>
    </row>
    <row r="75" spans="1:17" ht="15" customHeight="1" x14ac:dyDescent="0.2">
      <c r="A75" s="1" t="s">
        <v>16</v>
      </c>
      <c r="B75" s="1" t="s">
        <v>194</v>
      </c>
      <c r="C75" s="1" t="s">
        <v>113</v>
      </c>
      <c r="D75" s="1" t="s">
        <v>327</v>
      </c>
      <c r="E75" s="1" t="s">
        <v>20</v>
      </c>
      <c r="F75" s="1" t="s">
        <v>328</v>
      </c>
      <c r="G75" s="1" t="s">
        <v>329</v>
      </c>
      <c r="H75" s="3">
        <v>45383.471608796295</v>
      </c>
      <c r="I75" s="3">
        <v>45518.566979166666</v>
      </c>
      <c r="J75" s="1" t="s">
        <v>23</v>
      </c>
      <c r="K75" s="1" t="s">
        <v>330</v>
      </c>
      <c r="L75" s="3">
        <v>45383.50503472222</v>
      </c>
      <c r="M75" s="1" t="s">
        <v>31</v>
      </c>
      <c r="N75" s="4">
        <v>110</v>
      </c>
      <c r="O75" s="1" t="s">
        <v>37</v>
      </c>
      <c r="P75" s="3">
        <v>45518.515659722223</v>
      </c>
      <c r="Q75" t="str">
        <f t="shared" si="1"/>
        <v>Renovación de Licencia C</v>
      </c>
    </row>
    <row r="76" spans="1:17" ht="15" customHeight="1" x14ac:dyDescent="0.2">
      <c r="A76" s="1" t="s">
        <v>16</v>
      </c>
      <c r="B76" s="1" t="s">
        <v>194</v>
      </c>
      <c r="C76" s="1" t="s">
        <v>113</v>
      </c>
      <c r="D76" s="1" t="s">
        <v>331</v>
      </c>
      <c r="E76" s="1" t="s">
        <v>20</v>
      </c>
      <c r="F76" s="1" t="s">
        <v>332</v>
      </c>
      <c r="G76" s="1" t="s">
        <v>333</v>
      </c>
      <c r="H76" s="3">
        <v>45386.528912037036</v>
      </c>
      <c r="I76" s="3">
        <v>45518.407037037039</v>
      </c>
      <c r="J76" s="1" t="s">
        <v>23</v>
      </c>
      <c r="K76" s="1" t="s">
        <v>334</v>
      </c>
      <c r="L76" s="3">
        <v>45386.532141203701</v>
      </c>
      <c r="M76" s="1" t="s">
        <v>36</v>
      </c>
      <c r="N76" s="4">
        <v>68</v>
      </c>
      <c r="O76" s="1" t="s">
        <v>26</v>
      </c>
      <c r="P76" s="3">
        <v>45518.394803240742</v>
      </c>
      <c r="Q76" t="str">
        <f t="shared" si="1"/>
        <v>Renovación de Licencia B</v>
      </c>
    </row>
    <row r="77" spans="1:17" ht="15" customHeight="1" x14ac:dyDescent="0.2">
      <c r="A77" s="1" t="s">
        <v>16</v>
      </c>
      <c r="B77" s="1" t="s">
        <v>194</v>
      </c>
      <c r="C77" s="1" t="s">
        <v>113</v>
      </c>
      <c r="D77" s="1" t="s">
        <v>335</v>
      </c>
      <c r="E77" s="1" t="s">
        <v>20</v>
      </c>
      <c r="F77" s="1" t="s">
        <v>336</v>
      </c>
      <c r="G77" s="1" t="s">
        <v>337</v>
      </c>
      <c r="H77" s="3">
        <v>45386.830567129633</v>
      </c>
      <c r="I77" s="3">
        <v>45518.430115740739</v>
      </c>
      <c r="J77" s="1" t="s">
        <v>23</v>
      </c>
      <c r="K77" s="1" t="s">
        <v>338</v>
      </c>
      <c r="L77" s="3">
        <v>45387.39472222222</v>
      </c>
      <c r="M77" s="1" t="s">
        <v>50</v>
      </c>
      <c r="N77" s="4">
        <v>68</v>
      </c>
      <c r="O77" s="1" t="s">
        <v>142</v>
      </c>
      <c r="P77" s="3">
        <v>45518.41306712963</v>
      </c>
      <c r="Q77" t="str">
        <f t="shared" si="1"/>
        <v>Renovación de Licencia A</v>
      </c>
    </row>
    <row r="78" spans="1:17" ht="15" customHeight="1" x14ac:dyDescent="0.2">
      <c r="A78" s="1" t="s">
        <v>16</v>
      </c>
      <c r="B78" s="1" t="s">
        <v>194</v>
      </c>
      <c r="C78" s="1" t="s">
        <v>113</v>
      </c>
      <c r="D78" s="1" t="s">
        <v>339</v>
      </c>
      <c r="E78" s="1" t="s">
        <v>20</v>
      </c>
      <c r="F78" s="1" t="s">
        <v>340</v>
      </c>
      <c r="G78" s="1" t="s">
        <v>341</v>
      </c>
      <c r="H78" s="3">
        <v>45388.563113425924</v>
      </c>
      <c r="I78" s="3">
        <v>45518.477789351855</v>
      </c>
      <c r="J78" s="1" t="s">
        <v>23</v>
      </c>
      <c r="K78" s="1" t="s">
        <v>342</v>
      </c>
      <c r="L78" s="3">
        <v>45388.564756944441</v>
      </c>
      <c r="M78" s="1" t="s">
        <v>68</v>
      </c>
      <c r="N78" s="4">
        <v>34</v>
      </c>
      <c r="O78" s="1" t="s">
        <v>26</v>
      </c>
      <c r="P78" s="3">
        <v>45518.469363425924</v>
      </c>
      <c r="Q78" t="str">
        <f t="shared" si="1"/>
        <v>Renovación de Licencia B</v>
      </c>
    </row>
    <row r="79" spans="1:17" ht="15" customHeight="1" x14ac:dyDescent="0.2">
      <c r="A79" s="1" t="s">
        <v>16</v>
      </c>
      <c r="B79" s="1" t="s">
        <v>194</v>
      </c>
      <c r="C79" s="1" t="s">
        <v>113</v>
      </c>
      <c r="D79" s="1" t="s">
        <v>343</v>
      </c>
      <c r="E79" s="1" t="s">
        <v>20</v>
      </c>
      <c r="F79" s="1" t="s">
        <v>344</v>
      </c>
      <c r="G79" s="1" t="s">
        <v>345</v>
      </c>
      <c r="H79" s="3">
        <v>45390.31890046296</v>
      </c>
      <c r="I79" s="3">
        <v>45518.504444444443</v>
      </c>
      <c r="J79" s="1" t="s">
        <v>23</v>
      </c>
      <c r="K79" s="1" t="s">
        <v>346</v>
      </c>
      <c r="L79" s="3">
        <v>45390.407916666663</v>
      </c>
      <c r="M79" s="1" t="s">
        <v>50</v>
      </c>
      <c r="N79" s="4">
        <v>68</v>
      </c>
      <c r="O79" s="1" t="s">
        <v>26</v>
      </c>
      <c r="P79" s="3">
        <v>45518.496504629627</v>
      </c>
      <c r="Q79" t="str">
        <f t="shared" si="1"/>
        <v>Renovación de Licencia B</v>
      </c>
    </row>
    <row r="80" spans="1:17" ht="15" customHeight="1" x14ac:dyDescent="0.2">
      <c r="A80" s="1" t="s">
        <v>16</v>
      </c>
      <c r="B80" s="1" t="s">
        <v>194</v>
      </c>
      <c r="C80" s="1" t="s">
        <v>113</v>
      </c>
      <c r="D80" s="1" t="s">
        <v>347</v>
      </c>
      <c r="E80" s="1" t="s">
        <v>20</v>
      </c>
      <c r="F80" s="1" t="s">
        <v>348</v>
      </c>
      <c r="G80" s="1" t="s">
        <v>349</v>
      </c>
      <c r="H80" s="3">
        <v>45390.467129629629</v>
      </c>
      <c r="I80" s="3">
        <v>45518.585775462961</v>
      </c>
      <c r="J80" s="1" t="s">
        <v>23</v>
      </c>
      <c r="K80" s="1" t="s">
        <v>350</v>
      </c>
      <c r="L80" s="3">
        <v>45391.464803240742</v>
      </c>
      <c r="M80" s="1" t="s">
        <v>50</v>
      </c>
      <c r="N80" s="4">
        <v>110</v>
      </c>
      <c r="O80" s="1" t="s">
        <v>37</v>
      </c>
      <c r="P80" s="3">
        <v>45518.533159722225</v>
      </c>
      <c r="Q80" t="str">
        <f t="shared" si="1"/>
        <v>Renovación de Licencia C</v>
      </c>
    </row>
    <row r="81" spans="1:17" ht="15" customHeight="1" x14ac:dyDescent="0.2">
      <c r="A81" s="1" t="s">
        <v>16</v>
      </c>
      <c r="B81" s="1" t="s">
        <v>194</v>
      </c>
      <c r="C81" s="1" t="s">
        <v>113</v>
      </c>
      <c r="D81" s="1" t="s">
        <v>351</v>
      </c>
      <c r="E81" s="1" t="s">
        <v>20</v>
      </c>
      <c r="F81" s="1" t="s">
        <v>352</v>
      </c>
      <c r="G81" s="1" t="s">
        <v>353</v>
      </c>
      <c r="H81" s="3">
        <v>45390.468506944446</v>
      </c>
      <c r="I81" s="3">
        <v>45518.586608796293</v>
      </c>
      <c r="J81" s="1" t="s">
        <v>23</v>
      </c>
      <c r="K81" s="1" t="s">
        <v>354</v>
      </c>
      <c r="L81" s="3">
        <v>45390.604907407411</v>
      </c>
      <c r="M81" s="1" t="s">
        <v>31</v>
      </c>
      <c r="N81" s="4">
        <v>34</v>
      </c>
      <c r="O81" s="1" t="s">
        <v>26</v>
      </c>
      <c r="P81" s="3">
        <v>45518.547812500001</v>
      </c>
      <c r="Q81" t="str">
        <f t="shared" si="1"/>
        <v>Renovación de Licencia B</v>
      </c>
    </row>
    <row r="82" spans="1:17" ht="15" customHeight="1" x14ac:dyDescent="0.2">
      <c r="A82" s="1" t="s">
        <v>16</v>
      </c>
      <c r="B82" s="1" t="s">
        <v>194</v>
      </c>
      <c r="C82" s="1" t="s">
        <v>113</v>
      </c>
      <c r="D82" s="1" t="s">
        <v>355</v>
      </c>
      <c r="E82" s="1" t="s">
        <v>20</v>
      </c>
      <c r="F82" s="1" t="s">
        <v>356</v>
      </c>
      <c r="G82" s="1" t="s">
        <v>357</v>
      </c>
      <c r="H82" s="3">
        <v>45390.834004629629</v>
      </c>
      <c r="I82" s="3">
        <v>45518.680173611108</v>
      </c>
      <c r="J82" s="1" t="s">
        <v>23</v>
      </c>
      <c r="K82" s="1" t="s">
        <v>358</v>
      </c>
      <c r="L82" s="3">
        <v>45391.437199074076</v>
      </c>
      <c r="M82" s="1" t="s">
        <v>36</v>
      </c>
      <c r="N82" s="4">
        <v>68</v>
      </c>
      <c r="O82" s="1" t="s">
        <v>26</v>
      </c>
      <c r="P82" s="3">
        <v>45518.667222222219</v>
      </c>
      <c r="Q82" t="str">
        <f t="shared" si="1"/>
        <v>Renovación de Licencia B</v>
      </c>
    </row>
    <row r="83" spans="1:17" ht="15" customHeight="1" x14ac:dyDescent="0.2">
      <c r="A83" s="1" t="s">
        <v>16</v>
      </c>
      <c r="B83" s="1" t="s">
        <v>194</v>
      </c>
      <c r="C83" s="1" t="s">
        <v>113</v>
      </c>
      <c r="D83" s="1" t="s">
        <v>359</v>
      </c>
      <c r="E83" s="1" t="s">
        <v>20</v>
      </c>
      <c r="F83" s="1" t="s">
        <v>360</v>
      </c>
      <c r="G83" s="1" t="s">
        <v>361</v>
      </c>
      <c r="H83" s="3">
        <v>45391.341261574074</v>
      </c>
      <c r="I83" s="3">
        <v>45518.492812500001</v>
      </c>
      <c r="J83" s="1" t="s">
        <v>23</v>
      </c>
      <c r="K83" s="1" t="s">
        <v>362</v>
      </c>
      <c r="L83" s="3">
        <v>45391.343611111108</v>
      </c>
      <c r="M83" s="1" t="s">
        <v>36</v>
      </c>
      <c r="N83" s="4">
        <v>68</v>
      </c>
      <c r="O83" s="1" t="s">
        <v>26</v>
      </c>
      <c r="P83" s="3">
        <v>45518.473715277774</v>
      </c>
      <c r="Q83" t="str">
        <f t="shared" si="1"/>
        <v>Renovación de Licencia B</v>
      </c>
    </row>
    <row r="84" spans="1:17" ht="15" customHeight="1" x14ac:dyDescent="0.2">
      <c r="A84" s="1" t="s">
        <v>16</v>
      </c>
      <c r="B84" s="1" t="s">
        <v>194</v>
      </c>
      <c r="C84" s="1" t="s">
        <v>113</v>
      </c>
      <c r="D84" s="1" t="s">
        <v>363</v>
      </c>
      <c r="E84" s="1" t="s">
        <v>20</v>
      </c>
      <c r="F84" s="1" t="s">
        <v>364</v>
      </c>
      <c r="G84" s="1" t="s">
        <v>365</v>
      </c>
      <c r="H84" s="3">
        <v>45391.351388888892</v>
      </c>
      <c r="I84" s="3">
        <v>45518.500868055555</v>
      </c>
      <c r="J84" s="1" t="s">
        <v>23</v>
      </c>
      <c r="K84" s="1" t="s">
        <v>366</v>
      </c>
      <c r="L84" s="3">
        <v>45391.367384259262</v>
      </c>
      <c r="M84" s="1" t="s">
        <v>68</v>
      </c>
      <c r="N84" s="4">
        <v>68</v>
      </c>
      <c r="O84" s="1" t="s">
        <v>26</v>
      </c>
      <c r="P84" s="3">
        <v>45518.484212962961</v>
      </c>
      <c r="Q84" t="str">
        <f t="shared" si="1"/>
        <v>Renovación de Licencia B</v>
      </c>
    </row>
    <row r="85" spans="1:17" ht="15" customHeight="1" x14ac:dyDescent="0.2">
      <c r="A85" s="1" t="s">
        <v>16</v>
      </c>
      <c r="B85" s="1" t="s">
        <v>194</v>
      </c>
      <c r="C85" s="1" t="s">
        <v>113</v>
      </c>
      <c r="D85" s="1" t="s">
        <v>367</v>
      </c>
      <c r="E85" s="1" t="s">
        <v>20</v>
      </c>
      <c r="F85" s="1" t="s">
        <v>368</v>
      </c>
      <c r="G85" s="1" t="s">
        <v>369</v>
      </c>
      <c r="H85" s="3">
        <v>45391.388148148151</v>
      </c>
      <c r="I85" s="3">
        <v>45518.562175925923</v>
      </c>
      <c r="J85" s="1" t="s">
        <v>23</v>
      </c>
      <c r="K85" s="1" t="s">
        <v>370</v>
      </c>
      <c r="L85" s="3">
        <v>45391.394942129627</v>
      </c>
      <c r="M85" s="1" t="s">
        <v>68</v>
      </c>
      <c r="N85" s="4">
        <v>34</v>
      </c>
      <c r="O85" s="1" t="s">
        <v>26</v>
      </c>
      <c r="P85" s="3">
        <v>45518.509965277779</v>
      </c>
      <c r="Q85" t="str">
        <f t="shared" si="1"/>
        <v>Renovación de Licencia B</v>
      </c>
    </row>
    <row r="86" spans="1:17" ht="15" customHeight="1" x14ac:dyDescent="0.2">
      <c r="A86" s="1" t="s">
        <v>16</v>
      </c>
      <c r="B86" s="1" t="s">
        <v>194</v>
      </c>
      <c r="C86" s="1" t="s">
        <v>113</v>
      </c>
      <c r="D86" s="1" t="s">
        <v>371</v>
      </c>
      <c r="E86" s="1" t="s">
        <v>20</v>
      </c>
      <c r="F86" s="1" t="s">
        <v>372</v>
      </c>
      <c r="G86" s="1" t="s">
        <v>373</v>
      </c>
      <c r="H86" s="3">
        <v>45435.410636574074</v>
      </c>
      <c r="I86" s="3">
        <v>45518.500798611109</v>
      </c>
      <c r="J86" s="1" t="s">
        <v>23</v>
      </c>
      <c r="K86" s="1" t="s">
        <v>374</v>
      </c>
      <c r="L86" s="3">
        <v>45435.47929398148</v>
      </c>
      <c r="M86" s="1" t="s">
        <v>36</v>
      </c>
      <c r="N86" s="4">
        <v>68</v>
      </c>
      <c r="O86" s="1" t="s">
        <v>26</v>
      </c>
      <c r="P86" s="3">
        <v>45518.480115740742</v>
      </c>
      <c r="Q86" t="str">
        <f t="shared" si="1"/>
        <v>Renovación de Licencia B</v>
      </c>
    </row>
    <row r="87" spans="1:17" ht="15" customHeight="1" x14ac:dyDescent="0.2">
      <c r="A87" s="1" t="s">
        <v>16</v>
      </c>
      <c r="B87" s="1" t="s">
        <v>194</v>
      </c>
      <c r="C87" s="1" t="s">
        <v>113</v>
      </c>
      <c r="D87" s="1" t="s">
        <v>375</v>
      </c>
      <c r="E87" s="1" t="s">
        <v>20</v>
      </c>
      <c r="F87" s="1" t="s">
        <v>376</v>
      </c>
      <c r="G87" s="1" t="s">
        <v>377</v>
      </c>
      <c r="H87" s="3">
        <v>45446.488981481481</v>
      </c>
      <c r="I87" s="3">
        <v>45518.586226851854</v>
      </c>
      <c r="J87" s="1" t="s">
        <v>23</v>
      </c>
      <c r="K87" s="1" t="s">
        <v>378</v>
      </c>
      <c r="L87" s="3">
        <v>45448.517291666663</v>
      </c>
      <c r="M87" s="1" t="s">
        <v>36</v>
      </c>
      <c r="N87" s="4">
        <v>68</v>
      </c>
      <c r="O87" s="1" t="s">
        <v>26</v>
      </c>
      <c r="P87" s="3">
        <v>45518.543726851851</v>
      </c>
      <c r="Q87" t="str">
        <f t="shared" si="1"/>
        <v>Renovación de Licencia B</v>
      </c>
    </row>
    <row r="88" spans="1:17" ht="15" customHeight="1" x14ac:dyDescent="0.2">
      <c r="A88" s="1" t="s">
        <v>16</v>
      </c>
      <c r="B88" s="1" t="s">
        <v>194</v>
      </c>
      <c r="C88" s="1" t="s">
        <v>113</v>
      </c>
      <c r="D88" s="1" t="s">
        <v>379</v>
      </c>
      <c r="E88" s="1" t="s">
        <v>20</v>
      </c>
      <c r="F88" s="1" t="s">
        <v>380</v>
      </c>
      <c r="G88" s="1" t="s">
        <v>381</v>
      </c>
      <c r="H88" s="3">
        <v>45447.689085648148</v>
      </c>
      <c r="I88" s="3">
        <v>45518.683796296296</v>
      </c>
      <c r="J88" s="1" t="s">
        <v>23</v>
      </c>
      <c r="K88" s="1" t="s">
        <v>382</v>
      </c>
      <c r="L88" s="3">
        <v>45448.338182870371</v>
      </c>
      <c r="M88" s="1" t="s">
        <v>36</v>
      </c>
      <c r="N88" s="4">
        <v>34</v>
      </c>
      <c r="O88" s="1" t="s">
        <v>26</v>
      </c>
      <c r="P88" s="3">
        <v>45518.673680555556</v>
      </c>
      <c r="Q88" t="str">
        <f t="shared" si="1"/>
        <v>Renovación de Licencia B</v>
      </c>
    </row>
    <row r="89" spans="1:17" ht="15" customHeight="1" x14ac:dyDescent="0.2">
      <c r="A89" s="1" t="s">
        <v>16</v>
      </c>
      <c r="B89" s="1" t="s">
        <v>194</v>
      </c>
      <c r="C89" s="1" t="s">
        <v>113</v>
      </c>
      <c r="D89" s="1" t="s">
        <v>383</v>
      </c>
      <c r="E89" s="1" t="s">
        <v>20</v>
      </c>
      <c r="F89" s="1" t="s">
        <v>384</v>
      </c>
      <c r="G89" s="1" t="s">
        <v>385</v>
      </c>
      <c r="H89" s="3">
        <v>45448.419768518521</v>
      </c>
      <c r="I89" s="3">
        <v>45518.400914351849</v>
      </c>
      <c r="J89" s="1" t="s">
        <v>23</v>
      </c>
      <c r="K89" s="1" t="s">
        <v>386</v>
      </c>
      <c r="L89" s="3">
        <v>45448.680555555555</v>
      </c>
      <c r="M89" s="1" t="s">
        <v>31</v>
      </c>
      <c r="N89" s="4">
        <v>68</v>
      </c>
      <c r="O89" s="1" t="s">
        <v>26</v>
      </c>
      <c r="P89" s="3">
        <v>45518.375937500001</v>
      </c>
      <c r="Q89" t="str">
        <f t="shared" si="1"/>
        <v>Renovación de Licencia B</v>
      </c>
    </row>
    <row r="90" spans="1:17" ht="15" customHeight="1" x14ac:dyDescent="0.2">
      <c r="A90" s="1" t="s">
        <v>16</v>
      </c>
      <c r="B90" s="1" t="s">
        <v>194</v>
      </c>
      <c r="C90" s="1" t="s">
        <v>113</v>
      </c>
      <c r="D90" s="1" t="s">
        <v>387</v>
      </c>
      <c r="E90" s="1" t="s">
        <v>20</v>
      </c>
      <c r="F90" s="1" t="s">
        <v>388</v>
      </c>
      <c r="G90" s="1" t="s">
        <v>389</v>
      </c>
      <c r="H90" s="3">
        <v>45449.917638888888</v>
      </c>
      <c r="I90" s="3">
        <v>45518.477685185186</v>
      </c>
      <c r="J90" s="1" t="s">
        <v>23</v>
      </c>
      <c r="K90" s="1" t="s">
        <v>390</v>
      </c>
      <c r="L90" s="3">
        <v>45450.553761574076</v>
      </c>
      <c r="M90" s="1" t="s">
        <v>36</v>
      </c>
      <c r="N90" s="4">
        <v>55</v>
      </c>
      <c r="O90" s="1" t="s">
        <v>63</v>
      </c>
      <c r="P90" s="3">
        <v>45518.459930555553</v>
      </c>
      <c r="Q90" t="str">
        <f t="shared" si="1"/>
        <v>Renovación de Licencia E</v>
      </c>
    </row>
    <row r="91" spans="1:17" ht="15" customHeight="1" x14ac:dyDescent="0.2">
      <c r="A91" s="1" t="s">
        <v>16</v>
      </c>
      <c r="B91" s="1" t="s">
        <v>194</v>
      </c>
      <c r="C91" s="1" t="s">
        <v>113</v>
      </c>
      <c r="D91" s="1" t="s">
        <v>391</v>
      </c>
      <c r="E91" s="1" t="s">
        <v>20</v>
      </c>
      <c r="F91" s="1" t="s">
        <v>392</v>
      </c>
      <c r="G91" s="1" t="s">
        <v>393</v>
      </c>
      <c r="H91" s="3">
        <v>45450.374224537038</v>
      </c>
      <c r="I91" s="3">
        <v>45518.607372685183</v>
      </c>
      <c r="J91" s="1" t="s">
        <v>23</v>
      </c>
      <c r="K91" s="1" t="s">
        <v>394</v>
      </c>
      <c r="L91" s="3">
        <v>45450.45449074074</v>
      </c>
      <c r="M91" s="1" t="s">
        <v>31</v>
      </c>
      <c r="N91" s="4">
        <v>34</v>
      </c>
      <c r="O91" s="1" t="s">
        <v>26</v>
      </c>
      <c r="P91" s="3">
        <v>45518.591296296298</v>
      </c>
      <c r="Q91" t="str">
        <f t="shared" si="1"/>
        <v>Renovación de Licencia B</v>
      </c>
    </row>
    <row r="92" spans="1:17" ht="15" customHeight="1" x14ac:dyDescent="0.2">
      <c r="A92" s="1" t="s">
        <v>16</v>
      </c>
      <c r="B92" s="1" t="s">
        <v>194</v>
      </c>
      <c r="C92" s="1" t="s">
        <v>113</v>
      </c>
      <c r="D92" s="1" t="s">
        <v>395</v>
      </c>
      <c r="E92" s="1" t="s">
        <v>20</v>
      </c>
      <c r="F92" s="1" t="s">
        <v>396</v>
      </c>
      <c r="G92" s="1" t="s">
        <v>397</v>
      </c>
      <c r="H92" s="3">
        <v>45450.759282407409</v>
      </c>
      <c r="I92" s="3">
        <v>45518.477731481478</v>
      </c>
      <c r="J92" s="1" t="s">
        <v>23</v>
      </c>
      <c r="K92" s="1" t="s">
        <v>398</v>
      </c>
      <c r="L92" s="3">
        <v>45452.502291666664</v>
      </c>
      <c r="M92" s="1" t="s">
        <v>68</v>
      </c>
      <c r="N92" s="4">
        <v>110</v>
      </c>
      <c r="O92" s="1" t="s">
        <v>63</v>
      </c>
      <c r="P92" s="3">
        <v>45518.464953703704</v>
      </c>
      <c r="Q92" t="str">
        <f t="shared" si="1"/>
        <v>Renovación de Licencia E</v>
      </c>
    </row>
    <row r="93" spans="1:17" ht="15" customHeight="1" x14ac:dyDescent="0.2">
      <c r="A93" s="1" t="s">
        <v>16</v>
      </c>
      <c r="B93" s="1" t="s">
        <v>194</v>
      </c>
      <c r="C93" s="1" t="s">
        <v>113</v>
      </c>
      <c r="D93" s="1" t="s">
        <v>399</v>
      </c>
      <c r="E93" s="1" t="s">
        <v>20</v>
      </c>
      <c r="F93" s="1" t="s">
        <v>400</v>
      </c>
      <c r="G93" s="1" t="s">
        <v>401</v>
      </c>
      <c r="H93" s="3">
        <v>45450.805474537039</v>
      </c>
      <c r="I93" s="3">
        <v>45518.50105324074</v>
      </c>
      <c r="J93" s="1" t="s">
        <v>23</v>
      </c>
      <c r="K93" s="1" t="s">
        <v>402</v>
      </c>
      <c r="L93" s="3">
        <v>45451.579282407409</v>
      </c>
      <c r="M93" s="1" t="s">
        <v>31</v>
      </c>
      <c r="N93" s="4">
        <v>55</v>
      </c>
      <c r="O93" s="1" t="s">
        <v>63</v>
      </c>
      <c r="P93" s="3">
        <v>45518.487534722219</v>
      </c>
      <c r="Q93" t="str">
        <f t="shared" si="1"/>
        <v>Renovación de Licencia E</v>
      </c>
    </row>
    <row r="94" spans="1:17" ht="15" customHeight="1" x14ac:dyDescent="0.2">
      <c r="A94" s="1" t="s">
        <v>16</v>
      </c>
      <c r="B94" s="1" t="s">
        <v>194</v>
      </c>
      <c r="C94" s="1" t="s">
        <v>113</v>
      </c>
      <c r="D94" s="1" t="s">
        <v>403</v>
      </c>
      <c r="E94" s="1" t="s">
        <v>20</v>
      </c>
      <c r="F94" s="1" t="s">
        <v>404</v>
      </c>
      <c r="G94" s="1" t="s">
        <v>405</v>
      </c>
      <c r="H94" s="3">
        <v>45451.412395833337</v>
      </c>
      <c r="I94" s="3">
        <v>45518.501655092594</v>
      </c>
      <c r="J94" s="1" t="s">
        <v>23</v>
      </c>
      <c r="K94" s="1" t="s">
        <v>406</v>
      </c>
      <c r="L94" s="3">
        <v>45451.579270833332</v>
      </c>
      <c r="M94" s="1" t="s">
        <v>31</v>
      </c>
      <c r="N94" s="4">
        <v>34</v>
      </c>
      <c r="O94" s="1" t="s">
        <v>26</v>
      </c>
      <c r="P94" s="3">
        <v>45518.489942129629</v>
      </c>
      <c r="Q94" t="str">
        <f t="shared" si="1"/>
        <v>Renovación de Licencia B</v>
      </c>
    </row>
    <row r="95" spans="1:17" ht="15" customHeight="1" x14ac:dyDescent="0.2">
      <c r="A95" s="1" t="s">
        <v>16</v>
      </c>
      <c r="B95" s="1" t="s">
        <v>194</v>
      </c>
      <c r="C95" s="1" t="s">
        <v>113</v>
      </c>
      <c r="D95" s="1" t="s">
        <v>407</v>
      </c>
      <c r="E95" s="1" t="s">
        <v>20</v>
      </c>
      <c r="F95" s="1" t="s">
        <v>408</v>
      </c>
      <c r="G95" s="1" t="s">
        <v>409</v>
      </c>
      <c r="H95" s="3">
        <v>45452.923900462964</v>
      </c>
      <c r="I95" s="3">
        <v>45518.606921296298</v>
      </c>
      <c r="J95" s="1" t="s">
        <v>23</v>
      </c>
      <c r="K95" s="1" t="s">
        <v>410</v>
      </c>
      <c r="L95" s="3">
        <v>45453.408171296294</v>
      </c>
      <c r="M95" s="1" t="s">
        <v>31</v>
      </c>
      <c r="N95" s="4">
        <v>110</v>
      </c>
      <c r="O95" s="1" t="s">
        <v>63</v>
      </c>
      <c r="P95" s="3">
        <v>45518.557754629626</v>
      </c>
      <c r="Q95" t="str">
        <f t="shared" si="1"/>
        <v>Renovación de Licencia E</v>
      </c>
    </row>
    <row r="96" spans="1:17" ht="15" customHeight="1" x14ac:dyDescent="0.2">
      <c r="A96" s="1" t="s">
        <v>16</v>
      </c>
      <c r="B96" s="1" t="s">
        <v>194</v>
      </c>
      <c r="C96" s="1" t="s">
        <v>113</v>
      </c>
      <c r="D96" s="1" t="s">
        <v>411</v>
      </c>
      <c r="E96" s="1" t="s">
        <v>20</v>
      </c>
      <c r="F96" s="1" t="s">
        <v>412</v>
      </c>
      <c r="G96" s="1" t="s">
        <v>413</v>
      </c>
      <c r="H96" s="3">
        <v>45453.386192129627</v>
      </c>
      <c r="I96" s="3">
        <v>45518.585451388892</v>
      </c>
      <c r="J96" s="1" t="s">
        <v>23</v>
      </c>
      <c r="K96" s="1" t="s">
        <v>414</v>
      </c>
      <c r="L96" s="3">
        <v>45453.403611111113</v>
      </c>
      <c r="M96" s="1" t="s">
        <v>36</v>
      </c>
      <c r="N96" s="4">
        <v>34</v>
      </c>
      <c r="O96" s="1" t="s">
        <v>26</v>
      </c>
      <c r="P96" s="3">
        <v>45518.52921296296</v>
      </c>
      <c r="Q96" t="str">
        <f t="shared" si="1"/>
        <v>Renovación de Licencia B</v>
      </c>
    </row>
    <row r="97" spans="1:17" ht="15" customHeight="1" x14ac:dyDescent="0.2">
      <c r="A97" s="1" t="s">
        <v>16</v>
      </c>
      <c r="B97" s="1" t="s">
        <v>194</v>
      </c>
      <c r="C97" s="1" t="s">
        <v>113</v>
      </c>
      <c r="D97" s="1" t="s">
        <v>415</v>
      </c>
      <c r="E97" s="1" t="s">
        <v>20</v>
      </c>
      <c r="F97" s="1" t="s">
        <v>416</v>
      </c>
      <c r="G97" s="1" t="s">
        <v>417</v>
      </c>
      <c r="H97" s="3">
        <v>45453.409699074073</v>
      </c>
      <c r="I97" s="3">
        <v>45518.588414351849</v>
      </c>
      <c r="J97" s="1" t="s">
        <v>23</v>
      </c>
      <c r="K97" s="1" t="s">
        <v>418</v>
      </c>
      <c r="L97" s="3">
        <v>45453.416018518517</v>
      </c>
      <c r="M97" s="1" t="s">
        <v>50</v>
      </c>
      <c r="N97" s="4">
        <v>34</v>
      </c>
      <c r="O97" s="1" t="s">
        <v>26</v>
      </c>
      <c r="P97" s="3">
        <v>45518.571180555555</v>
      </c>
      <c r="Q97" t="str">
        <f t="shared" si="1"/>
        <v>Renovación de Licencia B</v>
      </c>
    </row>
    <row r="98" spans="1:17" ht="15" customHeight="1" x14ac:dyDescent="0.2">
      <c r="A98" s="1" t="s">
        <v>16</v>
      </c>
      <c r="B98" s="1" t="s">
        <v>194</v>
      </c>
      <c r="C98" s="1" t="s">
        <v>113</v>
      </c>
      <c r="D98" s="1" t="s">
        <v>419</v>
      </c>
      <c r="E98" s="1" t="s">
        <v>20</v>
      </c>
      <c r="F98" s="1" t="s">
        <v>420</v>
      </c>
      <c r="G98" s="1" t="s">
        <v>421</v>
      </c>
      <c r="H98" s="3">
        <v>45453.483773148146</v>
      </c>
      <c r="I98" s="3">
        <v>45518.58803240741</v>
      </c>
      <c r="J98" s="1" t="s">
        <v>23</v>
      </c>
      <c r="K98" s="1" t="s">
        <v>422</v>
      </c>
      <c r="L98" s="3">
        <v>45453.517199074071</v>
      </c>
      <c r="M98" s="1" t="s">
        <v>31</v>
      </c>
      <c r="N98" s="4">
        <v>110</v>
      </c>
      <c r="O98" s="1" t="s">
        <v>63</v>
      </c>
      <c r="P98" s="3">
        <v>45518.551840277774</v>
      </c>
      <c r="Q98" t="str">
        <f t="shared" si="1"/>
        <v>Renovación de Licencia E</v>
      </c>
    </row>
    <row r="99" spans="1:17" ht="15" customHeight="1" x14ac:dyDescent="0.2">
      <c r="A99" s="1" t="s">
        <v>16</v>
      </c>
      <c r="B99" s="1" t="s">
        <v>194</v>
      </c>
      <c r="C99" s="1" t="s">
        <v>113</v>
      </c>
      <c r="D99" s="1" t="s">
        <v>423</v>
      </c>
      <c r="E99" s="1" t="s">
        <v>20</v>
      </c>
      <c r="F99" s="1" t="s">
        <v>424</v>
      </c>
      <c r="G99" s="1" t="s">
        <v>425</v>
      </c>
      <c r="H99" s="3">
        <v>45453.544942129629</v>
      </c>
      <c r="I99" s="3">
        <v>45518.593668981484</v>
      </c>
      <c r="J99" s="1" t="s">
        <v>23</v>
      </c>
      <c r="K99" s="1" t="s">
        <v>426</v>
      </c>
      <c r="L99" s="3">
        <v>45453.546620370369</v>
      </c>
      <c r="M99" s="1" t="s">
        <v>68</v>
      </c>
      <c r="N99" s="4">
        <v>68</v>
      </c>
      <c r="O99" s="1" t="s">
        <v>26</v>
      </c>
      <c r="P99" s="3">
        <v>45518.572974537034</v>
      </c>
      <c r="Q99" t="str">
        <f t="shared" si="1"/>
        <v>Renovación de Licencia B</v>
      </c>
    </row>
    <row r="100" spans="1:17" ht="15" customHeight="1" x14ac:dyDescent="0.2">
      <c r="A100" s="1" t="s">
        <v>16</v>
      </c>
      <c r="B100" s="1" t="s">
        <v>194</v>
      </c>
      <c r="C100" s="1" t="s">
        <v>113</v>
      </c>
      <c r="D100" s="1" t="s">
        <v>427</v>
      </c>
      <c r="E100" s="1" t="s">
        <v>20</v>
      </c>
      <c r="F100" s="1" t="s">
        <v>428</v>
      </c>
      <c r="G100" s="1" t="s">
        <v>429</v>
      </c>
      <c r="H100" s="3">
        <v>45453.630879629629</v>
      </c>
      <c r="I100" s="3">
        <v>45518.588530092595</v>
      </c>
      <c r="J100" s="1" t="s">
        <v>23</v>
      </c>
      <c r="K100" s="1" t="s">
        <v>430</v>
      </c>
      <c r="L100" s="3">
        <v>45453.638541666667</v>
      </c>
      <c r="M100" s="1" t="s">
        <v>36</v>
      </c>
      <c r="N100" s="4">
        <v>68</v>
      </c>
      <c r="O100" s="1" t="s">
        <v>26</v>
      </c>
      <c r="P100" s="3">
        <v>45518.575312499997</v>
      </c>
      <c r="Q100" t="str">
        <f t="shared" si="1"/>
        <v>Renovación de Licencia B</v>
      </c>
    </row>
    <row r="101" spans="1:17" ht="15" customHeight="1" x14ac:dyDescent="0.2">
      <c r="A101" s="1" t="s">
        <v>16</v>
      </c>
      <c r="B101" s="1" t="s">
        <v>194</v>
      </c>
      <c r="C101" s="1" t="s">
        <v>113</v>
      </c>
      <c r="D101" s="1" t="s">
        <v>431</v>
      </c>
      <c r="E101" s="1" t="s">
        <v>20</v>
      </c>
      <c r="F101" s="1" t="s">
        <v>432</v>
      </c>
      <c r="G101" s="1" t="s">
        <v>433</v>
      </c>
      <c r="H101" s="3">
        <v>45475.551805555559</v>
      </c>
      <c r="I101" s="3">
        <v>45518.430636574078</v>
      </c>
      <c r="J101" s="1" t="s">
        <v>23</v>
      </c>
      <c r="K101" s="1" t="s">
        <v>434</v>
      </c>
      <c r="L101" s="3">
        <v>45475.584861111114</v>
      </c>
      <c r="M101" s="1" t="s">
        <v>50</v>
      </c>
      <c r="N101" s="4">
        <v>55</v>
      </c>
      <c r="O101" s="1" t="s">
        <v>63</v>
      </c>
      <c r="P101" s="3">
        <v>45518.416087962964</v>
      </c>
      <c r="Q101" t="str">
        <f t="shared" si="1"/>
        <v>Renovación de Licencia E</v>
      </c>
    </row>
    <row r="102" spans="1:17" ht="15" customHeight="1" x14ac:dyDescent="0.2">
      <c r="A102" s="1" t="s">
        <v>16</v>
      </c>
      <c r="B102" s="1" t="s">
        <v>194</v>
      </c>
      <c r="C102" s="1" t="s">
        <v>113</v>
      </c>
      <c r="D102" s="1" t="s">
        <v>435</v>
      </c>
      <c r="E102" s="1" t="s">
        <v>20</v>
      </c>
      <c r="F102" s="1" t="s">
        <v>436</v>
      </c>
      <c r="G102" s="1" t="s">
        <v>437</v>
      </c>
      <c r="H102" s="3">
        <v>45478.619780092595</v>
      </c>
      <c r="I102" s="3">
        <v>45518.390046296299</v>
      </c>
      <c r="J102" s="1" t="s">
        <v>23</v>
      </c>
      <c r="K102" s="1" t="s">
        <v>438</v>
      </c>
      <c r="L102" s="3">
        <v>45478.629282407404</v>
      </c>
      <c r="M102" s="1" t="s">
        <v>36</v>
      </c>
      <c r="N102" s="4">
        <v>68</v>
      </c>
      <c r="O102" s="1" t="s">
        <v>26</v>
      </c>
      <c r="P102" s="3">
        <v>45518.34851851852</v>
      </c>
      <c r="Q102" t="str">
        <f t="shared" si="1"/>
        <v>Renovación de Licencia B</v>
      </c>
    </row>
    <row r="103" spans="1:17" ht="15" customHeight="1" x14ac:dyDescent="0.2">
      <c r="A103" s="1" t="s">
        <v>16</v>
      </c>
      <c r="B103" s="1" t="s">
        <v>194</v>
      </c>
      <c r="C103" s="1" t="s">
        <v>113</v>
      </c>
      <c r="D103" s="1" t="s">
        <v>439</v>
      </c>
      <c r="E103" s="1" t="s">
        <v>20</v>
      </c>
      <c r="F103" s="1" t="s">
        <v>440</v>
      </c>
      <c r="G103" s="1" t="s">
        <v>441</v>
      </c>
      <c r="H103" s="3">
        <v>45481.813483796293</v>
      </c>
      <c r="I103" s="3">
        <v>45518.677847222221</v>
      </c>
      <c r="J103" s="1" t="s">
        <v>23</v>
      </c>
      <c r="K103" s="1" t="s">
        <v>442</v>
      </c>
      <c r="L103" s="3">
        <v>45483.557337962964</v>
      </c>
      <c r="M103" s="1" t="s">
        <v>36</v>
      </c>
      <c r="N103" s="4">
        <v>34</v>
      </c>
      <c r="O103" s="1" t="s">
        <v>26</v>
      </c>
      <c r="P103" s="3">
        <v>45518.657465277778</v>
      </c>
      <c r="Q103" t="str">
        <f t="shared" si="1"/>
        <v>Renovación de Licencia B</v>
      </c>
    </row>
    <row r="104" spans="1:17" ht="15" customHeight="1" x14ac:dyDescent="0.2">
      <c r="A104" s="1" t="s">
        <v>16</v>
      </c>
      <c r="B104" s="1" t="s">
        <v>194</v>
      </c>
      <c r="C104" s="1" t="s">
        <v>113</v>
      </c>
      <c r="D104" s="1" t="s">
        <v>443</v>
      </c>
      <c r="E104" s="1" t="s">
        <v>20</v>
      </c>
      <c r="F104" s="1" t="s">
        <v>444</v>
      </c>
      <c r="G104" s="1" t="s">
        <v>445</v>
      </c>
      <c r="H104" s="3">
        <v>45482.319791666669</v>
      </c>
      <c r="I104" s="3">
        <v>45518.58834490741</v>
      </c>
      <c r="J104" s="1" t="s">
        <v>23</v>
      </c>
      <c r="K104" s="1" t="s">
        <v>446</v>
      </c>
      <c r="L104" s="3">
        <v>45482.654374999998</v>
      </c>
      <c r="M104" s="1" t="s">
        <v>31</v>
      </c>
      <c r="N104" s="4">
        <v>68</v>
      </c>
      <c r="O104" s="1" t="s">
        <v>26</v>
      </c>
      <c r="P104" s="3">
        <v>45518.568819444445</v>
      </c>
      <c r="Q104" t="str">
        <f t="shared" si="1"/>
        <v>Renovación de Licencia B</v>
      </c>
    </row>
    <row r="105" spans="1:17" ht="15" customHeight="1" x14ac:dyDescent="0.2">
      <c r="A105" s="1" t="s">
        <v>16</v>
      </c>
      <c r="B105" s="1" t="s">
        <v>194</v>
      </c>
      <c r="C105" s="1" t="s">
        <v>113</v>
      </c>
      <c r="D105" s="1" t="s">
        <v>447</v>
      </c>
      <c r="E105" s="1" t="s">
        <v>20</v>
      </c>
      <c r="F105" s="1" t="s">
        <v>448</v>
      </c>
      <c r="G105" s="1" t="s">
        <v>449</v>
      </c>
      <c r="H105" s="3">
        <v>45482.654409722221</v>
      </c>
      <c r="I105" s="3">
        <v>45518.465624999997</v>
      </c>
      <c r="J105" s="1" t="s">
        <v>23</v>
      </c>
      <c r="K105" s="1" t="s">
        <v>450</v>
      </c>
      <c r="L105" s="3">
        <v>45482.669942129629</v>
      </c>
      <c r="M105" s="1" t="s">
        <v>50</v>
      </c>
      <c r="N105" s="4">
        <v>55</v>
      </c>
      <c r="O105" s="1" t="s">
        <v>63</v>
      </c>
      <c r="P105" s="3">
        <v>45518.43891203704</v>
      </c>
      <c r="Q105" t="str">
        <f t="shared" si="1"/>
        <v>Renovación de Licencia E</v>
      </c>
    </row>
    <row r="106" spans="1:17" ht="15" customHeight="1" x14ac:dyDescent="0.2">
      <c r="A106" s="1" t="s">
        <v>16</v>
      </c>
      <c r="B106" s="1" t="s">
        <v>194</v>
      </c>
      <c r="C106" s="1" t="s">
        <v>113</v>
      </c>
      <c r="D106" s="1" t="s">
        <v>451</v>
      </c>
      <c r="E106" s="1" t="s">
        <v>20</v>
      </c>
      <c r="F106" s="1" t="s">
        <v>452</v>
      </c>
      <c r="G106" s="1" t="s">
        <v>453</v>
      </c>
      <c r="H106" s="3">
        <v>45483.552812499998</v>
      </c>
      <c r="I106" s="3">
        <v>45518.389918981484</v>
      </c>
      <c r="J106" s="1" t="s">
        <v>23</v>
      </c>
      <c r="K106" s="1" t="s">
        <v>454</v>
      </c>
      <c r="L106" s="3">
        <v>45483.567719907405</v>
      </c>
      <c r="M106" s="1" t="s">
        <v>36</v>
      </c>
      <c r="N106" s="4">
        <v>34</v>
      </c>
      <c r="O106" s="1" t="s">
        <v>26</v>
      </c>
      <c r="P106" s="3">
        <v>45518.355474537035</v>
      </c>
      <c r="Q106" t="str">
        <f t="shared" si="1"/>
        <v>Renovación de Licencia B</v>
      </c>
    </row>
    <row r="107" spans="1:17" ht="15" customHeight="1" x14ac:dyDescent="0.2">
      <c r="A107" s="1" t="s">
        <v>16</v>
      </c>
      <c r="B107" s="1" t="s">
        <v>194</v>
      </c>
      <c r="C107" s="1" t="s">
        <v>113</v>
      </c>
      <c r="D107" s="1" t="s">
        <v>455</v>
      </c>
      <c r="E107" s="1" t="s">
        <v>20</v>
      </c>
      <c r="F107" s="1" t="s">
        <v>456</v>
      </c>
      <c r="G107" s="1" t="s">
        <v>457</v>
      </c>
      <c r="H107" s="3">
        <v>45488.44390046296</v>
      </c>
      <c r="I107" s="3">
        <v>45518.465682870374</v>
      </c>
      <c r="J107" s="1" t="s">
        <v>23</v>
      </c>
      <c r="K107" s="1" t="s">
        <v>458</v>
      </c>
      <c r="L107" s="3">
        <v>45488.44872685185</v>
      </c>
      <c r="M107" s="1" t="s">
        <v>36</v>
      </c>
      <c r="N107" s="4">
        <v>68</v>
      </c>
      <c r="O107" s="1" t="s">
        <v>26</v>
      </c>
      <c r="P107" s="3">
        <v>45518.444699074076</v>
      </c>
      <c r="Q107" t="str">
        <f t="shared" si="1"/>
        <v>Renovación de Licencia B</v>
      </c>
    </row>
    <row r="108" spans="1:17" ht="15" customHeight="1" x14ac:dyDescent="0.2">
      <c r="A108" s="1" t="s">
        <v>16</v>
      </c>
      <c r="B108" s="1" t="s">
        <v>194</v>
      </c>
      <c r="C108" s="1" t="s">
        <v>113</v>
      </c>
      <c r="D108" s="1" t="s">
        <v>459</v>
      </c>
      <c r="E108" s="1" t="s">
        <v>20</v>
      </c>
      <c r="F108" s="1" t="s">
        <v>460</v>
      </c>
      <c r="G108" s="1" t="s">
        <v>461</v>
      </c>
      <c r="H108" s="3">
        <v>45488.481180555558</v>
      </c>
      <c r="I108" s="3">
        <v>45518.691481481481</v>
      </c>
      <c r="J108" s="1" t="s">
        <v>23</v>
      </c>
      <c r="K108" s="1" t="s">
        <v>462</v>
      </c>
      <c r="L108" s="3">
        <v>45488.482743055552</v>
      </c>
      <c r="M108" s="1" t="s">
        <v>36</v>
      </c>
      <c r="N108" s="4">
        <v>34</v>
      </c>
      <c r="O108" s="1" t="s">
        <v>26</v>
      </c>
      <c r="P108" s="3">
        <v>45518.67900462963</v>
      </c>
      <c r="Q108" t="str">
        <f t="shared" si="1"/>
        <v>Renovación de Licencia B</v>
      </c>
    </row>
    <row r="109" spans="1:17" ht="15" customHeight="1" x14ac:dyDescent="0.2">
      <c r="A109" s="1" t="s">
        <v>16</v>
      </c>
      <c r="B109" s="1" t="s">
        <v>194</v>
      </c>
      <c r="C109" s="1" t="s">
        <v>113</v>
      </c>
      <c r="D109" s="1" t="s">
        <v>463</v>
      </c>
      <c r="E109" s="1" t="s">
        <v>20</v>
      </c>
      <c r="F109" s="1" t="s">
        <v>464</v>
      </c>
      <c r="G109" s="1" t="s">
        <v>465</v>
      </c>
      <c r="H109" s="3">
        <v>45488.668634259258</v>
      </c>
      <c r="I109" s="3">
        <v>45518.504328703704</v>
      </c>
      <c r="J109" s="1" t="s">
        <v>23</v>
      </c>
      <c r="K109" s="1" t="s">
        <v>466</v>
      </c>
      <c r="L109" s="3">
        <v>45489.627604166664</v>
      </c>
      <c r="M109" s="1" t="s">
        <v>31</v>
      </c>
      <c r="N109" s="4">
        <v>34</v>
      </c>
      <c r="O109" s="1" t="s">
        <v>26</v>
      </c>
      <c r="P109" s="3">
        <v>45518.494166666664</v>
      </c>
      <c r="Q109" t="str">
        <f t="shared" si="1"/>
        <v>Renovación de Licencia B</v>
      </c>
    </row>
    <row r="110" spans="1:17" ht="15" customHeight="1" x14ac:dyDescent="0.2">
      <c r="A110" s="1" t="s">
        <v>16</v>
      </c>
      <c r="B110" s="1" t="s">
        <v>194</v>
      </c>
      <c r="C110" s="1" t="s">
        <v>113</v>
      </c>
      <c r="D110" s="1" t="s">
        <v>467</v>
      </c>
      <c r="E110" s="1" t="s">
        <v>20</v>
      </c>
      <c r="F110" s="1" t="s">
        <v>468</v>
      </c>
      <c r="G110" s="1" t="s">
        <v>469</v>
      </c>
      <c r="H110" s="3">
        <v>45489.444652777776</v>
      </c>
      <c r="I110" s="3">
        <v>45518.677951388891</v>
      </c>
      <c r="J110" s="1" t="s">
        <v>23</v>
      </c>
      <c r="K110" s="1" t="s">
        <v>470</v>
      </c>
      <c r="L110" s="3">
        <v>45489.53974537037</v>
      </c>
      <c r="M110" s="1" t="s">
        <v>50</v>
      </c>
      <c r="N110" s="4">
        <v>68</v>
      </c>
      <c r="O110" s="1" t="s">
        <v>26</v>
      </c>
      <c r="P110" s="3">
        <v>45518.663518518515</v>
      </c>
      <c r="Q110" t="str">
        <f t="shared" si="1"/>
        <v>Renovación de Licencia B</v>
      </c>
    </row>
    <row r="111" spans="1:17" ht="15" customHeight="1" x14ac:dyDescent="0.2">
      <c r="A111" s="1" t="s">
        <v>16</v>
      </c>
      <c r="B111" s="1" t="s">
        <v>194</v>
      </c>
      <c r="C111" s="1" t="s">
        <v>113</v>
      </c>
      <c r="D111" s="1" t="s">
        <v>471</v>
      </c>
      <c r="E111" s="1" t="s">
        <v>20</v>
      </c>
      <c r="F111" s="1" t="s">
        <v>472</v>
      </c>
      <c r="G111" s="1" t="s">
        <v>473</v>
      </c>
      <c r="H111" s="3">
        <v>45489.483414351853</v>
      </c>
      <c r="I111" s="3">
        <v>45518.677893518521</v>
      </c>
      <c r="J111" s="1" t="s">
        <v>23</v>
      </c>
      <c r="K111" s="1" t="s">
        <v>474</v>
      </c>
      <c r="L111" s="3">
        <v>45489.511006944442</v>
      </c>
      <c r="M111" s="1" t="s">
        <v>31</v>
      </c>
      <c r="N111" s="4">
        <v>68</v>
      </c>
      <c r="O111" s="1" t="s">
        <v>26</v>
      </c>
      <c r="P111" s="3">
        <v>45518.659826388888</v>
      </c>
      <c r="Q111" t="str">
        <f t="shared" si="1"/>
        <v>Renovación de Licencia B</v>
      </c>
    </row>
    <row r="112" spans="1:17" ht="15" customHeight="1" x14ac:dyDescent="0.2">
      <c r="A112" s="1" t="s">
        <v>16</v>
      </c>
      <c r="B112" s="1" t="s">
        <v>194</v>
      </c>
      <c r="C112" s="1" t="s">
        <v>113</v>
      </c>
      <c r="D112" s="1" t="s">
        <v>475</v>
      </c>
      <c r="E112" s="1" t="s">
        <v>20</v>
      </c>
      <c r="F112" s="1" t="s">
        <v>476</v>
      </c>
      <c r="G112" s="1" t="s">
        <v>477</v>
      </c>
      <c r="H112" s="3">
        <v>45489.513622685183</v>
      </c>
      <c r="I112" s="3">
        <v>45518.585601851853</v>
      </c>
      <c r="J112" s="1" t="s">
        <v>23</v>
      </c>
      <c r="K112" s="1" t="s">
        <v>478</v>
      </c>
      <c r="L112" s="3">
        <v>45489.609652777777</v>
      </c>
      <c r="M112" s="1" t="s">
        <v>31</v>
      </c>
      <c r="N112" s="4">
        <v>34</v>
      </c>
      <c r="O112" s="1" t="s">
        <v>26</v>
      </c>
      <c r="P112" s="3">
        <v>45518.537361111114</v>
      </c>
      <c r="Q112" t="str">
        <f t="shared" si="1"/>
        <v>Renovación de Licencia B</v>
      </c>
    </row>
    <row r="113" spans="1:17" ht="15" customHeight="1" x14ac:dyDescent="0.2">
      <c r="A113" s="1" t="s">
        <v>16</v>
      </c>
      <c r="B113" s="1" t="s">
        <v>194</v>
      </c>
      <c r="C113" s="1" t="s">
        <v>113</v>
      </c>
      <c r="D113" s="1" t="s">
        <v>479</v>
      </c>
      <c r="E113" s="1" t="s">
        <v>20</v>
      </c>
      <c r="F113" s="1" t="s">
        <v>480</v>
      </c>
      <c r="G113" s="1" t="s">
        <v>481</v>
      </c>
      <c r="H113" s="3">
        <v>45489.546458333331</v>
      </c>
      <c r="I113" s="3">
        <v>45518.607175925928</v>
      </c>
      <c r="J113" s="1" t="s">
        <v>23</v>
      </c>
      <c r="K113" s="1" t="s">
        <v>482</v>
      </c>
      <c r="L113" s="3">
        <v>45489.547685185185</v>
      </c>
      <c r="M113" s="1" t="s">
        <v>36</v>
      </c>
      <c r="N113" s="4">
        <v>55</v>
      </c>
      <c r="O113" s="1" t="s">
        <v>63</v>
      </c>
      <c r="P113" s="3">
        <v>45518.57949074074</v>
      </c>
      <c r="Q113" t="str">
        <f t="shared" si="1"/>
        <v>Renovación de Licencia E</v>
      </c>
    </row>
    <row r="114" spans="1:17" ht="15" customHeight="1" x14ac:dyDescent="0.2">
      <c r="A114" s="1" t="s">
        <v>16</v>
      </c>
      <c r="B114" s="1" t="s">
        <v>194</v>
      </c>
      <c r="C114" s="1" t="s">
        <v>113</v>
      </c>
      <c r="D114" s="1" t="s">
        <v>483</v>
      </c>
      <c r="E114" s="1" t="s">
        <v>484</v>
      </c>
      <c r="F114" s="1" t="s">
        <v>485</v>
      </c>
      <c r="G114" s="1" t="s">
        <v>486</v>
      </c>
      <c r="H114" s="3">
        <v>45497.310960648145</v>
      </c>
      <c r="I114" s="9">
        <v>45518</v>
      </c>
      <c r="J114" s="1" t="s">
        <v>23</v>
      </c>
      <c r="K114" s="1" t="s">
        <v>487</v>
      </c>
      <c r="L114" s="3">
        <v>45498.478055555555</v>
      </c>
      <c r="M114" s="1" t="s">
        <v>50</v>
      </c>
      <c r="N114" s="4">
        <v>110</v>
      </c>
      <c r="O114" s="1" t="s">
        <v>63</v>
      </c>
      <c r="P114" s="3">
        <v>45518.688657407409</v>
      </c>
      <c r="Q114" t="str">
        <f t="shared" si="1"/>
        <v>Renovación de Licencia E</v>
      </c>
    </row>
    <row r="115" spans="1:17" ht="15" customHeight="1" x14ac:dyDescent="0.2">
      <c r="A115" s="1" t="s">
        <v>16</v>
      </c>
      <c r="B115" s="1" t="s">
        <v>194</v>
      </c>
      <c r="C115" s="1" t="s">
        <v>113</v>
      </c>
      <c r="D115" s="1" t="s">
        <v>488</v>
      </c>
      <c r="E115" s="1" t="s">
        <v>20</v>
      </c>
      <c r="F115" s="1" t="s">
        <v>489</v>
      </c>
      <c r="G115" s="1" t="s">
        <v>490</v>
      </c>
      <c r="H115" s="3">
        <v>45503.375208333331</v>
      </c>
      <c r="I115" s="3">
        <v>45518.696319444447</v>
      </c>
      <c r="J115" s="1" t="s">
        <v>23</v>
      </c>
      <c r="K115" s="1" t="s">
        <v>491</v>
      </c>
      <c r="L115" s="3">
        <v>45503.397129629629</v>
      </c>
      <c r="M115" s="1" t="s">
        <v>36</v>
      </c>
      <c r="N115" s="4">
        <v>110</v>
      </c>
      <c r="O115" s="1" t="s">
        <v>63</v>
      </c>
      <c r="P115" s="3">
        <v>45518.682557870372</v>
      </c>
      <c r="Q115" t="str">
        <f t="shared" si="1"/>
        <v>Renovación de Licencia E</v>
      </c>
    </row>
    <row r="116" spans="1:17" ht="15" customHeight="1" x14ac:dyDescent="0.2">
      <c r="A116" s="1" t="s">
        <v>16</v>
      </c>
      <c r="B116" s="1" t="s">
        <v>194</v>
      </c>
      <c r="C116" s="1" t="s">
        <v>113</v>
      </c>
      <c r="D116" s="1" t="s">
        <v>492</v>
      </c>
      <c r="E116" s="1" t="s">
        <v>20</v>
      </c>
      <c r="F116" s="1" t="s">
        <v>493</v>
      </c>
      <c r="G116" s="1" t="s">
        <v>494</v>
      </c>
      <c r="H116" s="3">
        <v>45506.481585648151</v>
      </c>
      <c r="I116" s="3">
        <v>45518.568009259259</v>
      </c>
      <c r="J116" s="1" t="s">
        <v>23</v>
      </c>
      <c r="K116" s="1" t="s">
        <v>495</v>
      </c>
      <c r="L116" s="3">
        <v>45506.483206018522</v>
      </c>
      <c r="M116" s="1" t="s">
        <v>31</v>
      </c>
      <c r="N116" s="4">
        <v>110</v>
      </c>
      <c r="O116" s="1" t="s">
        <v>63</v>
      </c>
      <c r="P116" s="3">
        <v>45518.521307870367</v>
      </c>
      <c r="Q116" t="str">
        <f t="shared" si="1"/>
        <v>Renovación de Licencia E</v>
      </c>
    </row>
    <row r="117" spans="1:17" ht="15" customHeight="1" x14ac:dyDescent="0.2">
      <c r="A117" s="1" t="s">
        <v>16</v>
      </c>
      <c r="B117" s="1" t="s">
        <v>194</v>
      </c>
      <c r="C117" s="1" t="s">
        <v>113</v>
      </c>
      <c r="D117" s="1" t="s">
        <v>496</v>
      </c>
      <c r="E117" s="1" t="s">
        <v>20</v>
      </c>
      <c r="F117" s="1" t="s">
        <v>497</v>
      </c>
      <c r="G117" s="1" t="s">
        <v>498</v>
      </c>
      <c r="H117" s="3">
        <v>45511.366041666668</v>
      </c>
      <c r="I117" s="3">
        <v>45518.585532407407</v>
      </c>
      <c r="J117" s="1" t="s">
        <v>23</v>
      </c>
      <c r="K117" s="1" t="s">
        <v>499</v>
      </c>
      <c r="L117" s="3">
        <v>45511.47452546296</v>
      </c>
      <c r="M117" s="1" t="s">
        <v>50</v>
      </c>
      <c r="N117" s="4">
        <v>34</v>
      </c>
      <c r="O117" s="1" t="s">
        <v>26</v>
      </c>
      <c r="P117" s="3">
        <v>45518.540636574071</v>
      </c>
      <c r="Q117" t="str">
        <f t="shared" si="1"/>
        <v>Renovación de Licencia B</v>
      </c>
    </row>
    <row r="118" spans="1:17" ht="15" customHeight="1" x14ac:dyDescent="0.2">
      <c r="A118" s="1" t="s">
        <v>16</v>
      </c>
      <c r="B118" s="1" t="s">
        <v>194</v>
      </c>
      <c r="C118" s="1" t="s">
        <v>143</v>
      </c>
      <c r="D118" s="1" t="s">
        <v>500</v>
      </c>
      <c r="E118" s="1" t="s">
        <v>20</v>
      </c>
      <c r="F118" s="1" t="s">
        <v>501</v>
      </c>
      <c r="G118" s="1" t="s">
        <v>502</v>
      </c>
      <c r="H118" s="3">
        <v>44721.449537037035</v>
      </c>
      <c r="I118" s="3">
        <v>45518.65384259259</v>
      </c>
      <c r="J118" s="1" t="s">
        <v>23</v>
      </c>
      <c r="K118" s="1" t="s">
        <v>503</v>
      </c>
      <c r="L118" s="3">
        <v>44721.528912037036</v>
      </c>
      <c r="M118" s="1" t="s">
        <v>50</v>
      </c>
      <c r="N118" s="4">
        <v>34</v>
      </c>
      <c r="O118" s="1" t="s">
        <v>26</v>
      </c>
      <c r="P118" s="3">
        <v>45518.630509259259</v>
      </c>
      <c r="Q118" t="str">
        <f t="shared" si="1"/>
        <v>Renovación de Licencia B</v>
      </c>
    </row>
    <row r="119" spans="1:17" ht="15" customHeight="1" x14ac:dyDescent="0.2">
      <c r="A119" s="1" t="s">
        <v>16</v>
      </c>
      <c r="B119" s="1" t="s">
        <v>194</v>
      </c>
      <c r="C119" s="1" t="s">
        <v>143</v>
      </c>
      <c r="D119" s="1" t="s">
        <v>504</v>
      </c>
      <c r="E119" s="1" t="s">
        <v>20</v>
      </c>
      <c r="F119" s="1" t="s">
        <v>505</v>
      </c>
      <c r="G119" s="1" t="s">
        <v>506</v>
      </c>
      <c r="H119" s="3">
        <v>44889.449016203704</v>
      </c>
      <c r="I119" s="3">
        <v>45518.566574074073</v>
      </c>
      <c r="J119" s="1" t="s">
        <v>23</v>
      </c>
      <c r="K119" s="1" t="s">
        <v>507</v>
      </c>
      <c r="L119" s="3">
        <v>44889.466157407405</v>
      </c>
      <c r="M119" s="1" t="s">
        <v>50</v>
      </c>
      <c r="N119" s="4">
        <v>34</v>
      </c>
      <c r="O119" s="1" t="s">
        <v>26</v>
      </c>
      <c r="P119" s="3">
        <v>45518.515752314815</v>
      </c>
      <c r="Q119" t="str">
        <f t="shared" si="1"/>
        <v>Renovación de Licencia B</v>
      </c>
    </row>
    <row r="120" spans="1:17" ht="15" customHeight="1" x14ac:dyDescent="0.2">
      <c r="A120" s="1" t="s">
        <v>16</v>
      </c>
      <c r="B120" s="1" t="s">
        <v>194</v>
      </c>
      <c r="C120" s="1" t="s">
        <v>143</v>
      </c>
      <c r="D120" s="1" t="s">
        <v>508</v>
      </c>
      <c r="E120" s="1" t="s">
        <v>20</v>
      </c>
      <c r="F120" s="1" t="s">
        <v>509</v>
      </c>
      <c r="G120" s="1" t="s">
        <v>510</v>
      </c>
      <c r="H120" s="3">
        <v>45323.427106481482</v>
      </c>
      <c r="I120" s="3">
        <v>45518.393090277779</v>
      </c>
      <c r="J120" s="1" t="s">
        <v>23</v>
      </c>
      <c r="K120" s="1" t="s">
        <v>511</v>
      </c>
      <c r="L120" s="3">
        <v>45323.450925925928</v>
      </c>
      <c r="M120" s="1" t="s">
        <v>31</v>
      </c>
      <c r="N120" s="4">
        <v>110</v>
      </c>
      <c r="O120" s="1" t="s">
        <v>63</v>
      </c>
      <c r="P120" s="3">
        <v>45518.369895833333</v>
      </c>
      <c r="Q120" t="str">
        <f t="shared" si="1"/>
        <v>Renovación de Licencia E</v>
      </c>
    </row>
    <row r="121" spans="1:17" ht="15" customHeight="1" x14ac:dyDescent="0.2">
      <c r="A121" s="1" t="s">
        <v>16</v>
      </c>
      <c r="B121" s="1" t="s">
        <v>194</v>
      </c>
      <c r="C121" s="1" t="s">
        <v>143</v>
      </c>
      <c r="D121" s="1" t="s">
        <v>512</v>
      </c>
      <c r="E121" s="1" t="s">
        <v>20</v>
      </c>
      <c r="F121" s="1" t="s">
        <v>513</v>
      </c>
      <c r="G121" s="1" t="s">
        <v>514</v>
      </c>
      <c r="H121" s="3">
        <v>45355.472222222219</v>
      </c>
      <c r="I121" s="3">
        <v>45518.389710648145</v>
      </c>
      <c r="J121" s="1" t="s">
        <v>23</v>
      </c>
      <c r="K121" s="1" t="s">
        <v>515</v>
      </c>
      <c r="L121" s="3">
        <v>45356.300300925926</v>
      </c>
      <c r="M121" s="1" t="s">
        <v>36</v>
      </c>
      <c r="N121" s="4">
        <v>34</v>
      </c>
      <c r="O121" s="1" t="s">
        <v>26</v>
      </c>
      <c r="P121" s="3">
        <v>45518.346435185187</v>
      </c>
      <c r="Q121" t="str">
        <f t="shared" si="1"/>
        <v>Renovación de Licencia B</v>
      </c>
    </row>
    <row r="122" spans="1:17" ht="15" customHeight="1" x14ac:dyDescent="0.2">
      <c r="A122" s="1" t="s">
        <v>16</v>
      </c>
      <c r="B122" s="1" t="s">
        <v>194</v>
      </c>
      <c r="C122" s="1" t="s">
        <v>143</v>
      </c>
      <c r="D122" s="1" t="s">
        <v>516</v>
      </c>
      <c r="E122" s="1" t="s">
        <v>20</v>
      </c>
      <c r="F122" s="1" t="s">
        <v>517</v>
      </c>
      <c r="G122" s="1" t="s">
        <v>518</v>
      </c>
      <c r="H122" s="3">
        <v>45363.374849537038</v>
      </c>
      <c r="I122" s="3">
        <v>45518.691423611112</v>
      </c>
      <c r="J122" s="1" t="s">
        <v>23</v>
      </c>
      <c r="K122" s="1" t="s">
        <v>519</v>
      </c>
      <c r="L122" s="3">
        <v>45363.417847222219</v>
      </c>
      <c r="M122" s="1" t="s">
        <v>36</v>
      </c>
      <c r="N122" s="4">
        <v>68</v>
      </c>
      <c r="O122" s="1" t="s">
        <v>26</v>
      </c>
      <c r="P122" s="3">
        <v>45518.674293981479</v>
      </c>
      <c r="Q122" t="str">
        <f t="shared" si="1"/>
        <v>Renovación de Licencia B</v>
      </c>
    </row>
    <row r="123" spans="1:17" ht="15" customHeight="1" x14ac:dyDescent="0.2">
      <c r="A123" s="1" t="s">
        <v>16</v>
      </c>
      <c r="B123" s="1" t="s">
        <v>194</v>
      </c>
      <c r="C123" s="1" t="s">
        <v>143</v>
      </c>
      <c r="D123" s="1" t="s">
        <v>520</v>
      </c>
      <c r="E123" s="1" t="s">
        <v>20</v>
      </c>
      <c r="F123" s="1" t="s">
        <v>521</v>
      </c>
      <c r="G123" s="1" t="s">
        <v>522</v>
      </c>
      <c r="H123" s="3">
        <v>45365.682800925926</v>
      </c>
      <c r="I123" s="3">
        <v>45518.562418981484</v>
      </c>
      <c r="J123" s="1" t="s">
        <v>23</v>
      </c>
      <c r="K123" s="1" t="s">
        <v>523</v>
      </c>
      <c r="L123" s="3">
        <v>45366.51798611111</v>
      </c>
      <c r="M123" s="1" t="s">
        <v>31</v>
      </c>
      <c r="N123" s="4">
        <v>68</v>
      </c>
      <c r="O123" s="1" t="s">
        <v>26</v>
      </c>
      <c r="P123" s="3">
        <v>45518.510821759257</v>
      </c>
      <c r="Q123" t="str">
        <f t="shared" si="1"/>
        <v>Renovación de Licencia B</v>
      </c>
    </row>
    <row r="124" spans="1:17" ht="15" customHeight="1" x14ac:dyDescent="0.2">
      <c r="A124" s="1" t="s">
        <v>16</v>
      </c>
      <c r="B124" s="1" t="s">
        <v>194</v>
      </c>
      <c r="C124" s="1" t="s">
        <v>143</v>
      </c>
      <c r="D124" s="1" t="s">
        <v>524</v>
      </c>
      <c r="E124" s="1" t="s">
        <v>20</v>
      </c>
      <c r="F124" s="1" t="s">
        <v>525</v>
      </c>
      <c r="G124" s="1" t="s">
        <v>526</v>
      </c>
      <c r="H124" s="3">
        <v>45370.690868055557</v>
      </c>
      <c r="I124" s="3">
        <v>45518.392199074071</v>
      </c>
      <c r="J124" s="1" t="s">
        <v>23</v>
      </c>
      <c r="K124" s="1" t="s">
        <v>527</v>
      </c>
      <c r="L124" s="3">
        <v>45372.609340277777</v>
      </c>
      <c r="M124" s="1" t="s">
        <v>31</v>
      </c>
      <c r="N124" s="4">
        <v>68</v>
      </c>
      <c r="O124" s="1" t="s">
        <v>26</v>
      </c>
      <c r="P124" s="3">
        <v>45518.358391203707</v>
      </c>
      <c r="Q124" t="str">
        <f t="shared" si="1"/>
        <v>Renovación de Licencia B</v>
      </c>
    </row>
    <row r="125" spans="1:17" ht="15" customHeight="1" x14ac:dyDescent="0.2">
      <c r="A125" s="1" t="s">
        <v>16</v>
      </c>
      <c r="B125" s="1" t="s">
        <v>194</v>
      </c>
      <c r="C125" s="1" t="s">
        <v>143</v>
      </c>
      <c r="D125" s="1" t="s">
        <v>528</v>
      </c>
      <c r="E125" s="1" t="s">
        <v>20</v>
      </c>
      <c r="F125" s="1" t="s">
        <v>529</v>
      </c>
      <c r="G125" s="1" t="s">
        <v>530</v>
      </c>
      <c r="H125" s="3">
        <v>45377.376562500001</v>
      </c>
      <c r="I125" s="3">
        <v>45518.391886574071</v>
      </c>
      <c r="J125" s="1" t="s">
        <v>23</v>
      </c>
      <c r="K125" s="1" t="s">
        <v>531</v>
      </c>
      <c r="L125" s="3">
        <v>45377.380370370367</v>
      </c>
      <c r="M125" s="1" t="s">
        <v>50</v>
      </c>
      <c r="N125" s="4">
        <v>68</v>
      </c>
      <c r="O125" s="1" t="s">
        <v>26</v>
      </c>
      <c r="P125" s="3">
        <v>45518.354108796295</v>
      </c>
      <c r="Q125" t="str">
        <f t="shared" si="1"/>
        <v>Renovación de Licencia B</v>
      </c>
    </row>
    <row r="126" spans="1:17" ht="15" customHeight="1" x14ac:dyDescent="0.2">
      <c r="A126" s="1" t="s">
        <v>16</v>
      </c>
      <c r="B126" s="1" t="s">
        <v>194</v>
      </c>
      <c r="C126" s="1" t="s">
        <v>143</v>
      </c>
      <c r="D126" s="1" t="s">
        <v>532</v>
      </c>
      <c r="E126" s="1" t="s">
        <v>20</v>
      </c>
      <c r="F126" s="1" t="s">
        <v>533</v>
      </c>
      <c r="G126" s="1" t="s">
        <v>534</v>
      </c>
      <c r="H126" s="3">
        <v>45378.380590277775</v>
      </c>
      <c r="I126" s="3">
        <v>45518.398425925923</v>
      </c>
      <c r="J126" s="1" t="s">
        <v>23</v>
      </c>
      <c r="K126" s="1" t="s">
        <v>535</v>
      </c>
      <c r="L126" s="3">
        <v>45378.387118055558</v>
      </c>
      <c r="M126" s="1" t="s">
        <v>36</v>
      </c>
      <c r="N126" s="4">
        <v>34</v>
      </c>
      <c r="O126" s="1" t="s">
        <v>26</v>
      </c>
      <c r="P126" s="3">
        <v>45518.375868055555</v>
      </c>
      <c r="Q126" t="str">
        <f t="shared" si="1"/>
        <v>Renovación de Licencia B</v>
      </c>
    </row>
    <row r="127" spans="1:17" ht="15" customHeight="1" x14ac:dyDescent="0.2">
      <c r="A127" s="1" t="s">
        <v>16</v>
      </c>
      <c r="B127" s="1" t="s">
        <v>194</v>
      </c>
      <c r="C127" s="1" t="s">
        <v>143</v>
      </c>
      <c r="D127" s="1" t="s">
        <v>536</v>
      </c>
      <c r="E127" s="1" t="s">
        <v>20</v>
      </c>
      <c r="F127" s="1" t="s">
        <v>537</v>
      </c>
      <c r="G127" s="1" t="s">
        <v>538</v>
      </c>
      <c r="H127" s="3">
        <v>45383.412789351853</v>
      </c>
      <c r="I127" s="3">
        <v>45518.415011574078</v>
      </c>
      <c r="J127" s="1" t="s">
        <v>23</v>
      </c>
      <c r="K127" s="1" t="s">
        <v>539</v>
      </c>
      <c r="L127" s="3">
        <v>45383.416331018518</v>
      </c>
      <c r="M127" s="1" t="s">
        <v>31</v>
      </c>
      <c r="N127" s="4">
        <v>34</v>
      </c>
      <c r="O127" s="1" t="s">
        <v>26</v>
      </c>
      <c r="P127" s="3">
        <v>45518.393252314818</v>
      </c>
      <c r="Q127" t="str">
        <f t="shared" si="1"/>
        <v>Renovación de Licencia B</v>
      </c>
    </row>
    <row r="128" spans="1:17" ht="15" customHeight="1" x14ac:dyDescent="0.2">
      <c r="A128" s="1" t="s">
        <v>16</v>
      </c>
      <c r="B128" s="1" t="s">
        <v>194</v>
      </c>
      <c r="C128" s="1" t="s">
        <v>143</v>
      </c>
      <c r="D128" s="1" t="s">
        <v>540</v>
      </c>
      <c r="E128" s="1" t="s">
        <v>20</v>
      </c>
      <c r="F128" s="1" t="s">
        <v>541</v>
      </c>
      <c r="G128" s="1" t="s">
        <v>542</v>
      </c>
      <c r="H128" s="3">
        <v>45385.454756944448</v>
      </c>
      <c r="I128" s="3">
        <v>45518.4299537037</v>
      </c>
      <c r="J128" s="1" t="s">
        <v>23</v>
      </c>
      <c r="K128" s="1" t="s">
        <v>543</v>
      </c>
      <c r="L128" s="3">
        <v>45385.457569444443</v>
      </c>
      <c r="M128" s="1" t="s">
        <v>36</v>
      </c>
      <c r="N128" s="4">
        <v>110</v>
      </c>
      <c r="O128" s="1" t="s">
        <v>37</v>
      </c>
      <c r="P128" s="3">
        <v>45518.410254629627</v>
      </c>
      <c r="Q128" t="str">
        <f t="shared" si="1"/>
        <v>Renovación de Licencia C</v>
      </c>
    </row>
    <row r="129" spans="1:17" ht="15" customHeight="1" x14ac:dyDescent="0.2">
      <c r="A129" s="1" t="s">
        <v>16</v>
      </c>
      <c r="B129" s="1" t="s">
        <v>194</v>
      </c>
      <c r="C129" s="1" t="s">
        <v>143</v>
      </c>
      <c r="D129" s="1" t="s">
        <v>544</v>
      </c>
      <c r="E129" s="1" t="s">
        <v>20</v>
      </c>
      <c r="F129" s="1" t="s">
        <v>545</v>
      </c>
      <c r="G129" s="1" t="s">
        <v>546</v>
      </c>
      <c r="H129" s="3">
        <v>45386.51935185185</v>
      </c>
      <c r="I129" s="3">
        <v>45518.506631944445</v>
      </c>
      <c r="J129" s="1" t="s">
        <v>23</v>
      </c>
      <c r="K129" s="1" t="s">
        <v>547</v>
      </c>
      <c r="L129" s="3">
        <v>45387.682835648149</v>
      </c>
      <c r="M129" s="1" t="s">
        <v>31</v>
      </c>
      <c r="N129" s="4">
        <v>68</v>
      </c>
      <c r="O129" s="1" t="s">
        <v>26</v>
      </c>
      <c r="P129" s="3">
        <v>45518.493171296293</v>
      </c>
      <c r="Q129" t="str">
        <f t="shared" si="1"/>
        <v>Renovación de Licencia B</v>
      </c>
    </row>
    <row r="130" spans="1:17" ht="15" customHeight="1" x14ac:dyDescent="0.2">
      <c r="A130" s="1" t="s">
        <v>16</v>
      </c>
      <c r="B130" s="1" t="s">
        <v>194</v>
      </c>
      <c r="C130" s="1" t="s">
        <v>143</v>
      </c>
      <c r="D130" s="1" t="s">
        <v>548</v>
      </c>
      <c r="E130" s="1" t="s">
        <v>20</v>
      </c>
      <c r="F130" s="1" t="s">
        <v>549</v>
      </c>
      <c r="G130" s="1" t="s">
        <v>550</v>
      </c>
      <c r="H130" s="3">
        <v>45386.818425925929</v>
      </c>
      <c r="I130" s="3">
        <v>45518.63621527778</v>
      </c>
      <c r="J130" s="1" t="s">
        <v>23</v>
      </c>
      <c r="K130" s="1" t="s">
        <v>551</v>
      </c>
      <c r="L130" s="3">
        <v>45386.822094907409</v>
      </c>
      <c r="M130" s="1" t="s">
        <v>36</v>
      </c>
      <c r="N130" s="4">
        <v>68</v>
      </c>
      <c r="O130" s="1" t="s">
        <v>26</v>
      </c>
      <c r="P130" s="3">
        <v>45518.620532407411</v>
      </c>
      <c r="Q130" t="str">
        <f t="shared" si="1"/>
        <v>Renovación de Licencia B</v>
      </c>
    </row>
    <row r="131" spans="1:17" ht="15" customHeight="1" x14ac:dyDescent="0.2">
      <c r="A131" s="1" t="s">
        <v>16</v>
      </c>
      <c r="B131" s="1" t="s">
        <v>194</v>
      </c>
      <c r="C131" s="1" t="s">
        <v>143</v>
      </c>
      <c r="D131" s="1" t="s">
        <v>552</v>
      </c>
      <c r="E131" s="1" t="s">
        <v>20</v>
      </c>
      <c r="F131" s="1" t="s">
        <v>553</v>
      </c>
      <c r="G131" s="1" t="s">
        <v>554</v>
      </c>
      <c r="H131" s="3">
        <v>45387.500405092593</v>
      </c>
      <c r="I131" s="3">
        <v>45518.415127314816</v>
      </c>
      <c r="J131" s="1" t="s">
        <v>23</v>
      </c>
      <c r="K131" s="1" t="s">
        <v>555</v>
      </c>
      <c r="L131" s="3">
        <v>45387.510393518518</v>
      </c>
      <c r="M131" s="1" t="s">
        <v>68</v>
      </c>
      <c r="N131" s="4">
        <v>68</v>
      </c>
      <c r="O131" s="1" t="s">
        <v>26</v>
      </c>
      <c r="P131" s="3">
        <v>45518.397662037038</v>
      </c>
      <c r="Q131" t="str">
        <f t="shared" ref="Q131:Q191" si="2">CONCATENATE(B131," ",O131)</f>
        <v>Renovación de Licencia B</v>
      </c>
    </row>
    <row r="132" spans="1:17" ht="15" customHeight="1" x14ac:dyDescent="0.2">
      <c r="A132" s="1" t="s">
        <v>16</v>
      </c>
      <c r="B132" s="1" t="s">
        <v>194</v>
      </c>
      <c r="C132" s="1" t="s">
        <v>143</v>
      </c>
      <c r="D132" s="1" t="s">
        <v>556</v>
      </c>
      <c r="E132" s="1" t="s">
        <v>20</v>
      </c>
      <c r="F132" s="1" t="s">
        <v>557</v>
      </c>
      <c r="G132" s="1" t="s">
        <v>558</v>
      </c>
      <c r="H132" s="3">
        <v>45389.575324074074</v>
      </c>
      <c r="I132" s="3">
        <v>45518.566886574074</v>
      </c>
      <c r="J132" s="1" t="s">
        <v>23</v>
      </c>
      <c r="K132" s="1" t="s">
        <v>559</v>
      </c>
      <c r="L132" s="3">
        <v>45390.732118055559</v>
      </c>
      <c r="M132" s="1" t="s">
        <v>36</v>
      </c>
      <c r="N132" s="4">
        <v>68</v>
      </c>
      <c r="O132" s="1" t="s">
        <v>26</v>
      </c>
      <c r="P132" s="3">
        <v>45518.517430555556</v>
      </c>
      <c r="Q132" t="str">
        <f t="shared" si="2"/>
        <v>Renovación de Licencia B</v>
      </c>
    </row>
    <row r="133" spans="1:17" ht="15" customHeight="1" x14ac:dyDescent="0.2">
      <c r="A133" s="1" t="s">
        <v>16</v>
      </c>
      <c r="B133" s="1" t="s">
        <v>194</v>
      </c>
      <c r="C133" s="1" t="s">
        <v>143</v>
      </c>
      <c r="D133" s="1" t="s">
        <v>560</v>
      </c>
      <c r="E133" s="1" t="s">
        <v>20</v>
      </c>
      <c r="F133" s="1" t="s">
        <v>561</v>
      </c>
      <c r="G133" s="1" t="s">
        <v>562</v>
      </c>
      <c r="H133" s="3">
        <v>45390.472326388888</v>
      </c>
      <c r="I133" s="3">
        <v>45518.466226851851</v>
      </c>
      <c r="J133" s="1" t="s">
        <v>23</v>
      </c>
      <c r="K133" s="1" t="s">
        <v>563</v>
      </c>
      <c r="L133" s="3">
        <v>45390.480844907404</v>
      </c>
      <c r="M133" s="1" t="s">
        <v>36</v>
      </c>
      <c r="N133" s="4">
        <v>34</v>
      </c>
      <c r="O133" s="1" t="s">
        <v>26</v>
      </c>
      <c r="P133" s="3">
        <v>45518.453877314816</v>
      </c>
      <c r="Q133" t="str">
        <f t="shared" si="2"/>
        <v>Renovación de Licencia B</v>
      </c>
    </row>
    <row r="134" spans="1:17" ht="15" customHeight="1" x14ac:dyDescent="0.2">
      <c r="A134" s="1" t="s">
        <v>16</v>
      </c>
      <c r="B134" s="1" t="s">
        <v>194</v>
      </c>
      <c r="C134" s="1" t="s">
        <v>143</v>
      </c>
      <c r="D134" s="1" t="s">
        <v>564</v>
      </c>
      <c r="E134" s="1" t="s">
        <v>20</v>
      </c>
      <c r="F134" s="1" t="s">
        <v>565</v>
      </c>
      <c r="G134" s="1" t="s">
        <v>566</v>
      </c>
      <c r="H134" s="3">
        <v>45390.668703703705</v>
      </c>
      <c r="I134" s="3">
        <v>45518.585868055554</v>
      </c>
      <c r="J134" s="1" t="s">
        <v>23</v>
      </c>
      <c r="K134" s="1" t="s">
        <v>567</v>
      </c>
      <c r="L134" s="3">
        <v>45391.453125</v>
      </c>
      <c r="M134" s="1" t="s">
        <v>50</v>
      </c>
      <c r="N134" s="4">
        <v>34</v>
      </c>
      <c r="O134" s="1" t="s">
        <v>26</v>
      </c>
      <c r="P134" s="3">
        <v>45518.536076388889</v>
      </c>
      <c r="Q134" t="str">
        <f t="shared" si="2"/>
        <v>Renovación de Licencia B</v>
      </c>
    </row>
    <row r="135" spans="1:17" ht="15" customHeight="1" x14ac:dyDescent="0.2">
      <c r="A135" s="1" t="s">
        <v>16</v>
      </c>
      <c r="B135" s="1" t="s">
        <v>194</v>
      </c>
      <c r="C135" s="1" t="s">
        <v>143</v>
      </c>
      <c r="D135" s="1" t="s">
        <v>568</v>
      </c>
      <c r="E135" s="1" t="s">
        <v>20</v>
      </c>
      <c r="F135" s="1" t="s">
        <v>569</v>
      </c>
      <c r="G135" s="1" t="s">
        <v>570</v>
      </c>
      <c r="H135" s="3">
        <v>45390.704189814816</v>
      </c>
      <c r="I135" s="3">
        <v>45518.466296296298</v>
      </c>
      <c r="J135" s="1" t="s">
        <v>23</v>
      </c>
      <c r="K135" s="1" t="s">
        <v>571</v>
      </c>
      <c r="L135" s="3">
        <v>45390.710405092592</v>
      </c>
      <c r="M135" s="1" t="s">
        <v>31</v>
      </c>
      <c r="N135" s="4">
        <v>68</v>
      </c>
      <c r="O135" s="1" t="s">
        <v>26</v>
      </c>
      <c r="P135" s="3">
        <v>45518.456967592596</v>
      </c>
      <c r="Q135" t="str">
        <f t="shared" si="2"/>
        <v>Renovación de Licencia B</v>
      </c>
    </row>
    <row r="136" spans="1:17" ht="15" customHeight="1" x14ac:dyDescent="0.2">
      <c r="A136" s="1" t="s">
        <v>16</v>
      </c>
      <c r="B136" s="1" t="s">
        <v>194</v>
      </c>
      <c r="C136" s="1" t="s">
        <v>143</v>
      </c>
      <c r="D136" s="1" t="s">
        <v>572</v>
      </c>
      <c r="E136" s="1" t="s">
        <v>20</v>
      </c>
      <c r="F136" s="1" t="s">
        <v>573</v>
      </c>
      <c r="G136" s="1" t="s">
        <v>574</v>
      </c>
      <c r="H136" s="3">
        <v>45391.81826388889</v>
      </c>
      <c r="I136" s="3">
        <v>45518.491064814814</v>
      </c>
      <c r="J136" s="1" t="s">
        <v>23</v>
      </c>
      <c r="K136" s="1" t="s">
        <v>575</v>
      </c>
      <c r="L136" s="3">
        <v>45391.820960648147</v>
      </c>
      <c r="M136" s="1" t="s">
        <v>36</v>
      </c>
      <c r="N136" s="4">
        <v>68</v>
      </c>
      <c r="O136" s="1" t="s">
        <v>26</v>
      </c>
      <c r="P136" s="3">
        <v>45518.469652777778</v>
      </c>
      <c r="Q136" t="str">
        <f t="shared" si="2"/>
        <v>Renovación de Licencia B</v>
      </c>
    </row>
    <row r="137" spans="1:17" ht="15" customHeight="1" x14ac:dyDescent="0.2">
      <c r="A137" s="1" t="s">
        <v>16</v>
      </c>
      <c r="B137" s="1" t="s">
        <v>194</v>
      </c>
      <c r="C137" s="1" t="s">
        <v>143</v>
      </c>
      <c r="D137" s="1" t="s">
        <v>576</v>
      </c>
      <c r="E137" s="1" t="s">
        <v>20</v>
      </c>
      <c r="F137" s="1" t="s">
        <v>577</v>
      </c>
      <c r="G137" s="1" t="s">
        <v>578</v>
      </c>
      <c r="H137" s="3">
        <v>45440.841446759259</v>
      </c>
      <c r="I137" s="3">
        <v>45518.644421296296</v>
      </c>
      <c r="J137" s="1" t="s">
        <v>23</v>
      </c>
      <c r="K137" s="1" t="s">
        <v>579</v>
      </c>
      <c r="L137" s="3">
        <v>45441.550879629627</v>
      </c>
      <c r="M137" s="1" t="s">
        <v>50</v>
      </c>
      <c r="N137" s="4">
        <v>55</v>
      </c>
      <c r="O137" s="1" t="s">
        <v>63</v>
      </c>
      <c r="P137" s="3">
        <v>45518.626319444447</v>
      </c>
      <c r="Q137" t="str">
        <f t="shared" si="2"/>
        <v>Renovación de Licencia E</v>
      </c>
    </row>
    <row r="138" spans="1:17" ht="15" customHeight="1" x14ac:dyDescent="0.2">
      <c r="A138" s="1" t="s">
        <v>16</v>
      </c>
      <c r="B138" s="1" t="s">
        <v>194</v>
      </c>
      <c r="C138" s="1" t="s">
        <v>143</v>
      </c>
      <c r="D138" s="1" t="s">
        <v>580</v>
      </c>
      <c r="E138" s="1" t="s">
        <v>20</v>
      </c>
      <c r="F138" s="1" t="s">
        <v>581</v>
      </c>
      <c r="G138" s="1" t="s">
        <v>582</v>
      </c>
      <c r="H138" s="3">
        <v>45446.892500000002</v>
      </c>
      <c r="I138" s="3">
        <v>45518.420856481483</v>
      </c>
      <c r="J138" s="1" t="s">
        <v>23</v>
      </c>
      <c r="K138" s="1" t="s">
        <v>583</v>
      </c>
      <c r="L138" s="3">
        <v>45447.444953703707</v>
      </c>
      <c r="M138" s="1" t="s">
        <v>31</v>
      </c>
      <c r="N138" s="4">
        <v>34</v>
      </c>
      <c r="O138" s="1" t="s">
        <v>26</v>
      </c>
      <c r="P138" s="3">
        <v>45518.407673611109</v>
      </c>
      <c r="Q138" t="str">
        <f t="shared" si="2"/>
        <v>Renovación de Licencia B</v>
      </c>
    </row>
    <row r="139" spans="1:17" ht="15" customHeight="1" x14ac:dyDescent="0.2">
      <c r="A139" s="1" t="s">
        <v>16</v>
      </c>
      <c r="B139" s="1" t="s">
        <v>194</v>
      </c>
      <c r="C139" s="1" t="s">
        <v>143</v>
      </c>
      <c r="D139" s="1" t="s">
        <v>584</v>
      </c>
      <c r="E139" s="1" t="s">
        <v>20</v>
      </c>
      <c r="F139" s="1" t="s">
        <v>585</v>
      </c>
      <c r="G139" s="1" t="s">
        <v>586</v>
      </c>
      <c r="H139" s="3">
        <v>45448.459293981483</v>
      </c>
      <c r="I139" s="3">
        <v>45518.438067129631</v>
      </c>
      <c r="J139" s="1" t="s">
        <v>23</v>
      </c>
      <c r="K139" s="1" t="s">
        <v>587</v>
      </c>
      <c r="L139" s="3">
        <v>45449.417129629626</v>
      </c>
      <c r="M139" s="1" t="s">
        <v>31</v>
      </c>
      <c r="N139" s="4">
        <v>68</v>
      </c>
      <c r="O139" s="1" t="s">
        <v>142</v>
      </c>
      <c r="P139" s="3">
        <v>45518.420636574076</v>
      </c>
      <c r="Q139" t="str">
        <f t="shared" si="2"/>
        <v>Renovación de Licencia A</v>
      </c>
    </row>
    <row r="140" spans="1:17" ht="15" customHeight="1" x14ac:dyDescent="0.2">
      <c r="A140" s="1" t="s">
        <v>16</v>
      </c>
      <c r="B140" s="1" t="s">
        <v>194</v>
      </c>
      <c r="C140" s="1" t="s">
        <v>143</v>
      </c>
      <c r="D140" s="1" t="s">
        <v>588</v>
      </c>
      <c r="E140" s="1" t="s">
        <v>89</v>
      </c>
      <c r="F140" s="1" t="s">
        <v>589</v>
      </c>
      <c r="G140" s="1" t="s">
        <v>590</v>
      </c>
      <c r="H140" s="3">
        <v>45448.514398148145</v>
      </c>
      <c r="I140" s="9">
        <v>45518</v>
      </c>
      <c r="J140" s="1" t="s">
        <v>23</v>
      </c>
      <c r="K140" s="1" t="s">
        <v>591</v>
      </c>
      <c r="L140" s="3">
        <v>45448.606168981481</v>
      </c>
      <c r="M140" s="1" t="s">
        <v>50</v>
      </c>
      <c r="N140" s="4">
        <v>68</v>
      </c>
      <c r="O140" s="1" t="s">
        <v>26</v>
      </c>
      <c r="P140" s="3">
        <v>45518.362604166665</v>
      </c>
      <c r="Q140" t="str">
        <f t="shared" si="2"/>
        <v>Renovación de Licencia B</v>
      </c>
    </row>
    <row r="141" spans="1:17" ht="15" customHeight="1" x14ac:dyDescent="0.2">
      <c r="A141" s="1" t="s">
        <v>16</v>
      </c>
      <c r="B141" s="1" t="s">
        <v>194</v>
      </c>
      <c r="C141" s="1" t="s">
        <v>143</v>
      </c>
      <c r="D141" s="1" t="s">
        <v>592</v>
      </c>
      <c r="E141" s="1" t="s">
        <v>89</v>
      </c>
      <c r="F141" s="1" t="s">
        <v>593</v>
      </c>
      <c r="G141" s="1" t="s">
        <v>594</v>
      </c>
      <c r="H141" s="3">
        <v>45449.551932870374</v>
      </c>
      <c r="I141" s="9">
        <v>45518</v>
      </c>
      <c r="J141" s="1" t="s">
        <v>23</v>
      </c>
      <c r="K141" s="1" t="s">
        <v>595</v>
      </c>
      <c r="L141" s="3">
        <v>45449.582094907404</v>
      </c>
      <c r="M141" s="1" t="s">
        <v>50</v>
      </c>
      <c r="N141" s="4">
        <v>68</v>
      </c>
      <c r="O141" s="1" t="s">
        <v>26</v>
      </c>
      <c r="P141" s="3">
        <v>45518.401909722219</v>
      </c>
      <c r="Q141" t="str">
        <f t="shared" si="2"/>
        <v>Renovación de Licencia B</v>
      </c>
    </row>
    <row r="142" spans="1:17" ht="15" customHeight="1" x14ac:dyDescent="0.2">
      <c r="A142" s="1" t="s">
        <v>16</v>
      </c>
      <c r="B142" s="1" t="s">
        <v>194</v>
      </c>
      <c r="C142" s="1" t="s">
        <v>143</v>
      </c>
      <c r="D142" s="1" t="s">
        <v>596</v>
      </c>
      <c r="E142" s="1" t="s">
        <v>20</v>
      </c>
      <c r="F142" s="1" t="s">
        <v>597</v>
      </c>
      <c r="G142" s="1" t="s">
        <v>598</v>
      </c>
      <c r="H142" s="3">
        <v>45449.600069444445</v>
      </c>
      <c r="I142" s="3">
        <v>45518.391956018517</v>
      </c>
      <c r="J142" s="1" t="s">
        <v>23</v>
      </c>
      <c r="K142" s="1" t="s">
        <v>599</v>
      </c>
      <c r="L142" s="3">
        <v>45449.615601851852</v>
      </c>
      <c r="M142" s="1" t="s">
        <v>36</v>
      </c>
      <c r="N142" s="4">
        <v>34</v>
      </c>
      <c r="O142" s="1" t="s">
        <v>26</v>
      </c>
      <c r="P142" s="3">
        <v>45518.36577546296</v>
      </c>
      <c r="Q142" t="str">
        <f t="shared" si="2"/>
        <v>Renovación de Licencia B</v>
      </c>
    </row>
    <row r="143" spans="1:17" ht="15" customHeight="1" x14ac:dyDescent="0.2">
      <c r="A143" s="1" t="s">
        <v>16</v>
      </c>
      <c r="B143" s="1" t="s">
        <v>194</v>
      </c>
      <c r="C143" s="1" t="s">
        <v>143</v>
      </c>
      <c r="D143" s="1" t="s">
        <v>600</v>
      </c>
      <c r="E143" s="1" t="s">
        <v>20</v>
      </c>
      <c r="F143" s="1" t="s">
        <v>601</v>
      </c>
      <c r="G143" s="1" t="s">
        <v>602</v>
      </c>
      <c r="H143" s="3">
        <v>45449.841678240744</v>
      </c>
      <c r="I143" s="3">
        <v>45518.636944444443</v>
      </c>
      <c r="J143" s="1" t="s">
        <v>23</v>
      </c>
      <c r="K143" s="1" t="s">
        <v>603</v>
      </c>
      <c r="L143" s="3">
        <v>45450.654282407406</v>
      </c>
      <c r="M143" s="1" t="s">
        <v>50</v>
      </c>
      <c r="N143" s="4">
        <v>68</v>
      </c>
      <c r="O143" s="1" t="s">
        <v>26</v>
      </c>
      <c r="P143" s="3">
        <v>45518.623101851852</v>
      </c>
      <c r="Q143" t="str">
        <f t="shared" si="2"/>
        <v>Renovación de Licencia B</v>
      </c>
    </row>
    <row r="144" spans="1:17" ht="15" customHeight="1" x14ac:dyDescent="0.2">
      <c r="A144" s="1" t="s">
        <v>16</v>
      </c>
      <c r="B144" s="1" t="s">
        <v>194</v>
      </c>
      <c r="C144" s="1" t="s">
        <v>143</v>
      </c>
      <c r="D144" s="1" t="s">
        <v>604</v>
      </c>
      <c r="E144" s="1" t="s">
        <v>20</v>
      </c>
      <c r="F144" s="1" t="s">
        <v>605</v>
      </c>
      <c r="G144" s="1" t="s">
        <v>606</v>
      </c>
      <c r="H144" s="3">
        <v>45450.38140046296</v>
      </c>
      <c r="I144" s="3">
        <v>45518.438125000001</v>
      </c>
      <c r="J144" s="1" t="s">
        <v>23</v>
      </c>
      <c r="K144" s="1" t="s">
        <v>607</v>
      </c>
      <c r="L144" s="3">
        <v>45450.468182870369</v>
      </c>
      <c r="M144" s="1" t="s">
        <v>50</v>
      </c>
      <c r="N144" s="4">
        <v>68</v>
      </c>
      <c r="O144" s="1" t="s">
        <v>26</v>
      </c>
      <c r="P144" s="3">
        <v>45518.424212962964</v>
      </c>
      <c r="Q144" t="str">
        <f t="shared" si="2"/>
        <v>Renovación de Licencia B</v>
      </c>
    </row>
    <row r="145" spans="1:17" ht="15" customHeight="1" x14ac:dyDescent="0.2">
      <c r="A145" s="1" t="s">
        <v>16</v>
      </c>
      <c r="B145" s="1" t="s">
        <v>194</v>
      </c>
      <c r="C145" s="1" t="s">
        <v>143</v>
      </c>
      <c r="D145" s="1" t="s">
        <v>608</v>
      </c>
      <c r="E145" s="1" t="s">
        <v>20</v>
      </c>
      <c r="F145" s="1" t="s">
        <v>609</v>
      </c>
      <c r="G145" s="1" t="s">
        <v>610</v>
      </c>
      <c r="H145" s="3">
        <v>45451.375243055554</v>
      </c>
      <c r="I145" s="3">
        <v>45518.500740740739</v>
      </c>
      <c r="J145" s="1" t="s">
        <v>23</v>
      </c>
      <c r="K145" s="1" t="s">
        <v>611</v>
      </c>
      <c r="L145" s="3">
        <v>45451.446967592594</v>
      </c>
      <c r="M145" s="1" t="s">
        <v>31</v>
      </c>
      <c r="N145" s="4">
        <v>34</v>
      </c>
      <c r="O145" s="1" t="s">
        <v>26</v>
      </c>
      <c r="P145" s="3">
        <v>45518.474826388891</v>
      </c>
      <c r="Q145" t="str">
        <f t="shared" si="2"/>
        <v>Renovación de Licencia B</v>
      </c>
    </row>
    <row r="146" spans="1:17" ht="15" customHeight="1" x14ac:dyDescent="0.2">
      <c r="A146" s="1" t="s">
        <v>16</v>
      </c>
      <c r="B146" s="1" t="s">
        <v>194</v>
      </c>
      <c r="C146" s="1" t="s">
        <v>143</v>
      </c>
      <c r="D146" s="1" t="s">
        <v>612</v>
      </c>
      <c r="E146" s="1" t="s">
        <v>20</v>
      </c>
      <c r="F146" s="1" t="s">
        <v>613</v>
      </c>
      <c r="G146" s="1" t="s">
        <v>614</v>
      </c>
      <c r="H146" s="3">
        <v>45451.532708333332</v>
      </c>
      <c r="I146" s="3">
        <v>45518.492754629631</v>
      </c>
      <c r="J146" s="1" t="s">
        <v>23</v>
      </c>
      <c r="K146" s="1" t="s">
        <v>615</v>
      </c>
      <c r="L146" s="3">
        <v>45451.539340277777</v>
      </c>
      <c r="M146" s="1" t="s">
        <v>36</v>
      </c>
      <c r="N146" s="4">
        <v>68</v>
      </c>
      <c r="O146" s="1" t="s">
        <v>26</v>
      </c>
      <c r="P146" s="3">
        <v>45518.463807870372</v>
      </c>
      <c r="Q146" t="str">
        <f t="shared" si="2"/>
        <v>Renovación de Licencia B</v>
      </c>
    </row>
    <row r="147" spans="1:17" ht="15" customHeight="1" x14ac:dyDescent="0.2">
      <c r="A147" s="1" t="s">
        <v>16</v>
      </c>
      <c r="B147" s="1" t="s">
        <v>194</v>
      </c>
      <c r="C147" s="1" t="s">
        <v>143</v>
      </c>
      <c r="D147" s="1" t="s">
        <v>616</v>
      </c>
      <c r="E147" s="1" t="s">
        <v>20</v>
      </c>
      <c r="F147" s="1" t="s">
        <v>617</v>
      </c>
      <c r="G147" s="1" t="s">
        <v>618</v>
      </c>
      <c r="H147" s="3">
        <v>45453.414606481485</v>
      </c>
      <c r="I147" s="3">
        <v>45518.636111111111</v>
      </c>
      <c r="J147" s="1" t="s">
        <v>23</v>
      </c>
      <c r="K147" s="1" t="s">
        <v>619</v>
      </c>
      <c r="L147" s="3">
        <v>45453.427777777775</v>
      </c>
      <c r="M147" s="1" t="s">
        <v>50</v>
      </c>
      <c r="N147" s="4">
        <v>68</v>
      </c>
      <c r="O147" s="1" t="s">
        <v>26</v>
      </c>
      <c r="P147" s="3">
        <v>45518.617662037039</v>
      </c>
      <c r="Q147" t="str">
        <f t="shared" si="2"/>
        <v>Renovación de Licencia B</v>
      </c>
    </row>
    <row r="148" spans="1:17" ht="15" customHeight="1" x14ac:dyDescent="0.2">
      <c r="A148" s="1" t="s">
        <v>16</v>
      </c>
      <c r="B148" s="1" t="s">
        <v>194</v>
      </c>
      <c r="C148" s="1" t="s">
        <v>143</v>
      </c>
      <c r="D148" s="1" t="s">
        <v>620</v>
      </c>
      <c r="E148" s="1" t="s">
        <v>20</v>
      </c>
      <c r="F148" s="1" t="s">
        <v>621</v>
      </c>
      <c r="G148" s="1" t="s">
        <v>622</v>
      </c>
      <c r="H148" s="3">
        <v>45453.499652777777</v>
      </c>
      <c r="I148" s="3">
        <v>45518.561435185184</v>
      </c>
      <c r="J148" s="1" t="s">
        <v>23</v>
      </c>
      <c r="K148" s="1" t="s">
        <v>623</v>
      </c>
      <c r="L148" s="3">
        <v>45453.505474537036</v>
      </c>
      <c r="M148" s="1" t="s">
        <v>68</v>
      </c>
      <c r="N148" s="4">
        <v>34</v>
      </c>
      <c r="O148" s="1" t="s">
        <v>26</v>
      </c>
      <c r="P148" s="3">
        <v>45518.505370370367</v>
      </c>
      <c r="Q148" t="str">
        <f t="shared" si="2"/>
        <v>Renovación de Licencia B</v>
      </c>
    </row>
    <row r="149" spans="1:17" ht="15" customHeight="1" x14ac:dyDescent="0.2">
      <c r="A149" s="1" t="s">
        <v>16</v>
      </c>
      <c r="B149" s="1" t="s">
        <v>194</v>
      </c>
      <c r="C149" s="1" t="s">
        <v>143</v>
      </c>
      <c r="D149" s="1" t="s">
        <v>624</v>
      </c>
      <c r="E149" s="1" t="s">
        <v>20</v>
      </c>
      <c r="F149" s="1" t="s">
        <v>625</v>
      </c>
      <c r="G149" s="1" t="s">
        <v>626</v>
      </c>
      <c r="H149" s="3">
        <v>45453.562893518516</v>
      </c>
      <c r="I149" s="3">
        <v>45518.635833333334</v>
      </c>
      <c r="J149" s="1" t="s">
        <v>23</v>
      </c>
      <c r="K149" s="1" t="s">
        <v>627</v>
      </c>
      <c r="L149" s="3">
        <v>45453.642569444448</v>
      </c>
      <c r="M149" s="1" t="s">
        <v>50</v>
      </c>
      <c r="N149" s="4">
        <v>110</v>
      </c>
      <c r="O149" s="1" t="s">
        <v>37</v>
      </c>
      <c r="P149" s="3">
        <v>45518.605821759258</v>
      </c>
      <c r="Q149" t="str">
        <f t="shared" si="2"/>
        <v>Renovación de Licencia C</v>
      </c>
    </row>
    <row r="150" spans="1:17" ht="15" customHeight="1" x14ac:dyDescent="0.2">
      <c r="A150" s="1" t="s">
        <v>16</v>
      </c>
      <c r="B150" s="1" t="s">
        <v>194</v>
      </c>
      <c r="C150" s="1" t="s">
        <v>143</v>
      </c>
      <c r="D150" s="1" t="s">
        <v>628</v>
      </c>
      <c r="E150" s="1" t="s">
        <v>20</v>
      </c>
      <c r="F150" s="1" t="s">
        <v>629</v>
      </c>
      <c r="G150" s="1" t="s">
        <v>630</v>
      </c>
      <c r="H150" s="3">
        <v>45453.574293981481</v>
      </c>
      <c r="I150" s="3">
        <v>45518.626111111109</v>
      </c>
      <c r="J150" s="1" t="s">
        <v>23</v>
      </c>
      <c r="K150" s="1" t="s">
        <v>631</v>
      </c>
      <c r="L150" s="3">
        <v>45453.638692129629</v>
      </c>
      <c r="M150" s="1" t="s">
        <v>36</v>
      </c>
      <c r="N150" s="4">
        <v>110</v>
      </c>
      <c r="O150" s="1" t="s">
        <v>69</v>
      </c>
      <c r="P150" s="3">
        <v>45518.601689814815</v>
      </c>
      <c r="Q150" t="str">
        <f t="shared" si="2"/>
        <v>Renovación de Licencia D</v>
      </c>
    </row>
    <row r="151" spans="1:17" ht="15" customHeight="1" x14ac:dyDescent="0.2">
      <c r="A151" s="1" t="s">
        <v>16</v>
      </c>
      <c r="B151" s="1" t="s">
        <v>194</v>
      </c>
      <c r="C151" s="1" t="s">
        <v>143</v>
      </c>
      <c r="D151" s="1" t="s">
        <v>632</v>
      </c>
      <c r="E151" s="1" t="s">
        <v>20</v>
      </c>
      <c r="F151" s="1" t="s">
        <v>633</v>
      </c>
      <c r="G151" s="1" t="s">
        <v>634</v>
      </c>
      <c r="H151" s="3">
        <v>45453.686111111114</v>
      </c>
      <c r="I151" s="3">
        <v>45518.607303240744</v>
      </c>
      <c r="J151" s="1" t="s">
        <v>23</v>
      </c>
      <c r="K151" s="1" t="s">
        <v>635</v>
      </c>
      <c r="L151" s="3">
        <v>45453.696122685185</v>
      </c>
      <c r="M151" s="1" t="s">
        <v>36</v>
      </c>
      <c r="N151" s="4">
        <v>110</v>
      </c>
      <c r="O151" s="1" t="s">
        <v>69</v>
      </c>
      <c r="P151" s="3">
        <v>45518.586493055554</v>
      </c>
      <c r="Q151" t="str">
        <f t="shared" si="2"/>
        <v>Renovación de Licencia D</v>
      </c>
    </row>
    <row r="152" spans="1:17" ht="15" customHeight="1" x14ac:dyDescent="0.2">
      <c r="A152" s="1" t="s">
        <v>16</v>
      </c>
      <c r="B152" s="1" t="s">
        <v>194</v>
      </c>
      <c r="C152" s="1" t="s">
        <v>143</v>
      </c>
      <c r="D152" s="1" t="s">
        <v>636</v>
      </c>
      <c r="E152" s="1" t="s">
        <v>20</v>
      </c>
      <c r="F152" s="1" t="s">
        <v>637</v>
      </c>
      <c r="G152" s="1" t="s">
        <v>638</v>
      </c>
      <c r="H152" s="3">
        <v>45487.825706018521</v>
      </c>
      <c r="I152" s="3">
        <v>45518.691527777781</v>
      </c>
      <c r="J152" s="1" t="s">
        <v>23</v>
      </c>
      <c r="K152" s="1" t="s">
        <v>639</v>
      </c>
      <c r="L152" s="3">
        <v>45488.693969907406</v>
      </c>
      <c r="M152" s="1" t="s">
        <v>50</v>
      </c>
      <c r="N152" s="4">
        <v>34</v>
      </c>
      <c r="O152" s="1" t="s">
        <v>26</v>
      </c>
      <c r="P152" s="3">
        <v>45518.679618055554</v>
      </c>
      <c r="Q152" t="str">
        <f t="shared" si="2"/>
        <v>Renovación de Licencia B</v>
      </c>
    </row>
    <row r="153" spans="1:17" ht="15" customHeight="1" x14ac:dyDescent="0.2">
      <c r="A153" s="1" t="s">
        <v>16</v>
      </c>
      <c r="B153" s="1" t="s">
        <v>194</v>
      </c>
      <c r="C153" s="1" t="s">
        <v>143</v>
      </c>
      <c r="D153" s="1" t="s">
        <v>640</v>
      </c>
      <c r="E153" s="1" t="s">
        <v>20</v>
      </c>
      <c r="F153" s="1" t="s">
        <v>641</v>
      </c>
      <c r="G153" s="1" t="s">
        <v>642</v>
      </c>
      <c r="H153" s="3">
        <v>45488.167500000003</v>
      </c>
      <c r="I153" s="3">
        <v>45518.5153587963</v>
      </c>
      <c r="J153" s="1" t="s">
        <v>23</v>
      </c>
      <c r="K153" s="1" t="s">
        <v>643</v>
      </c>
      <c r="L153" s="3">
        <v>45489.535439814812</v>
      </c>
      <c r="M153" s="1" t="s">
        <v>50</v>
      </c>
      <c r="N153" s="4">
        <v>110</v>
      </c>
      <c r="O153" s="1" t="s">
        <v>63</v>
      </c>
      <c r="P153" s="3">
        <v>45518.497476851851</v>
      </c>
      <c r="Q153" t="str">
        <f t="shared" si="2"/>
        <v>Renovación de Licencia E</v>
      </c>
    </row>
    <row r="154" spans="1:17" ht="15" customHeight="1" x14ac:dyDescent="0.2">
      <c r="A154" s="1" t="s">
        <v>16</v>
      </c>
      <c r="B154" s="1" t="s">
        <v>194</v>
      </c>
      <c r="C154" s="1" t="s">
        <v>143</v>
      </c>
      <c r="D154" s="1" t="s">
        <v>644</v>
      </c>
      <c r="E154" s="1" t="s">
        <v>20</v>
      </c>
      <c r="F154" s="1" t="s">
        <v>645</v>
      </c>
      <c r="G154" s="1" t="s">
        <v>646</v>
      </c>
      <c r="H154" s="3">
        <v>45488.368379629632</v>
      </c>
      <c r="I154" s="3">
        <v>45518.465555555558</v>
      </c>
      <c r="J154" s="1" t="s">
        <v>23</v>
      </c>
      <c r="K154" s="1" t="s">
        <v>647</v>
      </c>
      <c r="L154" s="3">
        <v>45488.859166666669</v>
      </c>
      <c r="M154" s="1" t="s">
        <v>50</v>
      </c>
      <c r="N154" s="4">
        <v>68</v>
      </c>
      <c r="O154" s="1" t="s">
        <v>26</v>
      </c>
      <c r="P154" s="3">
        <v>45518.440081018518</v>
      </c>
      <c r="Q154" t="str">
        <f t="shared" si="2"/>
        <v>Renovación de Licencia B</v>
      </c>
    </row>
    <row r="155" spans="1:17" ht="15" customHeight="1" x14ac:dyDescent="0.2">
      <c r="A155" s="1" t="s">
        <v>16</v>
      </c>
      <c r="B155" s="1" t="s">
        <v>194</v>
      </c>
      <c r="C155" s="1" t="s">
        <v>143</v>
      </c>
      <c r="D155" s="1" t="s">
        <v>648</v>
      </c>
      <c r="E155" s="1" t="s">
        <v>20</v>
      </c>
      <c r="F155" s="1" t="s">
        <v>649</v>
      </c>
      <c r="G155" s="1" t="s">
        <v>650</v>
      </c>
      <c r="H155" s="3">
        <v>45488.74591435185</v>
      </c>
      <c r="I155" s="3">
        <v>45518.659918981481</v>
      </c>
      <c r="J155" s="1" t="s">
        <v>23</v>
      </c>
      <c r="K155" s="1" t="s">
        <v>651</v>
      </c>
      <c r="L155" s="3">
        <v>45489.713946759257</v>
      </c>
      <c r="M155" s="1" t="s">
        <v>50</v>
      </c>
      <c r="N155" s="4">
        <v>68</v>
      </c>
      <c r="O155" s="1" t="s">
        <v>26</v>
      </c>
      <c r="P155" s="3">
        <v>45518.638657407406</v>
      </c>
      <c r="Q155" t="str">
        <f t="shared" si="2"/>
        <v>Renovación de Licencia B</v>
      </c>
    </row>
    <row r="156" spans="1:17" ht="15" customHeight="1" x14ac:dyDescent="0.2">
      <c r="A156" s="1" t="s">
        <v>16</v>
      </c>
      <c r="B156" s="1" t="s">
        <v>194</v>
      </c>
      <c r="C156" s="1" t="s">
        <v>143</v>
      </c>
      <c r="D156" s="1" t="s">
        <v>652</v>
      </c>
      <c r="E156" s="1" t="s">
        <v>20</v>
      </c>
      <c r="F156" s="1" t="s">
        <v>653</v>
      </c>
      <c r="G156" s="1" t="s">
        <v>654</v>
      </c>
      <c r="H156" s="3">
        <v>45489.467592592591</v>
      </c>
      <c r="I156" s="3">
        <v>45518.586030092592</v>
      </c>
      <c r="J156" s="1" t="s">
        <v>23</v>
      </c>
      <c r="K156" s="1" t="s">
        <v>655</v>
      </c>
      <c r="L156" s="3">
        <v>45489.522256944445</v>
      </c>
      <c r="M156" s="1" t="s">
        <v>50</v>
      </c>
      <c r="N156" s="4">
        <v>55</v>
      </c>
      <c r="O156" s="1" t="s">
        <v>37</v>
      </c>
      <c r="P156" s="3">
        <v>45518.538263888891</v>
      </c>
      <c r="Q156" t="str">
        <f t="shared" si="2"/>
        <v>Renovación de Licencia C</v>
      </c>
    </row>
    <row r="157" spans="1:17" ht="15" customHeight="1" x14ac:dyDescent="0.2">
      <c r="A157" s="1" t="s">
        <v>16</v>
      </c>
      <c r="B157" s="1" t="s">
        <v>194</v>
      </c>
      <c r="C157" s="1" t="s">
        <v>143</v>
      </c>
      <c r="D157" s="1" t="s">
        <v>656</v>
      </c>
      <c r="E157" s="1" t="s">
        <v>20</v>
      </c>
      <c r="F157" s="1" t="s">
        <v>657</v>
      </c>
      <c r="G157" s="1" t="s">
        <v>658</v>
      </c>
      <c r="H157" s="3">
        <v>45489.575462962966</v>
      </c>
      <c r="I157" s="3">
        <v>45518.6253125</v>
      </c>
      <c r="J157" s="1" t="s">
        <v>23</v>
      </c>
      <c r="K157" s="1" t="s">
        <v>659</v>
      </c>
      <c r="L157" s="3">
        <v>45489.586423611108</v>
      </c>
      <c r="M157" s="1" t="s">
        <v>50</v>
      </c>
      <c r="N157" s="4">
        <v>68</v>
      </c>
      <c r="O157" s="1" t="s">
        <v>26</v>
      </c>
      <c r="P157" s="3">
        <v>45518.590196759258</v>
      </c>
      <c r="Q157" t="str">
        <f t="shared" si="2"/>
        <v>Renovación de Licencia B</v>
      </c>
    </row>
    <row r="158" spans="1:17" ht="15" customHeight="1" x14ac:dyDescent="0.2">
      <c r="A158" s="1" t="s">
        <v>16</v>
      </c>
      <c r="B158" s="1" t="s">
        <v>194</v>
      </c>
      <c r="C158" s="1" t="s">
        <v>143</v>
      </c>
      <c r="D158" s="1" t="s">
        <v>660</v>
      </c>
      <c r="E158" s="1" t="s">
        <v>20</v>
      </c>
      <c r="F158" s="1" t="s">
        <v>661</v>
      </c>
      <c r="G158" s="1" t="s">
        <v>662</v>
      </c>
      <c r="H158" s="3">
        <v>45489.651898148149</v>
      </c>
      <c r="I158" s="3">
        <v>45518.680277777778</v>
      </c>
      <c r="J158" s="1" t="s">
        <v>23</v>
      </c>
      <c r="K158" s="1" t="s">
        <v>663</v>
      </c>
      <c r="L158" s="3">
        <v>45489.682129629633</v>
      </c>
      <c r="M158" s="1" t="s">
        <v>31</v>
      </c>
      <c r="N158" s="4">
        <v>68</v>
      </c>
      <c r="O158" s="1" t="s">
        <v>26</v>
      </c>
      <c r="P158" s="3">
        <v>45518.667199074072</v>
      </c>
      <c r="Q158" t="str">
        <f t="shared" si="2"/>
        <v>Renovación de Licencia B</v>
      </c>
    </row>
    <row r="159" spans="1:17" ht="15" customHeight="1" x14ac:dyDescent="0.2">
      <c r="A159" s="1" t="s">
        <v>16</v>
      </c>
      <c r="B159" s="1" t="s">
        <v>194</v>
      </c>
      <c r="C159" s="1" t="s">
        <v>168</v>
      </c>
      <c r="D159" s="1" t="s">
        <v>664</v>
      </c>
      <c r="E159" s="1" t="s">
        <v>20</v>
      </c>
      <c r="F159" s="1" t="s">
        <v>665</v>
      </c>
      <c r="G159" s="1" t="s">
        <v>666</v>
      </c>
      <c r="H159" s="3">
        <v>45325.312372685185</v>
      </c>
      <c r="I159" s="3">
        <v>45518.392534722225</v>
      </c>
      <c r="J159" s="1" t="s">
        <v>23</v>
      </c>
      <c r="K159" s="1" t="s">
        <v>667</v>
      </c>
      <c r="L159" s="3">
        <v>45327.544398148151</v>
      </c>
      <c r="M159" s="1" t="s">
        <v>50</v>
      </c>
      <c r="N159" s="4">
        <v>34</v>
      </c>
      <c r="O159" s="1" t="s">
        <v>26</v>
      </c>
      <c r="P159" s="3">
        <v>45518.368831018517</v>
      </c>
      <c r="Q159" t="str">
        <f t="shared" si="2"/>
        <v>Renovación de Licencia B</v>
      </c>
    </row>
    <row r="160" spans="1:17" ht="15" customHeight="1" x14ac:dyDescent="0.2">
      <c r="A160" s="1" t="s">
        <v>16</v>
      </c>
      <c r="B160" s="1" t="s">
        <v>194</v>
      </c>
      <c r="C160" s="1" t="s">
        <v>168</v>
      </c>
      <c r="D160" s="1" t="s">
        <v>668</v>
      </c>
      <c r="E160" s="1" t="s">
        <v>20</v>
      </c>
      <c r="F160" s="1" t="s">
        <v>669</v>
      </c>
      <c r="G160" s="1" t="s">
        <v>670</v>
      </c>
      <c r="H160" s="3">
        <v>45325.4768287037</v>
      </c>
      <c r="I160" s="3">
        <v>45518.449525462966</v>
      </c>
      <c r="J160" s="1" t="s">
        <v>23</v>
      </c>
      <c r="K160" s="1" t="s">
        <v>671</v>
      </c>
      <c r="L160" s="3">
        <v>45325.635312500002</v>
      </c>
      <c r="M160" s="1" t="s">
        <v>50</v>
      </c>
      <c r="N160" s="4">
        <v>68</v>
      </c>
      <c r="O160" s="1" t="s">
        <v>26</v>
      </c>
      <c r="P160" s="3">
        <v>45518.4296875</v>
      </c>
      <c r="Q160" t="str">
        <f t="shared" si="2"/>
        <v>Renovación de Licencia B</v>
      </c>
    </row>
    <row r="161" spans="1:17" ht="15" customHeight="1" x14ac:dyDescent="0.2">
      <c r="A161" s="1" t="s">
        <v>16</v>
      </c>
      <c r="B161" s="1" t="s">
        <v>194</v>
      </c>
      <c r="C161" s="1" t="s">
        <v>168</v>
      </c>
      <c r="D161" s="1" t="s">
        <v>672</v>
      </c>
      <c r="E161" s="1" t="s">
        <v>20</v>
      </c>
      <c r="F161" s="1" t="s">
        <v>673</v>
      </c>
      <c r="G161" s="1" t="s">
        <v>674</v>
      </c>
      <c r="H161" s="3">
        <v>45348.574560185189</v>
      </c>
      <c r="I161" s="3">
        <v>45518.594942129632</v>
      </c>
      <c r="J161" s="1" t="s">
        <v>23</v>
      </c>
      <c r="K161" s="1" t="s">
        <v>675</v>
      </c>
      <c r="L161" s="3">
        <v>45348.617430555554</v>
      </c>
      <c r="M161" s="1" t="s">
        <v>50</v>
      </c>
      <c r="N161" s="4">
        <v>34</v>
      </c>
      <c r="O161" s="1" t="s">
        <v>26</v>
      </c>
      <c r="P161" s="3">
        <v>45518.577233796299</v>
      </c>
      <c r="Q161" t="str">
        <f t="shared" si="2"/>
        <v>Renovación de Licencia B</v>
      </c>
    </row>
    <row r="162" spans="1:17" ht="15" customHeight="1" x14ac:dyDescent="0.2">
      <c r="A162" s="1" t="s">
        <v>16</v>
      </c>
      <c r="B162" s="1" t="s">
        <v>194</v>
      </c>
      <c r="C162" s="1" t="s">
        <v>168</v>
      </c>
      <c r="D162" s="1" t="s">
        <v>676</v>
      </c>
      <c r="E162" s="1" t="s">
        <v>20</v>
      </c>
      <c r="F162" s="1" t="s">
        <v>677</v>
      </c>
      <c r="G162" s="1" t="s">
        <v>678</v>
      </c>
      <c r="H162" s="3">
        <v>45352.463807870372</v>
      </c>
      <c r="I162" s="3">
        <v>45518.393229166664</v>
      </c>
      <c r="J162" s="1" t="s">
        <v>23</v>
      </c>
      <c r="K162" s="1" t="s">
        <v>679</v>
      </c>
      <c r="L162" s="3">
        <v>45352.498310185183</v>
      </c>
      <c r="M162" s="1" t="s">
        <v>36</v>
      </c>
      <c r="N162" s="4">
        <v>68</v>
      </c>
      <c r="O162" s="1" t="s">
        <v>26</v>
      </c>
      <c r="P162" s="3">
        <v>45518.374074074076</v>
      </c>
      <c r="Q162" t="str">
        <f t="shared" si="2"/>
        <v>Renovación de Licencia B</v>
      </c>
    </row>
    <row r="163" spans="1:17" ht="15" customHeight="1" x14ac:dyDescent="0.2">
      <c r="A163" s="1" t="s">
        <v>16</v>
      </c>
      <c r="B163" s="1" t="s">
        <v>194</v>
      </c>
      <c r="C163" s="1" t="s">
        <v>168</v>
      </c>
      <c r="D163" s="1" t="s">
        <v>680</v>
      </c>
      <c r="E163" s="1" t="s">
        <v>681</v>
      </c>
      <c r="F163" s="1" t="s">
        <v>682</v>
      </c>
      <c r="G163" s="1" t="s">
        <v>683</v>
      </c>
      <c r="H163" s="3">
        <v>45353.761331018519</v>
      </c>
      <c r="I163" s="9">
        <v>45518</v>
      </c>
      <c r="J163" s="1" t="s">
        <v>23</v>
      </c>
      <c r="K163" s="1" t="s">
        <v>684</v>
      </c>
      <c r="L163" s="3">
        <v>45355.433379629627</v>
      </c>
      <c r="M163" s="1" t="s">
        <v>50</v>
      </c>
      <c r="N163" s="4">
        <v>34</v>
      </c>
      <c r="O163" s="1" t="s">
        <v>26</v>
      </c>
      <c r="P163" s="3">
        <v>45518.364236111112</v>
      </c>
      <c r="Q163" t="str">
        <f t="shared" si="2"/>
        <v>Renovación de Licencia B</v>
      </c>
    </row>
    <row r="164" spans="1:17" ht="15" customHeight="1" x14ac:dyDescent="0.2">
      <c r="A164" s="1" t="s">
        <v>16</v>
      </c>
      <c r="B164" s="1" t="s">
        <v>194</v>
      </c>
      <c r="C164" s="1" t="s">
        <v>168</v>
      </c>
      <c r="D164" s="1" t="s">
        <v>685</v>
      </c>
      <c r="E164" s="1" t="s">
        <v>20</v>
      </c>
      <c r="F164" s="1" t="s">
        <v>686</v>
      </c>
      <c r="G164" s="1" t="s">
        <v>687</v>
      </c>
      <c r="H164" s="3">
        <v>45365.93891203704</v>
      </c>
      <c r="I164" s="3">
        <v>45518.669224537036</v>
      </c>
      <c r="J164" s="1" t="s">
        <v>23</v>
      </c>
      <c r="K164" s="1" t="s">
        <v>688</v>
      </c>
      <c r="L164" s="3">
        <v>45365.94085648148</v>
      </c>
      <c r="M164" s="1" t="s">
        <v>68</v>
      </c>
      <c r="N164" s="4">
        <v>42</v>
      </c>
      <c r="O164" s="1" t="s">
        <v>689</v>
      </c>
      <c r="P164" s="3">
        <v>45518.65353009259</v>
      </c>
      <c r="Q164" t="str">
        <f t="shared" si="2"/>
        <v>Renovación de Licencia F</v>
      </c>
    </row>
    <row r="165" spans="1:17" ht="15" customHeight="1" x14ac:dyDescent="0.2">
      <c r="A165" s="1" t="s">
        <v>16</v>
      </c>
      <c r="B165" s="1" t="s">
        <v>194</v>
      </c>
      <c r="C165" s="1" t="s">
        <v>168</v>
      </c>
      <c r="D165" s="1" t="s">
        <v>690</v>
      </c>
      <c r="E165" s="1" t="s">
        <v>20</v>
      </c>
      <c r="F165" s="1" t="s">
        <v>691</v>
      </c>
      <c r="G165" s="1" t="s">
        <v>692</v>
      </c>
      <c r="H165" s="3">
        <v>45376.367754629631</v>
      </c>
      <c r="I165" s="3">
        <v>45518.466122685182</v>
      </c>
      <c r="J165" s="1" t="s">
        <v>23</v>
      </c>
      <c r="K165" s="1" t="s">
        <v>693</v>
      </c>
      <c r="L165" s="3">
        <v>45376.49077546296</v>
      </c>
      <c r="M165" s="1" t="s">
        <v>31</v>
      </c>
      <c r="N165" s="4">
        <v>68</v>
      </c>
      <c r="O165" s="1" t="s">
        <v>26</v>
      </c>
      <c r="P165" s="3">
        <v>45518.454791666663</v>
      </c>
      <c r="Q165" t="str">
        <f t="shared" si="2"/>
        <v>Renovación de Licencia B</v>
      </c>
    </row>
    <row r="166" spans="1:17" ht="15" customHeight="1" x14ac:dyDescent="0.2">
      <c r="A166" s="1" t="s">
        <v>16</v>
      </c>
      <c r="B166" s="1" t="s">
        <v>194</v>
      </c>
      <c r="C166" s="1" t="s">
        <v>168</v>
      </c>
      <c r="D166" s="1" t="s">
        <v>694</v>
      </c>
      <c r="E166" s="1" t="s">
        <v>20</v>
      </c>
      <c r="F166" s="1" t="s">
        <v>695</v>
      </c>
      <c r="G166" s="1" t="s">
        <v>696</v>
      </c>
      <c r="H166" s="3">
        <v>45384.462222222224</v>
      </c>
      <c r="I166" s="3">
        <v>45518.43072916667</v>
      </c>
      <c r="J166" s="1" t="s">
        <v>23</v>
      </c>
      <c r="K166" s="1" t="s">
        <v>697</v>
      </c>
      <c r="L166" s="3">
        <v>45386.500636574077</v>
      </c>
      <c r="M166" s="1" t="s">
        <v>36</v>
      </c>
      <c r="N166" s="4">
        <v>68</v>
      </c>
      <c r="O166" s="1" t="s">
        <v>26</v>
      </c>
      <c r="P166" s="3">
        <v>45518.413877314815</v>
      </c>
      <c r="Q166" t="str">
        <f t="shared" si="2"/>
        <v>Renovación de Licencia B</v>
      </c>
    </row>
    <row r="167" spans="1:17" ht="15" customHeight="1" x14ac:dyDescent="0.2">
      <c r="A167" s="1" t="s">
        <v>16</v>
      </c>
      <c r="B167" s="1" t="s">
        <v>194</v>
      </c>
      <c r="C167" s="1" t="s">
        <v>168</v>
      </c>
      <c r="D167" s="1" t="s">
        <v>698</v>
      </c>
      <c r="E167" s="1" t="s">
        <v>20</v>
      </c>
      <c r="F167" s="1" t="s">
        <v>699</v>
      </c>
      <c r="G167" s="1" t="s">
        <v>700</v>
      </c>
      <c r="H167" s="3">
        <v>45387.384259259263</v>
      </c>
      <c r="I167" s="3">
        <v>45518.438020833331</v>
      </c>
      <c r="J167" s="1" t="s">
        <v>23</v>
      </c>
      <c r="K167" s="1" t="s">
        <v>701</v>
      </c>
      <c r="L167" s="3">
        <v>45387.391388888886</v>
      </c>
      <c r="M167" s="1" t="s">
        <v>50</v>
      </c>
      <c r="N167" s="4">
        <v>68</v>
      </c>
      <c r="O167" s="1" t="s">
        <v>26</v>
      </c>
      <c r="P167" s="3">
        <v>45518.420810185184</v>
      </c>
      <c r="Q167" t="str">
        <f t="shared" si="2"/>
        <v>Renovación de Licencia B</v>
      </c>
    </row>
    <row r="168" spans="1:17" ht="15" customHeight="1" x14ac:dyDescent="0.2">
      <c r="A168" s="1" t="s">
        <v>16</v>
      </c>
      <c r="B168" s="1" t="s">
        <v>194</v>
      </c>
      <c r="C168" s="1" t="s">
        <v>168</v>
      </c>
      <c r="D168" s="1" t="s">
        <v>702</v>
      </c>
      <c r="E168" s="1" t="s">
        <v>20</v>
      </c>
      <c r="F168" s="1" t="s">
        <v>703</v>
      </c>
      <c r="G168" s="1" t="s">
        <v>704</v>
      </c>
      <c r="H168" s="3">
        <v>45389.604456018518</v>
      </c>
      <c r="I168" s="3">
        <v>45518.56627314815</v>
      </c>
      <c r="J168" s="1" t="s">
        <v>23</v>
      </c>
      <c r="K168" s="1" t="s">
        <v>705</v>
      </c>
      <c r="L168" s="3">
        <v>45390.421909722223</v>
      </c>
      <c r="M168" s="1" t="s">
        <v>31</v>
      </c>
      <c r="N168" s="4">
        <v>68</v>
      </c>
      <c r="O168" s="1" t="s">
        <v>26</v>
      </c>
      <c r="P168" s="3">
        <v>45518.509583333333</v>
      </c>
      <c r="Q168" t="str">
        <f t="shared" si="2"/>
        <v>Renovación de Licencia B</v>
      </c>
    </row>
    <row r="169" spans="1:17" ht="15" customHeight="1" x14ac:dyDescent="0.2">
      <c r="A169" s="1" t="s">
        <v>16</v>
      </c>
      <c r="B169" s="1" t="s">
        <v>194</v>
      </c>
      <c r="C169" s="1" t="s">
        <v>168</v>
      </c>
      <c r="D169" s="1" t="s">
        <v>706</v>
      </c>
      <c r="E169" s="1" t="s">
        <v>20</v>
      </c>
      <c r="F169" s="1" t="s">
        <v>707</v>
      </c>
      <c r="G169" s="1" t="s">
        <v>708</v>
      </c>
      <c r="H169" s="3">
        <v>45390.400370370371</v>
      </c>
      <c r="I169" s="3">
        <v>45518.500972222224</v>
      </c>
      <c r="J169" s="1" t="s">
        <v>23</v>
      </c>
      <c r="K169" s="1" t="s">
        <v>709</v>
      </c>
      <c r="L169" s="3">
        <v>45390.407129629632</v>
      </c>
      <c r="M169" s="1" t="s">
        <v>68</v>
      </c>
      <c r="N169" s="4">
        <v>68</v>
      </c>
      <c r="O169" s="1" t="s">
        <v>26</v>
      </c>
      <c r="P169" s="3">
        <v>45518.475648148145</v>
      </c>
      <c r="Q169" t="str">
        <f t="shared" si="2"/>
        <v>Renovación de Licencia B</v>
      </c>
    </row>
    <row r="170" spans="1:17" ht="15" customHeight="1" x14ac:dyDescent="0.2">
      <c r="A170" s="1" t="s">
        <v>16</v>
      </c>
      <c r="B170" s="1" t="s">
        <v>194</v>
      </c>
      <c r="C170" s="1" t="s">
        <v>168</v>
      </c>
      <c r="D170" s="1" t="s">
        <v>710</v>
      </c>
      <c r="E170" s="1" t="s">
        <v>20</v>
      </c>
      <c r="F170" s="1" t="s">
        <v>711</v>
      </c>
      <c r="G170" s="1" t="s">
        <v>712</v>
      </c>
      <c r="H170" s="3">
        <v>45390.693032407406</v>
      </c>
      <c r="I170" s="3">
        <v>45518.588240740741</v>
      </c>
      <c r="J170" s="1" t="s">
        <v>23</v>
      </c>
      <c r="K170" s="1" t="s">
        <v>713</v>
      </c>
      <c r="L170" s="3">
        <v>45390.695057870369</v>
      </c>
      <c r="M170" s="1" t="s">
        <v>31</v>
      </c>
      <c r="N170" s="4">
        <v>34</v>
      </c>
      <c r="O170" s="1" t="s">
        <v>26</v>
      </c>
      <c r="P170" s="3">
        <v>45518.559201388889</v>
      </c>
      <c r="Q170" t="str">
        <f t="shared" si="2"/>
        <v>Renovación de Licencia B</v>
      </c>
    </row>
    <row r="171" spans="1:17" ht="15" customHeight="1" x14ac:dyDescent="0.2">
      <c r="A171" s="1" t="s">
        <v>16</v>
      </c>
      <c r="B171" s="1" t="s">
        <v>194</v>
      </c>
      <c r="C171" s="1" t="s">
        <v>168</v>
      </c>
      <c r="D171" s="1" t="s">
        <v>714</v>
      </c>
      <c r="E171" s="1" t="s">
        <v>20</v>
      </c>
      <c r="F171" s="1" t="s">
        <v>715</v>
      </c>
      <c r="G171" s="1" t="s">
        <v>716</v>
      </c>
      <c r="H171" s="3">
        <v>45449.588831018518</v>
      </c>
      <c r="I171" s="3">
        <v>45518.406898148147</v>
      </c>
      <c r="J171" s="1" t="s">
        <v>23</v>
      </c>
      <c r="K171" s="1" t="s">
        <v>717</v>
      </c>
      <c r="L171" s="3">
        <v>45449.643784722219</v>
      </c>
      <c r="M171" s="1" t="s">
        <v>36</v>
      </c>
      <c r="N171" s="4">
        <v>68</v>
      </c>
      <c r="O171" s="1" t="s">
        <v>26</v>
      </c>
      <c r="P171" s="3">
        <v>45518.389675925922</v>
      </c>
      <c r="Q171" t="str">
        <f t="shared" si="2"/>
        <v>Renovación de Licencia B</v>
      </c>
    </row>
    <row r="172" spans="1:17" ht="15" customHeight="1" x14ac:dyDescent="0.2">
      <c r="A172" s="1" t="s">
        <v>16</v>
      </c>
      <c r="B172" s="1" t="s">
        <v>194</v>
      </c>
      <c r="C172" s="1" t="s">
        <v>168</v>
      </c>
      <c r="D172" s="1" t="s">
        <v>718</v>
      </c>
      <c r="E172" s="1" t="s">
        <v>20</v>
      </c>
      <c r="F172" s="1" t="s">
        <v>719</v>
      </c>
      <c r="G172" s="1" t="s">
        <v>720</v>
      </c>
      <c r="H172" s="3">
        <v>45449.896134259259</v>
      </c>
      <c r="I172" s="3">
        <v>45518.46947916667</v>
      </c>
      <c r="J172" s="1" t="s">
        <v>23</v>
      </c>
      <c r="K172" s="1" t="s">
        <v>721</v>
      </c>
      <c r="L172" s="3">
        <v>45450.442175925928</v>
      </c>
      <c r="M172" s="1" t="s">
        <v>50</v>
      </c>
      <c r="N172" s="4">
        <v>55</v>
      </c>
      <c r="O172" s="1" t="s">
        <v>63</v>
      </c>
      <c r="P172" s="3">
        <v>45518.459490740737</v>
      </c>
      <c r="Q172" t="str">
        <f t="shared" si="2"/>
        <v>Renovación de Licencia E</v>
      </c>
    </row>
    <row r="173" spans="1:17" ht="15" customHeight="1" x14ac:dyDescent="0.2">
      <c r="A173" s="1" t="s">
        <v>16</v>
      </c>
      <c r="B173" s="1" t="s">
        <v>194</v>
      </c>
      <c r="C173" s="1" t="s">
        <v>168</v>
      </c>
      <c r="D173" s="1" t="s">
        <v>722</v>
      </c>
      <c r="E173" s="1" t="s">
        <v>20</v>
      </c>
      <c r="F173" s="1" t="s">
        <v>723</v>
      </c>
      <c r="G173" s="1" t="s">
        <v>724</v>
      </c>
      <c r="H173" s="3">
        <v>45450.480682870373</v>
      </c>
      <c r="I173" s="3">
        <v>45518.465856481482</v>
      </c>
      <c r="J173" s="1" t="s">
        <v>23</v>
      </c>
      <c r="K173" s="1" t="s">
        <v>725</v>
      </c>
      <c r="L173" s="3">
        <v>45450.487662037034</v>
      </c>
      <c r="M173" s="1" t="s">
        <v>68</v>
      </c>
      <c r="N173" s="4">
        <v>42</v>
      </c>
      <c r="O173" s="1" t="s">
        <v>689</v>
      </c>
      <c r="P173" s="3">
        <v>45518.44703703704</v>
      </c>
      <c r="Q173" t="str">
        <f t="shared" si="2"/>
        <v>Renovación de Licencia F</v>
      </c>
    </row>
    <row r="174" spans="1:17" ht="15" customHeight="1" x14ac:dyDescent="0.2">
      <c r="A174" s="1" t="s">
        <v>16</v>
      </c>
      <c r="B174" s="1" t="s">
        <v>194</v>
      </c>
      <c r="C174" s="1" t="s">
        <v>168</v>
      </c>
      <c r="D174" s="1" t="s">
        <v>726</v>
      </c>
      <c r="E174" s="1" t="s">
        <v>20</v>
      </c>
      <c r="F174" s="1" t="s">
        <v>727</v>
      </c>
      <c r="G174" s="1" t="s">
        <v>728</v>
      </c>
      <c r="H174" s="3">
        <v>45451.431284722225</v>
      </c>
      <c r="I174" s="3">
        <v>45518.636157407411</v>
      </c>
      <c r="J174" s="1" t="s">
        <v>23</v>
      </c>
      <c r="K174" s="1" t="s">
        <v>729</v>
      </c>
      <c r="L174" s="3">
        <v>45451.451018518521</v>
      </c>
      <c r="M174" s="1" t="s">
        <v>36</v>
      </c>
      <c r="N174" s="4">
        <v>68</v>
      </c>
      <c r="O174" s="1" t="s">
        <v>26</v>
      </c>
      <c r="P174" s="3">
        <v>45518.619664351849</v>
      </c>
      <c r="Q174" t="str">
        <f t="shared" si="2"/>
        <v>Renovación de Licencia B</v>
      </c>
    </row>
    <row r="175" spans="1:17" ht="15" customHeight="1" x14ac:dyDescent="0.2">
      <c r="A175" s="1" t="s">
        <v>16</v>
      </c>
      <c r="B175" s="1" t="s">
        <v>194</v>
      </c>
      <c r="C175" s="1" t="s">
        <v>168</v>
      </c>
      <c r="D175" s="1" t="s">
        <v>730</v>
      </c>
      <c r="E175" s="1" t="s">
        <v>20</v>
      </c>
      <c r="F175" s="1" t="s">
        <v>731</v>
      </c>
      <c r="G175" s="1" t="s">
        <v>732</v>
      </c>
      <c r="H175" s="3">
        <v>45453.448009259257</v>
      </c>
      <c r="I175" s="3">
        <v>45518.568171296298</v>
      </c>
      <c r="J175" s="1" t="s">
        <v>23</v>
      </c>
      <c r="K175" s="1" t="s">
        <v>733</v>
      </c>
      <c r="L175" s="3">
        <v>45453.450335648151</v>
      </c>
      <c r="M175" s="1" t="s">
        <v>68</v>
      </c>
      <c r="N175" s="4">
        <v>34</v>
      </c>
      <c r="O175" s="1" t="s">
        <v>26</v>
      </c>
      <c r="P175" s="3">
        <v>45518.535162037035</v>
      </c>
      <c r="Q175" t="str">
        <f t="shared" si="2"/>
        <v>Renovación de Licencia B</v>
      </c>
    </row>
    <row r="176" spans="1:17" ht="15" customHeight="1" x14ac:dyDescent="0.2">
      <c r="A176" s="1" t="s">
        <v>16</v>
      </c>
      <c r="B176" s="1" t="s">
        <v>194</v>
      </c>
      <c r="C176" s="1" t="s">
        <v>168</v>
      </c>
      <c r="D176" s="1" t="s">
        <v>734</v>
      </c>
      <c r="E176" s="1" t="s">
        <v>20</v>
      </c>
      <c r="F176" s="1" t="s">
        <v>735</v>
      </c>
      <c r="G176" s="1" t="s">
        <v>736</v>
      </c>
      <c r="H176" s="3">
        <v>45453.470243055555</v>
      </c>
      <c r="I176" s="3">
        <v>45518.515428240738</v>
      </c>
      <c r="J176" s="1" t="s">
        <v>23</v>
      </c>
      <c r="K176" s="1" t="s">
        <v>737</v>
      </c>
      <c r="L176" s="3">
        <v>45453.473749999997</v>
      </c>
      <c r="M176" s="1" t="s">
        <v>36</v>
      </c>
      <c r="N176" s="4">
        <v>34</v>
      </c>
      <c r="O176" s="1" t="s">
        <v>26</v>
      </c>
      <c r="P176" s="3">
        <v>45518.504444444443</v>
      </c>
      <c r="Q176" t="str">
        <f t="shared" si="2"/>
        <v>Renovación de Licencia B</v>
      </c>
    </row>
    <row r="177" spans="1:17" ht="15" customHeight="1" x14ac:dyDescent="0.2">
      <c r="A177" s="1" t="s">
        <v>16</v>
      </c>
      <c r="B177" s="1" t="s">
        <v>194</v>
      </c>
      <c r="C177" s="1" t="s">
        <v>168</v>
      </c>
      <c r="D177" s="1" t="s">
        <v>738</v>
      </c>
      <c r="E177" s="1" t="s">
        <v>20</v>
      </c>
      <c r="F177" s="1" t="s">
        <v>739</v>
      </c>
      <c r="G177" s="1" t="s">
        <v>740</v>
      </c>
      <c r="H177" s="3">
        <v>45453.500937500001</v>
      </c>
      <c r="I177" s="3">
        <v>45518.5859837963</v>
      </c>
      <c r="J177" s="1" t="s">
        <v>23</v>
      </c>
      <c r="K177" s="1" t="s">
        <v>741</v>
      </c>
      <c r="L177" s="3">
        <v>45453.508611111109</v>
      </c>
      <c r="M177" s="1" t="s">
        <v>36</v>
      </c>
      <c r="N177" s="4">
        <v>68</v>
      </c>
      <c r="O177" s="1" t="s">
        <v>26</v>
      </c>
      <c r="P177" s="3">
        <v>45518.54</v>
      </c>
      <c r="Q177" t="str">
        <f t="shared" si="2"/>
        <v>Renovación de Licencia B</v>
      </c>
    </row>
    <row r="178" spans="1:17" ht="15" customHeight="1" x14ac:dyDescent="0.2">
      <c r="A178" s="1" t="s">
        <v>16</v>
      </c>
      <c r="B178" s="1" t="s">
        <v>194</v>
      </c>
      <c r="C178" s="1" t="s">
        <v>168</v>
      </c>
      <c r="D178" s="1" t="s">
        <v>742</v>
      </c>
      <c r="E178" s="1" t="s">
        <v>20</v>
      </c>
      <c r="F178" s="1" t="s">
        <v>743</v>
      </c>
      <c r="G178" s="1" t="s">
        <v>744</v>
      </c>
      <c r="H178" s="3">
        <v>45453.519826388889</v>
      </c>
      <c r="I178" s="3">
        <v>45518.58792824074</v>
      </c>
      <c r="J178" s="1" t="s">
        <v>23</v>
      </c>
      <c r="K178" s="1" t="s">
        <v>745</v>
      </c>
      <c r="L178" s="3">
        <v>45453.523564814815</v>
      </c>
      <c r="M178" s="1" t="s">
        <v>36</v>
      </c>
      <c r="N178" s="4">
        <v>110</v>
      </c>
      <c r="O178" s="1" t="s">
        <v>69</v>
      </c>
      <c r="P178" s="3">
        <v>45518.551249999997</v>
      </c>
      <c r="Q178" t="str">
        <f t="shared" si="2"/>
        <v>Renovación de Licencia D</v>
      </c>
    </row>
    <row r="179" spans="1:17" ht="15" customHeight="1" x14ac:dyDescent="0.2">
      <c r="A179" s="1" t="s">
        <v>16</v>
      </c>
      <c r="B179" s="1" t="s">
        <v>194</v>
      </c>
      <c r="C179" s="1" t="s">
        <v>168</v>
      </c>
      <c r="D179" s="1" t="s">
        <v>746</v>
      </c>
      <c r="E179" s="1" t="s">
        <v>20</v>
      </c>
      <c r="F179" s="1" t="s">
        <v>747</v>
      </c>
      <c r="G179" s="1" t="s">
        <v>748</v>
      </c>
      <c r="H179" s="3">
        <v>45470.450601851851</v>
      </c>
      <c r="I179" s="3">
        <v>45518.504270833335</v>
      </c>
      <c r="J179" s="1" t="s">
        <v>23</v>
      </c>
      <c r="K179" s="1" t="s">
        <v>749</v>
      </c>
      <c r="L179" s="3">
        <v>45470.509456018517</v>
      </c>
      <c r="M179" s="1" t="s">
        <v>31</v>
      </c>
      <c r="N179" s="4">
        <v>68</v>
      </c>
      <c r="O179" s="1" t="s">
        <v>142</v>
      </c>
      <c r="P179" s="3">
        <v>45518.494062500002</v>
      </c>
      <c r="Q179" t="str">
        <f t="shared" si="2"/>
        <v>Renovación de Licencia A</v>
      </c>
    </row>
    <row r="180" spans="1:17" ht="15" customHeight="1" x14ac:dyDescent="0.2">
      <c r="A180" s="1" t="s">
        <v>16</v>
      </c>
      <c r="B180" s="1" t="s">
        <v>194</v>
      </c>
      <c r="C180" s="1" t="s">
        <v>168</v>
      </c>
      <c r="D180" s="1" t="s">
        <v>750</v>
      </c>
      <c r="E180" s="1" t="s">
        <v>20</v>
      </c>
      <c r="F180" s="1" t="s">
        <v>751</v>
      </c>
      <c r="G180" s="1" t="s">
        <v>752</v>
      </c>
      <c r="H180" s="3">
        <v>45482.361701388887</v>
      </c>
      <c r="I180" s="3">
        <v>45518.405763888892</v>
      </c>
      <c r="J180" s="1" t="s">
        <v>23</v>
      </c>
      <c r="K180" s="1" t="s">
        <v>753</v>
      </c>
      <c r="L180" s="3">
        <v>45483.479780092595</v>
      </c>
      <c r="M180" s="1" t="s">
        <v>50</v>
      </c>
      <c r="N180" s="4">
        <v>68</v>
      </c>
      <c r="O180" s="1" t="s">
        <v>26</v>
      </c>
      <c r="P180" s="3">
        <v>45518.383113425924</v>
      </c>
      <c r="Q180" t="str">
        <f t="shared" si="2"/>
        <v>Renovación de Licencia B</v>
      </c>
    </row>
    <row r="181" spans="1:17" ht="15" customHeight="1" x14ac:dyDescent="0.2">
      <c r="A181" s="1" t="s">
        <v>16</v>
      </c>
      <c r="B181" s="1" t="s">
        <v>194</v>
      </c>
      <c r="C181" s="1" t="s">
        <v>168</v>
      </c>
      <c r="D181" s="1" t="s">
        <v>754</v>
      </c>
      <c r="E181" s="1" t="s">
        <v>20</v>
      </c>
      <c r="F181" s="1" t="s">
        <v>755</v>
      </c>
      <c r="G181" s="1" t="s">
        <v>756</v>
      </c>
      <c r="H181" s="3">
        <v>45483.455347222225</v>
      </c>
      <c r="I181" s="3">
        <v>45518.406967592593</v>
      </c>
      <c r="J181" s="1" t="s">
        <v>23</v>
      </c>
      <c r="K181" s="1" t="s">
        <v>757</v>
      </c>
      <c r="L181" s="3">
        <v>45483.476585648146</v>
      </c>
      <c r="M181" s="1" t="s">
        <v>31</v>
      </c>
      <c r="N181" s="4">
        <v>68</v>
      </c>
      <c r="O181" s="1" t="s">
        <v>26</v>
      </c>
      <c r="P181" s="3">
        <v>45518.394560185188</v>
      </c>
      <c r="Q181" t="str">
        <f t="shared" si="2"/>
        <v>Renovación de Licencia B</v>
      </c>
    </row>
    <row r="182" spans="1:17" ht="15" customHeight="1" x14ac:dyDescent="0.2">
      <c r="A182" s="1" t="s">
        <v>16</v>
      </c>
      <c r="B182" s="1" t="s">
        <v>194</v>
      </c>
      <c r="C182" s="1" t="s">
        <v>168</v>
      </c>
      <c r="D182" s="1" t="s">
        <v>758</v>
      </c>
      <c r="E182" s="1" t="s">
        <v>20</v>
      </c>
      <c r="F182" s="1" t="s">
        <v>759</v>
      </c>
      <c r="G182" s="1" t="s">
        <v>760</v>
      </c>
      <c r="H182" s="3">
        <v>45483.551539351851</v>
      </c>
      <c r="I182" s="3">
        <v>45518.389826388891</v>
      </c>
      <c r="J182" s="1" t="s">
        <v>23</v>
      </c>
      <c r="K182" s="1" t="s">
        <v>761</v>
      </c>
      <c r="L182" s="3">
        <v>45483.557638888888</v>
      </c>
      <c r="M182" s="1" t="s">
        <v>36</v>
      </c>
      <c r="N182" s="4">
        <v>34</v>
      </c>
      <c r="O182" s="1" t="s">
        <v>26</v>
      </c>
      <c r="P182" s="3">
        <v>45518.358437499999</v>
      </c>
      <c r="Q182" t="str">
        <f t="shared" si="2"/>
        <v>Renovación de Licencia B</v>
      </c>
    </row>
    <row r="183" spans="1:17" ht="15" customHeight="1" x14ac:dyDescent="0.2">
      <c r="A183" s="1" t="s">
        <v>16</v>
      </c>
      <c r="B183" s="1" t="s">
        <v>194</v>
      </c>
      <c r="C183" s="1" t="s">
        <v>168</v>
      </c>
      <c r="D183" s="1" t="s">
        <v>762</v>
      </c>
      <c r="E183" s="1" t="s">
        <v>20</v>
      </c>
      <c r="F183" s="1" t="s">
        <v>763</v>
      </c>
      <c r="G183" s="1" t="s">
        <v>764</v>
      </c>
      <c r="H183" s="3">
        <v>45487.439756944441</v>
      </c>
      <c r="I183" s="3">
        <v>45518.465740740743</v>
      </c>
      <c r="J183" s="1" t="s">
        <v>23</v>
      </c>
      <c r="K183" s="1" t="s">
        <v>765</v>
      </c>
      <c r="L183" s="3">
        <v>45488.379872685182</v>
      </c>
      <c r="M183" s="1" t="s">
        <v>50</v>
      </c>
      <c r="N183" s="4">
        <v>110</v>
      </c>
      <c r="O183" s="1" t="s">
        <v>63</v>
      </c>
      <c r="P183" s="3">
        <v>45518.442743055559</v>
      </c>
      <c r="Q183" t="str">
        <f t="shared" si="2"/>
        <v>Renovación de Licencia E</v>
      </c>
    </row>
    <row r="184" spans="1:17" ht="15" customHeight="1" x14ac:dyDescent="0.2">
      <c r="A184" s="1" t="s">
        <v>16</v>
      </c>
      <c r="B184" s="1" t="s">
        <v>194</v>
      </c>
      <c r="C184" s="1" t="s">
        <v>168</v>
      </c>
      <c r="D184" s="1" t="s">
        <v>766</v>
      </c>
      <c r="E184" s="1" t="s">
        <v>20</v>
      </c>
      <c r="F184" s="1" t="s">
        <v>767</v>
      </c>
      <c r="G184" s="1" t="s">
        <v>768</v>
      </c>
      <c r="H184" s="3">
        <v>45488.312569444446</v>
      </c>
      <c r="I184" s="3">
        <v>45518.562268518515</v>
      </c>
      <c r="J184" s="1" t="s">
        <v>23</v>
      </c>
      <c r="K184" s="1" t="s">
        <v>769</v>
      </c>
      <c r="L184" s="3">
        <v>45488.354479166665</v>
      </c>
      <c r="M184" s="1" t="s">
        <v>36</v>
      </c>
      <c r="N184" s="4">
        <v>68</v>
      </c>
      <c r="O184" s="1" t="s">
        <v>26</v>
      </c>
      <c r="P184" s="3">
        <v>45518.515659722223</v>
      </c>
      <c r="Q184" t="str">
        <f t="shared" si="2"/>
        <v>Renovación de Licencia B</v>
      </c>
    </row>
    <row r="185" spans="1:17" ht="15" customHeight="1" x14ac:dyDescent="0.2">
      <c r="A185" s="1" t="s">
        <v>16</v>
      </c>
      <c r="B185" s="1" t="s">
        <v>194</v>
      </c>
      <c r="C185" s="1" t="s">
        <v>168</v>
      </c>
      <c r="D185" s="1" t="s">
        <v>770</v>
      </c>
      <c r="E185" s="1" t="s">
        <v>20</v>
      </c>
      <c r="F185" s="1" t="s">
        <v>771</v>
      </c>
      <c r="G185" s="1" t="s">
        <v>772</v>
      </c>
      <c r="H185" s="3">
        <v>45489.330347222225</v>
      </c>
      <c r="I185" s="3">
        <v>45518.586122685185</v>
      </c>
      <c r="J185" s="1" t="s">
        <v>23</v>
      </c>
      <c r="K185" s="1" t="s">
        <v>773</v>
      </c>
      <c r="L185" s="3">
        <v>45489.708726851852</v>
      </c>
      <c r="M185" s="1" t="s">
        <v>50</v>
      </c>
      <c r="N185" s="4">
        <v>68</v>
      </c>
      <c r="O185" s="1" t="s">
        <v>26</v>
      </c>
      <c r="P185" s="3">
        <v>45518.543969907405</v>
      </c>
      <c r="Q185" t="str">
        <f t="shared" si="2"/>
        <v>Renovación de Licencia B</v>
      </c>
    </row>
    <row r="186" spans="1:17" ht="15" customHeight="1" x14ac:dyDescent="0.2">
      <c r="A186" s="1" t="s">
        <v>16</v>
      </c>
      <c r="B186" s="1" t="s">
        <v>194</v>
      </c>
      <c r="C186" s="1" t="s">
        <v>168</v>
      </c>
      <c r="D186" s="1" t="s">
        <v>774</v>
      </c>
      <c r="E186" s="1" t="s">
        <v>20</v>
      </c>
      <c r="F186" s="1" t="s">
        <v>775</v>
      </c>
      <c r="G186" s="1" t="s">
        <v>776</v>
      </c>
      <c r="H186" s="3">
        <v>45489.425092592595</v>
      </c>
      <c r="I186" s="3">
        <v>45518.480081018519</v>
      </c>
      <c r="J186" s="1" t="s">
        <v>23</v>
      </c>
      <c r="K186" s="1" t="s">
        <v>777</v>
      </c>
      <c r="L186" s="3">
        <v>45489.554699074077</v>
      </c>
      <c r="M186" s="1" t="s">
        <v>50</v>
      </c>
      <c r="N186" s="4">
        <v>55</v>
      </c>
      <c r="O186" s="1" t="s">
        <v>63</v>
      </c>
      <c r="P186" s="3">
        <v>45518.470601851855</v>
      </c>
      <c r="Q186" t="str">
        <f t="shared" si="2"/>
        <v>Renovación de Licencia E</v>
      </c>
    </row>
    <row r="187" spans="1:17" ht="15" customHeight="1" x14ac:dyDescent="0.2">
      <c r="A187" s="1" t="s">
        <v>16</v>
      </c>
      <c r="B187" s="1" t="s">
        <v>194</v>
      </c>
      <c r="C187" s="1" t="s">
        <v>168</v>
      </c>
      <c r="D187" s="1" t="s">
        <v>778</v>
      </c>
      <c r="E187" s="1" t="s">
        <v>20</v>
      </c>
      <c r="F187" s="1" t="s">
        <v>779</v>
      </c>
      <c r="G187" s="1" t="s">
        <v>780</v>
      </c>
      <c r="H187" s="3">
        <v>45489.4768287037</v>
      </c>
      <c r="I187" s="3">
        <v>45518.500914351855</v>
      </c>
      <c r="J187" s="1" t="s">
        <v>23</v>
      </c>
      <c r="K187" s="1" t="s">
        <v>781</v>
      </c>
      <c r="L187" s="3">
        <v>45489.478263888886</v>
      </c>
      <c r="M187" s="1" t="s">
        <v>50</v>
      </c>
      <c r="N187" s="4">
        <v>34</v>
      </c>
      <c r="O187" s="1" t="s">
        <v>26</v>
      </c>
      <c r="P187" s="3">
        <v>45518.486898148149</v>
      </c>
      <c r="Q187" t="str">
        <f t="shared" si="2"/>
        <v>Renovación de Licencia B</v>
      </c>
    </row>
    <row r="188" spans="1:17" ht="15" customHeight="1" x14ac:dyDescent="0.2">
      <c r="A188" s="1" t="s">
        <v>16</v>
      </c>
      <c r="B188" s="1" t="s">
        <v>194</v>
      </c>
      <c r="C188" s="1" t="s">
        <v>168</v>
      </c>
      <c r="D188" s="1" t="s">
        <v>782</v>
      </c>
      <c r="E188" s="1" t="s">
        <v>20</v>
      </c>
      <c r="F188" s="1" t="s">
        <v>783</v>
      </c>
      <c r="G188" s="1" t="s">
        <v>784</v>
      </c>
      <c r="H188" s="3">
        <v>45489.540243055555</v>
      </c>
      <c r="I188" s="3">
        <v>45518.680231481485</v>
      </c>
      <c r="J188" s="1" t="s">
        <v>23</v>
      </c>
      <c r="K188" s="1" t="s">
        <v>785</v>
      </c>
      <c r="L188" s="3">
        <v>45489.607175925928</v>
      </c>
      <c r="M188" s="1" t="s">
        <v>36</v>
      </c>
      <c r="N188" s="4">
        <v>68</v>
      </c>
      <c r="O188" s="1" t="s">
        <v>26</v>
      </c>
      <c r="P188" s="3">
        <v>45518.667175925926</v>
      </c>
      <c r="Q188" t="str">
        <f t="shared" si="2"/>
        <v>Renovación de Licencia B</v>
      </c>
    </row>
    <row r="189" spans="1:17" ht="15" customHeight="1" x14ac:dyDescent="0.2">
      <c r="A189" s="1" t="s">
        <v>16</v>
      </c>
      <c r="B189" s="1" t="s">
        <v>194</v>
      </c>
      <c r="C189" s="1" t="s">
        <v>168</v>
      </c>
      <c r="D189" s="1" t="s">
        <v>786</v>
      </c>
      <c r="E189" s="1" t="s">
        <v>20</v>
      </c>
      <c r="F189" s="1" t="s">
        <v>787</v>
      </c>
      <c r="G189" s="1" t="s">
        <v>788</v>
      </c>
      <c r="H189" s="3">
        <v>45489.750983796293</v>
      </c>
      <c r="I189" s="3">
        <v>45518.659872685188</v>
      </c>
      <c r="J189" s="1" t="s">
        <v>23</v>
      </c>
      <c r="K189" s="1" t="s">
        <v>789</v>
      </c>
      <c r="L189" s="3">
        <v>45489.756041666667</v>
      </c>
      <c r="M189" s="1" t="s">
        <v>36</v>
      </c>
      <c r="N189" s="4">
        <v>34</v>
      </c>
      <c r="O189" s="1" t="s">
        <v>26</v>
      </c>
      <c r="P189" s="3">
        <v>45518.637835648151</v>
      </c>
      <c r="Q189" t="str">
        <f t="shared" si="2"/>
        <v>Renovación de Licencia B</v>
      </c>
    </row>
    <row r="190" spans="1:17" ht="15" customHeight="1" x14ac:dyDescent="0.2">
      <c r="A190" s="1" t="s">
        <v>16</v>
      </c>
      <c r="B190" s="1" t="s">
        <v>194</v>
      </c>
      <c r="C190" s="1" t="s">
        <v>168</v>
      </c>
      <c r="D190" s="1" t="s">
        <v>790</v>
      </c>
      <c r="E190" s="1" t="s">
        <v>20</v>
      </c>
      <c r="F190" s="1" t="s">
        <v>791</v>
      </c>
      <c r="G190" s="1" t="s">
        <v>792</v>
      </c>
      <c r="H190" s="3">
        <v>45496.768171296295</v>
      </c>
      <c r="I190" s="3">
        <v>45518.635995370372</v>
      </c>
      <c r="J190" s="1" t="s">
        <v>23</v>
      </c>
      <c r="K190" s="1" t="s">
        <v>793</v>
      </c>
      <c r="L190" s="3">
        <v>45497.377858796295</v>
      </c>
      <c r="M190" s="1" t="s">
        <v>31</v>
      </c>
      <c r="N190" s="4">
        <v>34</v>
      </c>
      <c r="O190" s="1" t="s">
        <v>26</v>
      </c>
      <c r="P190" s="3">
        <v>45518.612997685188</v>
      </c>
      <c r="Q190" t="str">
        <f t="shared" si="2"/>
        <v>Renovación de Licencia B</v>
      </c>
    </row>
    <row r="191" spans="1:17" ht="15" customHeight="1" x14ac:dyDescent="0.2">
      <c r="A191" s="1" t="s">
        <v>16</v>
      </c>
      <c r="B191" s="1" t="s">
        <v>194</v>
      </c>
      <c r="C191" s="1" t="s">
        <v>168</v>
      </c>
      <c r="D191" s="1" t="s">
        <v>794</v>
      </c>
      <c r="E191" s="1" t="s">
        <v>20</v>
      </c>
      <c r="F191" s="1" t="s">
        <v>795</v>
      </c>
      <c r="G191" s="1" t="s">
        <v>796</v>
      </c>
      <c r="H191" s="3">
        <v>45516.600729166668</v>
      </c>
      <c r="I191" s="3">
        <v>45518.65996527778</v>
      </c>
      <c r="J191" s="1" t="s">
        <v>23</v>
      </c>
      <c r="K191" s="1" t="s">
        <v>797</v>
      </c>
      <c r="L191" s="3">
        <v>45516.601851851854</v>
      </c>
      <c r="M191" s="1" t="s">
        <v>31</v>
      </c>
      <c r="N191" s="4">
        <v>68</v>
      </c>
      <c r="O191" s="1" t="s">
        <v>26</v>
      </c>
      <c r="P191" s="3">
        <v>45518.639027777775</v>
      </c>
      <c r="Q191" t="str">
        <f t="shared" si="2"/>
        <v>Renovación de Licencia B</v>
      </c>
    </row>
  </sheetData>
  <printOptions gridLines="1"/>
  <pageMargins left="0.75" right="0.75" top="1" bottom="1" header="0.5" footer="0.5"/>
  <pageSetup orientation="landscape" useFirstPageNumber="1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Sheet0 (2)</vt:lpstr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Castro</dc:creator>
  <cp:lastModifiedBy>Mauricio Ruben Ochoa Calderon</cp:lastModifiedBy>
  <cp:lastPrinted>2024-08-14T21:53:30Z</cp:lastPrinted>
  <dcterms:created xsi:type="dcterms:W3CDTF">2024-08-14T21:50:58Z</dcterms:created>
  <dcterms:modified xsi:type="dcterms:W3CDTF">2024-08-19T17:25:27Z</dcterms:modified>
</cp:coreProperties>
</file>