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gcastro\Desktop\"/>
    </mc:Choice>
  </mc:AlternateContent>
  <bookViews>
    <workbookView xWindow="0" yWindow="0" windowWidth="19110" windowHeight="10935" firstSheet="4" activeTab="4"/>
  </bookViews>
  <sheets>
    <sheet name="Hoja1" sheetId="1" r:id="rId1"/>
    <sheet name="Hoja2" sheetId="2" r:id="rId2"/>
    <sheet name="Hoja3" sheetId="3" r:id="rId3"/>
    <sheet name="Hoja4" sheetId="4" r:id="rId4"/>
    <sheet name="Hoja5" sheetId="5" r:id="rId5"/>
  </sheets>
  <definedNames>
    <definedName name="_xlnm._FilterDatabase" localSheetId="0" hidden="1">Hoja1!$B$7:$Q$40</definedName>
    <definedName name="_xlnm._FilterDatabase" localSheetId="2" hidden="1">Hoja3!$A$6:$Q$39</definedName>
    <definedName name="_xlnm._FilterDatabase" localSheetId="3" hidden="1">Hoja4!$A$6:$P$6</definedName>
    <definedName name="_xlnm._FilterDatabase" localSheetId="4" hidden="1">Hoja5!$A$6:$R$6</definedName>
  </definedNames>
  <calcPr calcId="162913"/>
</workbook>
</file>

<file path=xl/calcChain.xml><?xml version="1.0" encoding="utf-8"?>
<calcChain xmlns="http://schemas.openxmlformats.org/spreadsheetml/2006/main">
  <c r="F19" i="5" l="1"/>
  <c r="F18" i="5" l="1"/>
  <c r="E133" i="4" l="1"/>
  <c r="E132" i="4"/>
  <c r="E43" i="3"/>
  <c r="E42" i="3"/>
  <c r="E43" i="1" l="1"/>
  <c r="E44" i="1"/>
</calcChain>
</file>

<file path=xl/sharedStrings.xml><?xml version="1.0" encoding="utf-8"?>
<sst xmlns="http://schemas.openxmlformats.org/spreadsheetml/2006/main" count="713" uniqueCount="153">
  <si>
    <t>INVENTARIO DE TRANSFERENCIA PRIMARIA</t>
  </si>
  <si>
    <t>SECCIÓN</t>
  </si>
  <si>
    <t>SUBSECCIÓN</t>
  </si>
  <si>
    <t>SERIE/SUBSERIE DOCUMENTAL</t>
  </si>
  <si>
    <t>Nro CAJA</t>
  </si>
  <si>
    <t>Nro. EXPEDIENTE</t>
  </si>
  <si>
    <t>DESCRIPCIÓN</t>
  </si>
  <si>
    <t>FECHAS EXTREMAS</t>
  </si>
  <si>
    <t>APERTURA</t>
  </si>
  <si>
    <t>CIERRE</t>
  </si>
  <si>
    <t>Nro. FOJAS</t>
  </si>
  <si>
    <t>DESTINO FINAL</t>
  </si>
  <si>
    <t>SOPORTE</t>
  </si>
  <si>
    <t>UBICACIÓN TOPOGRÁFICA</t>
  </si>
  <si>
    <t>ZONA</t>
  </si>
  <si>
    <t xml:space="preserve">ESTANTERÍA </t>
  </si>
  <si>
    <t>BANDEJA</t>
  </si>
  <si>
    <t>OBSERVACIONES</t>
  </si>
  <si>
    <t>Inventario elaborado por:</t>
  </si>
  <si>
    <t xml:space="preserve">Expediente renovación licencia conducir -Juan Luis Guerra </t>
  </si>
  <si>
    <t>Tipo de licencia</t>
  </si>
  <si>
    <t>Año emisión</t>
  </si>
  <si>
    <t>-</t>
  </si>
  <si>
    <t>A</t>
  </si>
  <si>
    <t>Ejemplo:</t>
  </si>
  <si>
    <t>Documento de Identificación</t>
  </si>
  <si>
    <t>AGENCIA NACIONA DE TRÁNSITO</t>
  </si>
  <si>
    <t>Físico</t>
  </si>
  <si>
    <t>PROCESO DESCONCENTRADO</t>
  </si>
  <si>
    <t>CEDULA</t>
  </si>
  <si>
    <t>TIPO DE LICENCIA</t>
  </si>
  <si>
    <t>PROCESO</t>
  </si>
  <si>
    <t>E</t>
  </si>
  <si>
    <t>Recibido por:</t>
  </si>
  <si>
    <t>TECNICO EN DOCUMENTACION Y ARCHIVO</t>
  </si>
  <si>
    <t>FECHA DE ENTREGA/RECEPCIÓN:</t>
  </si>
  <si>
    <t>TOTAL PROCESOS:</t>
  </si>
  <si>
    <t>Emisión de Títulos Habilitantes / LICENCIAS</t>
  </si>
  <si>
    <t>Mediante el presente documento, se realiza la entrega de los expedientes de licencias de conducir realizados en la OAU PLATAFORMA SUR de acuerdo al detalle que antecede, para constancia de lo estipulado se registra la presente acta con las firmas de las partes interesadas.</t>
  </si>
  <si>
    <t>TECNICO EN EMISION DE LICENCIAS</t>
  </si>
  <si>
    <t xml:space="preserve">RENOVACION </t>
  </si>
  <si>
    <t>B</t>
  </si>
  <si>
    <t>RUIZ PONTON DIANA LIZETH</t>
  </si>
  <si>
    <t>PABLO PATRICIO QUINTANA FREIRE</t>
  </si>
  <si>
    <t>DIRECCIÓN PROVINCIAL DE PICHINCHA OAU OCCIDENTAL</t>
  </si>
  <si>
    <t xml:space="preserve">MARIANA HIDALGO </t>
  </si>
  <si>
    <t xml:space="preserve">DIRECCIÓN PROVINCIAL DE PICHINCHA OAU OCCIDENTAL </t>
  </si>
  <si>
    <t>GARZON ANTE PATRICIA DAYANARA</t>
  </si>
  <si>
    <t>CASTRO GUACHILEMA RODNNEY DAMIAN</t>
  </si>
  <si>
    <t>GOMEZ COLIMBA ALEX SEBASTIAN</t>
  </si>
  <si>
    <t xml:space="preserve">PRIMERA VEZ TIPO </t>
  </si>
  <si>
    <t>SANGUANO CAJAMARCA DAVID DANIEL</t>
  </si>
  <si>
    <t>C</t>
  </si>
  <si>
    <t>BENALCAZAR ALARCON LUISA DEL ROCIO</t>
  </si>
  <si>
    <t>LUZURIAGA AULLA XIMENA ALEXANDRA</t>
  </si>
  <si>
    <t>MORA LOZANO EVERT EVENCIO</t>
  </si>
  <si>
    <t>VALLEJO CIFUENTES FRANCISCO ANDRES</t>
  </si>
  <si>
    <t>GUALICATE OSORIO JONNY PATRICIO</t>
  </si>
  <si>
    <t>POAQUIZA CHAVES ANGEL FELIX</t>
  </si>
  <si>
    <t>MERA SILVA FRANCISCO RAMON</t>
  </si>
  <si>
    <t>DE LA TORRE VASQUEZ MARCO BERNABE</t>
  </si>
  <si>
    <t>RODRIGUEZ FIALLO DIANA DEL ROCIO</t>
  </si>
  <si>
    <t>RUIZ LARA SEGUNDO FABIAN</t>
  </si>
  <si>
    <t>CEVALLOS PE¿ BYRON ADRIAN</t>
  </si>
  <si>
    <t>MALDONADO MEDINA MIGUEL LEONIDAS</t>
  </si>
  <si>
    <t>GUZMAN ANDRADE CARLOS SANTIAGO</t>
  </si>
  <si>
    <t>LICTAPUZON UGSHA RAUL EDUARDO</t>
  </si>
  <si>
    <t xml:space="preserve">FABARA ESPIN PAUL SEBASTIAN </t>
  </si>
  <si>
    <t>PARRA LOPEZ EDUARDO HUMBERTO</t>
  </si>
  <si>
    <t>ANDINO PILCO CARLOS ALBERTO</t>
  </si>
  <si>
    <t>CALUGUILLIN DIAZ JHONNY RIGOBERTO</t>
  </si>
  <si>
    <t>VALAREZO PINEDA MARCO VINICIO</t>
  </si>
  <si>
    <t>MENDOZA DIAZ HENNRY GEOVANY</t>
  </si>
  <si>
    <t>VINUEZA GOYES LUIS WLADIMIR</t>
  </si>
  <si>
    <t>ESTRELLA LEON MARIA DANIELA</t>
  </si>
  <si>
    <t>SOLORZANO CHAVEZ RONALD JAVIER</t>
  </si>
  <si>
    <t>PEREZ PEREZ MONICA PATRICIA</t>
  </si>
  <si>
    <t>TIPANTIZA FLORES STEVEN FERNANDO</t>
  </si>
  <si>
    <t>VASCONEZ GAVILANEZ RICHARD BLADIMIR</t>
  </si>
  <si>
    <t>SANCHEZ CEDEÑO RODRIGO STEVE</t>
  </si>
  <si>
    <t>D</t>
  </si>
  <si>
    <t>PINEDA MANOSALVAS GLENNIS SOFIA</t>
  </si>
  <si>
    <t>#</t>
  </si>
  <si>
    <t>MAITA MAITA JULIO CESAR</t>
  </si>
  <si>
    <t xml:space="preserve">PONCE AGUILERA DANIEL SANTIAGO </t>
  </si>
  <si>
    <t>PRIMERA VEZ TIPO A</t>
  </si>
  <si>
    <t>PRIMERA VEZ TIPO B</t>
  </si>
  <si>
    <t>RENOVACION TIPO A</t>
  </si>
  <si>
    <t>RENOVACION TIPO B</t>
  </si>
  <si>
    <t>RENOVACION TIPO C</t>
  </si>
  <si>
    <t>RENOVACION TIPO D</t>
  </si>
  <si>
    <t>RENOVACION TIPO E</t>
  </si>
  <si>
    <t>PRIMERA VEZ TIPO C</t>
  </si>
  <si>
    <t>PRIMERA VEZ TIPO D</t>
  </si>
  <si>
    <t>PRIMERA VEZ TIPO E</t>
  </si>
  <si>
    <t>RAMOS TOAZA JUAN CARLOS</t>
  </si>
  <si>
    <t>CHANGO CABEZAS DAYANA ELIZABETH</t>
  </si>
  <si>
    <t>CHICAIZA LLAMUCA MARCO JEFFERSON</t>
  </si>
  <si>
    <t>CANJE</t>
  </si>
  <si>
    <t xml:space="preserve">CANJE </t>
  </si>
  <si>
    <t xml:space="preserve">MADROÑERO CARLOS  AUDIEL </t>
  </si>
  <si>
    <t>C/C1</t>
  </si>
  <si>
    <t>YANEZ CHASILUISA CRISTHIAN EDUARDO</t>
  </si>
  <si>
    <t>ESPINOSA MONCAYO KATTY LAURITA</t>
  </si>
  <si>
    <t>LARA MINA GUIDO SANTIAGO</t>
  </si>
  <si>
    <t>LEMA GUAMAN JORGE ARMANDO</t>
  </si>
  <si>
    <t>TERAN MONTIEL DANIELA SALOME</t>
  </si>
  <si>
    <t>YANEZ CACUANGO ARIEL SEBASTIAN</t>
  </si>
  <si>
    <t>c</t>
  </si>
  <si>
    <t>SIMBA?A VALLEJO MARJORIE ARACELY</t>
  </si>
  <si>
    <t>FARINANGO CABEZAS ERIKA STEFANIA</t>
  </si>
  <si>
    <t>TOLEDO BARRETO JORGE HUMBERTO</t>
  </si>
  <si>
    <t>ACOSTA MENDEZ LUIS ALFREDO</t>
  </si>
  <si>
    <t>ROCHA PARRA JULIO CESAR</t>
  </si>
  <si>
    <t>OLIVO HERNANDEZ BRYAN JOSE</t>
  </si>
  <si>
    <t>TOCAGON PEÑA SILVERIO</t>
  </si>
  <si>
    <t>VACA SARRIA PATICIO ALBERTTO</t>
  </si>
  <si>
    <t>ORTEGA LUERE MARIA MARCELA BEATRIZ</t>
  </si>
  <si>
    <t>RAMIREZ TITUA?A BYRON STALIN</t>
  </si>
  <si>
    <t>CEDENO COBENA JOSE DAMIAN</t>
  </si>
  <si>
    <t>DIAZ BARREIRO ESTAFANY MISHELL</t>
  </si>
  <si>
    <t>GAVILANES TAMAYO SANTIAGO JAVIER</t>
  </si>
  <si>
    <t>POMA YANCHAPANTA JANETH VERONICA</t>
  </si>
  <si>
    <t>No. TRAMITE</t>
  </si>
  <si>
    <t>No. DE CEDULA</t>
  </si>
  <si>
    <t>USUARIO AXIS 4,0</t>
  </si>
  <si>
    <t xml:space="preserve">ELIMINACION </t>
  </si>
  <si>
    <t>DIRECCIÓN PROVINCIAL DE PICHINCHA OAU PLATAFORMA NORTE</t>
  </si>
  <si>
    <t>Mediante el presente documento, se realiza la entrega de los expedientes de licencias de conducir realizados en la OAU AGENCIA PLATAFORMA NORTE de acuerdo al detalle que antecede, para constancia de lo estipulado se registra la presente acta con las firmas de las partes interesadas.</t>
  </si>
  <si>
    <t>ING.XIMENA CECILIA CARRERA GUERRON</t>
  </si>
  <si>
    <t>JEFE DE AGENCIA DE PLATAFORMA FINANCIERA NORTE</t>
  </si>
  <si>
    <t>ING.MAURICIO RUBÉN OCHOA CALDERON</t>
  </si>
  <si>
    <t>TECNICO DE ARCHIVO Y DOCUMENTACIÓN PROVINCIAL Y CANTONAL</t>
  </si>
  <si>
    <t>Duplicado o Reimpresión de Licencia</t>
  </si>
  <si>
    <t>XCARRERA</t>
  </si>
  <si>
    <t>1718802109</t>
  </si>
  <si>
    <t>1725832263</t>
  </si>
  <si>
    <t>1721764635</t>
  </si>
  <si>
    <t>1206189035</t>
  </si>
  <si>
    <t>1103347835</t>
  </si>
  <si>
    <t>1004733331</t>
  </si>
  <si>
    <t>1722108089</t>
  </si>
  <si>
    <t>1708228653</t>
  </si>
  <si>
    <t>1753416781</t>
  </si>
  <si>
    <t>SANCHEZ MARTINEZ  JOSELYN KARINA</t>
  </si>
  <si>
    <t>CARABALI PAUCAR ESTEBAN JAVIER</t>
  </si>
  <si>
    <t>PABON ROSERO PAOLA CAROLINA</t>
  </si>
  <si>
    <t>ARIAS GARCIA WIMPER PATRICIO</t>
  </si>
  <si>
    <t>CARRION AÑAZCO ADRIANA ESTELA</t>
  </si>
  <si>
    <t>FUEREZ GUITARRA  WENDY SHIRLEY</t>
  </si>
  <si>
    <t>PILLAJO CASA LISSETH ROXANA</t>
  </si>
  <si>
    <t>BENALCAZAR GARCIA CESAR OSWALDO MAURICIO</t>
  </si>
  <si>
    <t>NICOLALDE MAILA ANDERSON FARIT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</si>
</sst>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F800]dddd\,\ mmmm\ dd\,\ yyyy"/>
  </numFmts>
  <fonts count="14" x14ac:knownFonts="1">
    <font>
      <sz val="11"/>
      <color theme="1"/>
      <name val="Calibri"/>
      <family val="2"/>
      <scheme val="minor"/>
    </font>
    <font>
      <b/>
      <sz val="11"/>
      <color theme="1"/>
      <name val="Calibri"/>
      <family val="2"/>
      <scheme val="minor"/>
    </font>
    <font>
      <sz val="10"/>
      <color theme="1"/>
      <name val="Calibri"/>
      <family val="2"/>
      <scheme val="minor"/>
    </font>
    <font>
      <sz val="9"/>
      <color theme="1"/>
      <name val="Calibri"/>
      <family val="2"/>
      <scheme val="minor"/>
    </font>
    <font>
      <b/>
      <sz val="10"/>
      <color theme="1"/>
      <name val="Calibri"/>
      <family val="2"/>
      <scheme val="minor"/>
    </font>
    <font>
      <b/>
      <sz val="9"/>
      <color theme="1"/>
      <name val="Calibri"/>
      <family val="2"/>
      <scheme val="minor"/>
    </font>
    <font>
      <sz val="16"/>
      <color theme="1"/>
      <name val="Calibri"/>
      <family val="2"/>
      <scheme val="minor"/>
    </font>
    <font>
      <sz val="8"/>
      <color rgb="FF000000"/>
      <name val="Verdana"/>
      <family val="2"/>
    </font>
    <font>
      <b/>
      <sz val="20"/>
      <color theme="1"/>
      <name val="Calibri"/>
      <family val="2"/>
      <scheme val="minor"/>
    </font>
    <font>
      <b/>
      <sz val="20"/>
      <color theme="6"/>
      <name val="Calibri"/>
      <family val="2"/>
      <scheme val="minor"/>
    </font>
    <font>
      <sz val="7.5"/>
      <color theme="1"/>
      <name val="Verdana"/>
      <family val="2"/>
    </font>
    <font>
      <sz val="10"/>
      <name val="Arial"/>
      <family val="2"/>
    </font>
    <font>
      <sz val="12"/>
      <color theme="1"/>
      <name val="Calibri"/>
      <family val="2"/>
      <scheme val="minor"/>
    </font>
    <font>
      <b/>
      <sz val="12"/>
      <color theme="1"/>
      <name val="Calibri"/>
      <family val="2"/>
      <scheme val="minor"/>
    </font>
  </fonts>
  <fills count="4">
    <fill>
      <patternFill patternType="none"/>
    </fill>
    <fill>
      <patternFill patternType="gray125"/>
    </fill>
    <fill>
      <patternFill patternType="solid">
        <fgColor theme="3" tint="0.79998168889431442"/>
        <bgColor indexed="64"/>
      </patternFill>
    </fill>
    <fill>
      <patternFill patternType="solid">
        <fgColor theme="0"/>
        <bgColor indexed="64"/>
      </patternFill>
    </fill>
  </fills>
  <borders count="13">
    <border>
      <left/>
      <right/>
      <top/>
      <bottom/>
      <diagonal/>
    </border>
    <border>
      <left style="thin">
        <color indexed="64"/>
      </left>
      <right style="thin">
        <color indexed="64"/>
      </right>
      <top style="thin">
        <color indexed="64"/>
      </top>
      <bottom style="thin">
        <color indexed="64"/>
      </bottom>
      <diagonal/>
    </border>
    <border>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right style="thin">
        <color indexed="64"/>
      </right>
      <top/>
      <bottom style="thin">
        <color indexed="64"/>
      </bottom>
      <diagonal/>
    </border>
    <border>
      <left style="thin">
        <color indexed="64"/>
      </left>
      <right/>
      <top style="thin">
        <color indexed="64"/>
      </top>
      <bottom/>
      <diagonal/>
    </border>
  </borders>
  <cellStyleXfs count="2">
    <xf numFmtId="0" fontId="0" fillId="0" borderId="0"/>
    <xf numFmtId="0" fontId="11" fillId="0" borderId="0"/>
  </cellStyleXfs>
  <cellXfs count="97">
    <xf numFmtId="0" fontId="0" fillId="0" borderId="0" xfId="0"/>
    <xf numFmtId="0" fontId="2" fillId="0" borderId="0" xfId="0" applyFont="1" applyAlignment="1">
      <alignment horizontal="center" vertical="center"/>
    </xf>
    <xf numFmtId="0" fontId="0" fillId="0" borderId="0" xfId="0" applyAlignment="1">
      <alignment horizontal="center" vertical="center"/>
    </xf>
    <xf numFmtId="0" fontId="0" fillId="0" borderId="1" xfId="0" applyBorder="1"/>
    <xf numFmtId="0" fontId="3" fillId="0" borderId="1" xfId="0" applyFont="1" applyBorder="1" applyAlignment="1">
      <alignment horizontal="center" vertical="center"/>
    </xf>
    <xf numFmtId="0" fontId="0" fillId="0" borderId="0" xfId="0" applyAlignment="1">
      <alignment horizontal="center" vertical="center" wrapText="1"/>
    </xf>
    <xf numFmtId="0" fontId="4" fillId="2" borderId="1" xfId="0" applyFont="1" applyFill="1" applyBorder="1"/>
    <xf numFmtId="0" fontId="5" fillId="2" borderId="1" xfId="0" applyFont="1" applyFill="1" applyBorder="1" applyAlignment="1">
      <alignment horizontal="center" vertical="center"/>
    </xf>
    <xf numFmtId="0" fontId="0" fillId="0" borderId="1" xfId="0" applyBorder="1" applyAlignment="1">
      <alignment horizontal="center" vertical="center"/>
    </xf>
    <xf numFmtId="0" fontId="0" fillId="0" borderId="0" xfId="0" applyAlignment="1">
      <alignment vertical="center" wrapText="1"/>
    </xf>
    <xf numFmtId="0" fontId="1" fillId="0" borderId="0" xfId="0" applyFont="1" applyAlignment="1">
      <alignment horizontal="left"/>
    </xf>
    <xf numFmtId="0" fontId="0" fillId="0" borderId="1" xfId="0" applyBorder="1" applyAlignment="1">
      <alignment horizontal="center" vertical="center" wrapText="1"/>
    </xf>
    <xf numFmtId="0" fontId="0" fillId="0" borderId="1" xfId="0" applyBorder="1" applyAlignment="1">
      <alignment vertical="center"/>
    </xf>
    <xf numFmtId="14" fontId="0" fillId="0" borderId="1" xfId="0" applyNumberFormat="1" applyBorder="1" applyAlignment="1">
      <alignment vertical="center"/>
    </xf>
    <xf numFmtId="0" fontId="0" fillId="0" borderId="0" xfId="0" applyAlignment="1">
      <alignment vertical="center"/>
    </xf>
    <xf numFmtId="0" fontId="4" fillId="2" borderId="1" xfId="0" applyFont="1" applyFill="1" applyBorder="1" applyAlignment="1">
      <alignment horizontal="center" vertical="center" wrapText="1"/>
    </xf>
    <xf numFmtId="0" fontId="1" fillId="0" borderId="0" xfId="0" applyFont="1" applyAlignment="1">
      <alignment horizontal="center"/>
    </xf>
    <xf numFmtId="0" fontId="4" fillId="2" borderId="1" xfId="0" applyFont="1" applyFill="1" applyBorder="1" applyAlignment="1">
      <alignment vertical="center" wrapText="1"/>
    </xf>
    <xf numFmtId="0" fontId="1" fillId="0" borderId="0" xfId="0" applyFont="1"/>
    <xf numFmtId="0" fontId="1" fillId="0" borderId="0" xfId="0" applyFont="1" applyAlignment="1">
      <alignment vertical="center"/>
    </xf>
    <xf numFmtId="0" fontId="1" fillId="0" borderId="0" xfId="0" applyFont="1" applyAlignment="1">
      <alignment horizontal="center" vertical="center"/>
    </xf>
    <xf numFmtId="0" fontId="0" fillId="0" borderId="0" xfId="0" applyAlignment="1">
      <alignment horizontal="center"/>
    </xf>
    <xf numFmtId="0" fontId="6" fillId="0" borderId="1" xfId="0" applyFont="1" applyBorder="1" applyAlignment="1">
      <alignment vertical="center"/>
    </xf>
    <xf numFmtId="0" fontId="0" fillId="3" borderId="1" xfId="0" applyFill="1" applyBorder="1" applyAlignment="1">
      <alignment horizontal="center" vertical="center" wrapText="1"/>
    </xf>
    <xf numFmtId="14" fontId="0" fillId="3" borderId="1" xfId="0" applyNumberFormat="1" applyFill="1" applyBorder="1" applyAlignment="1">
      <alignment vertical="center"/>
    </xf>
    <xf numFmtId="0" fontId="4" fillId="2" borderId="5" xfId="0" applyFont="1" applyFill="1" applyBorder="1"/>
    <xf numFmtId="0" fontId="1" fillId="0" borderId="1" xfId="0" applyFont="1" applyBorder="1" applyAlignment="1">
      <alignment horizontal="center" vertical="center" wrapText="1"/>
    </xf>
    <xf numFmtId="0" fontId="7" fillId="0" borderId="0" xfId="0" applyFont="1"/>
    <xf numFmtId="0" fontId="1" fillId="0" borderId="3" xfId="0" applyFont="1" applyBorder="1" applyAlignment="1">
      <alignment horizontal="center" vertical="center" wrapText="1"/>
    </xf>
    <xf numFmtId="0" fontId="10" fillId="0" borderId="0" xfId="0" applyFont="1"/>
    <xf numFmtId="0" fontId="1" fillId="0" borderId="0" xfId="0" applyFont="1" applyAlignment="1">
      <alignment horizontal="center" vertical="center" wrapText="1"/>
    </xf>
    <xf numFmtId="0" fontId="12" fillId="0" borderId="0" xfId="0" applyFont="1"/>
    <xf numFmtId="0" fontId="13" fillId="0" borderId="0" xfId="0" applyFont="1" applyAlignment="1">
      <alignment horizontal="center"/>
    </xf>
    <xf numFmtId="0" fontId="13" fillId="2" borderId="5" xfId="0" applyFont="1" applyFill="1" applyBorder="1"/>
    <xf numFmtId="0" fontId="13" fillId="2" borderId="12" xfId="0" applyFont="1" applyFill="1" applyBorder="1" applyAlignment="1">
      <alignment horizontal="center" vertical="center" wrapText="1"/>
    </xf>
    <xf numFmtId="0" fontId="13" fillId="2" borderId="1" xfId="0" applyFont="1" applyFill="1" applyBorder="1" applyAlignment="1">
      <alignment horizontal="center" vertical="center"/>
    </xf>
    <xf numFmtId="0" fontId="13" fillId="2" borderId="7" xfId="0" applyFont="1" applyFill="1" applyBorder="1" applyAlignment="1">
      <alignment horizontal="center" vertical="center" wrapText="1"/>
    </xf>
    <xf numFmtId="0" fontId="13" fillId="2" borderId="1" xfId="0" applyFont="1" applyFill="1" applyBorder="1" applyAlignment="1">
      <alignment vertical="center" wrapText="1"/>
    </xf>
    <xf numFmtId="0" fontId="13" fillId="2" borderId="1" xfId="0" applyFont="1" applyFill="1" applyBorder="1" applyAlignment="1">
      <alignment horizontal="center" vertical="center" wrapText="1"/>
    </xf>
    <xf numFmtId="0" fontId="12" fillId="0" borderId="1" xfId="0" applyFont="1" applyBorder="1" applyAlignment="1">
      <alignment horizontal="center" vertical="center" wrapText="1"/>
    </xf>
    <xf numFmtId="0" fontId="12" fillId="0" borderId="1" xfId="0" applyFont="1" applyBorder="1" applyAlignment="1">
      <alignment vertical="center"/>
    </xf>
    <xf numFmtId="0" fontId="12" fillId="0" borderId="1" xfId="0" applyNumberFormat="1" applyFont="1" applyBorder="1" applyAlignment="1">
      <alignment horizontal="center" vertical="center" wrapText="1"/>
    </xf>
    <xf numFmtId="14" fontId="12" fillId="0" borderId="1" xfId="0" applyNumberFormat="1" applyFont="1" applyBorder="1" applyAlignment="1">
      <alignment horizontal="center" vertical="center" wrapText="1"/>
    </xf>
    <xf numFmtId="0" fontId="12" fillId="0" borderId="1" xfId="0" applyFont="1" applyBorder="1" applyAlignment="1">
      <alignment horizontal="center" vertical="center"/>
    </xf>
    <xf numFmtId="0" fontId="12" fillId="0" borderId="1" xfId="0" applyFont="1" applyBorder="1"/>
    <xf numFmtId="0" fontId="13" fillId="0" borderId="0" xfId="0" applyFont="1"/>
    <xf numFmtId="164" fontId="12" fillId="0" borderId="0" xfId="0" applyNumberFormat="1" applyFont="1" applyAlignment="1">
      <alignment horizontal="left"/>
    </xf>
    <xf numFmtId="0" fontId="12" fillId="0" borderId="0" xfId="0" applyFont="1" applyAlignment="1">
      <alignment horizontal="center"/>
    </xf>
    <xf numFmtId="0" fontId="13" fillId="0" borderId="0" xfId="0" applyFont="1" applyAlignment="1">
      <alignment horizontal="left"/>
    </xf>
    <xf numFmtId="0" fontId="12" fillId="0" borderId="0" xfId="0" applyFont="1" applyAlignment="1">
      <alignment horizontal="center" vertical="center" wrapText="1"/>
    </xf>
    <xf numFmtId="0" fontId="13" fillId="0" borderId="0" xfId="0" applyFont="1" applyAlignment="1">
      <alignment vertical="center"/>
    </xf>
    <xf numFmtId="0" fontId="13" fillId="0" borderId="0" xfId="0" applyFont="1" applyAlignment="1">
      <alignment horizontal="center" vertical="center"/>
    </xf>
    <xf numFmtId="0" fontId="12" fillId="0" borderId="0" xfId="0" applyFont="1" applyAlignment="1">
      <alignment vertical="center"/>
    </xf>
    <xf numFmtId="0" fontId="1" fillId="0" borderId="0" xfId="0" applyFont="1" applyAlignment="1">
      <alignment horizontal="center"/>
    </xf>
    <xf numFmtId="164" fontId="0" fillId="0" borderId="0" xfId="0" applyNumberFormat="1" applyAlignment="1">
      <alignment horizontal="left"/>
    </xf>
    <xf numFmtId="0" fontId="4" fillId="2" borderId="1" xfId="0" applyFont="1" applyFill="1" applyBorder="1" applyAlignment="1">
      <alignment horizontal="center" vertical="center" wrapText="1"/>
    </xf>
    <xf numFmtId="0" fontId="4" fillId="2" borderId="1" xfId="0" applyFont="1" applyFill="1" applyBorder="1" applyAlignment="1">
      <alignment horizontal="center" vertical="center"/>
    </xf>
    <xf numFmtId="0" fontId="4" fillId="2" borderId="3"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4" fillId="2" borderId="5" xfId="0" applyFont="1" applyFill="1" applyBorder="1" applyAlignment="1">
      <alignment horizontal="center" vertical="center" wrapText="1"/>
    </xf>
    <xf numFmtId="0" fontId="0" fillId="0" borderId="0" xfId="0" applyAlignment="1">
      <alignment horizontal="left" vertical="top" wrapText="1"/>
    </xf>
    <xf numFmtId="0" fontId="1" fillId="0" borderId="0" xfId="0" applyFont="1" applyAlignment="1">
      <alignment horizontal="center" wrapText="1"/>
    </xf>
    <xf numFmtId="0" fontId="1" fillId="0" borderId="0" xfId="0" applyFont="1" applyAlignment="1">
      <alignment horizontal="center" vertical="center" wrapText="1"/>
    </xf>
    <xf numFmtId="0" fontId="4" fillId="2" borderId="6"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1" fillId="0" borderId="2" xfId="0" applyFont="1"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0" fillId="0" borderId="5" xfId="0" applyBorder="1" applyAlignment="1">
      <alignment horizontal="center"/>
    </xf>
    <xf numFmtId="0" fontId="1" fillId="0" borderId="8" xfId="0" applyFont="1" applyBorder="1" applyAlignment="1">
      <alignment horizontal="center" vertical="center" wrapText="1"/>
    </xf>
    <xf numFmtId="0" fontId="1" fillId="0" borderId="9" xfId="0" applyFont="1" applyBorder="1" applyAlignment="1">
      <alignment horizontal="center" vertical="center" wrapText="1"/>
    </xf>
    <xf numFmtId="0" fontId="1" fillId="0" borderId="10" xfId="0" applyFont="1" applyBorder="1" applyAlignment="1">
      <alignment horizontal="center" vertical="center" wrapText="1"/>
    </xf>
    <xf numFmtId="0" fontId="8" fillId="0" borderId="3" xfId="0" applyFont="1" applyBorder="1" applyAlignment="1">
      <alignment horizontal="center" vertical="center" wrapText="1"/>
    </xf>
    <xf numFmtId="0" fontId="8" fillId="0" borderId="4" xfId="0" applyFont="1" applyBorder="1" applyAlignment="1">
      <alignment horizontal="center" vertical="center" wrapText="1"/>
    </xf>
    <xf numFmtId="0" fontId="8" fillId="0" borderId="5" xfId="0" applyFont="1" applyBorder="1" applyAlignment="1">
      <alignment horizontal="center" vertical="center" wrapText="1"/>
    </xf>
    <xf numFmtId="0" fontId="9" fillId="0" borderId="3" xfId="0" applyFont="1" applyBorder="1" applyAlignment="1">
      <alignment horizontal="center" vertical="center" wrapText="1"/>
    </xf>
    <xf numFmtId="0" fontId="9" fillId="0" borderId="4" xfId="0" applyFont="1" applyBorder="1" applyAlignment="1">
      <alignment horizontal="center" vertical="center" wrapText="1"/>
    </xf>
    <xf numFmtId="0" fontId="9" fillId="0" borderId="5" xfId="0" applyFont="1" applyBorder="1" applyAlignment="1">
      <alignment horizontal="center" vertical="center" wrapText="1"/>
    </xf>
    <xf numFmtId="0" fontId="9" fillId="0" borderId="2" xfId="0" applyFont="1" applyBorder="1" applyAlignment="1">
      <alignment horizontal="center" vertical="center" wrapText="1"/>
    </xf>
    <xf numFmtId="0" fontId="9" fillId="0" borderId="11" xfId="0" applyFont="1" applyBorder="1" applyAlignment="1">
      <alignment horizontal="center" vertical="center" wrapText="1"/>
    </xf>
    <xf numFmtId="0" fontId="13" fillId="0" borderId="0" xfId="0" applyFont="1" applyAlignment="1">
      <alignment horizontal="center" vertical="center" wrapText="1"/>
    </xf>
    <xf numFmtId="0" fontId="12" fillId="0" borderId="0" xfId="0" applyFont="1" applyAlignment="1">
      <alignment horizontal="left" vertical="top" wrapText="1"/>
    </xf>
    <xf numFmtId="164" fontId="12" fillId="0" borderId="0" xfId="0" applyNumberFormat="1" applyFont="1" applyAlignment="1">
      <alignment horizontal="left"/>
    </xf>
    <xf numFmtId="0" fontId="13" fillId="2" borderId="1" xfId="0" applyFont="1" applyFill="1" applyBorder="1" applyAlignment="1">
      <alignment horizontal="center" vertical="center"/>
    </xf>
    <xf numFmtId="0" fontId="13" fillId="0" borderId="0" xfId="0" applyFont="1" applyAlignment="1">
      <alignment horizontal="center" wrapText="1"/>
    </xf>
    <xf numFmtId="0" fontId="8" fillId="0" borderId="0" xfId="0" applyFont="1" applyAlignment="1">
      <alignment horizontal="center" vertical="center" wrapText="1"/>
    </xf>
    <xf numFmtId="0" fontId="13" fillId="0" borderId="0" xfId="0" applyFont="1" applyAlignment="1">
      <alignment horizontal="center"/>
    </xf>
    <xf numFmtId="0" fontId="13" fillId="0" borderId="2" xfId="0" applyFont="1" applyBorder="1" applyAlignment="1">
      <alignment horizontal="center"/>
    </xf>
    <xf numFmtId="0" fontId="12" fillId="0" borderId="3" xfId="0" applyFont="1" applyBorder="1" applyAlignment="1">
      <alignment horizontal="center"/>
    </xf>
    <xf numFmtId="0" fontId="12" fillId="0" borderId="4" xfId="0" applyFont="1" applyBorder="1" applyAlignment="1">
      <alignment horizontal="center"/>
    </xf>
    <xf numFmtId="0" fontId="12" fillId="0" borderId="5" xfId="0" applyFont="1" applyBorder="1" applyAlignment="1">
      <alignment horizontal="center"/>
    </xf>
    <xf numFmtId="0" fontId="13" fillId="2" borderId="5" xfId="0" applyFont="1" applyFill="1" applyBorder="1" applyAlignment="1">
      <alignment horizontal="center" vertical="center" wrapText="1"/>
    </xf>
    <xf numFmtId="0" fontId="13" fillId="2" borderId="6" xfId="0" applyFont="1" applyFill="1" applyBorder="1" applyAlignment="1">
      <alignment horizontal="center" vertical="center" wrapText="1"/>
    </xf>
    <xf numFmtId="0" fontId="13" fillId="2" borderId="7" xfId="0" applyFont="1" applyFill="1" applyBorder="1" applyAlignment="1">
      <alignment horizontal="center" vertical="center" wrapText="1"/>
    </xf>
    <xf numFmtId="0" fontId="13" fillId="2" borderId="3" xfId="0" applyFont="1" applyFill="1" applyBorder="1" applyAlignment="1">
      <alignment horizontal="center" vertical="center" wrapText="1"/>
    </xf>
    <xf numFmtId="0" fontId="13" fillId="2" borderId="4" xfId="0" applyFont="1" applyFill="1" applyBorder="1" applyAlignment="1">
      <alignment horizontal="center" vertical="center" wrapText="1"/>
    </xf>
    <xf numFmtId="0" fontId="13" fillId="2" borderId="1" xfId="0" applyFont="1" applyFill="1" applyBorder="1" applyAlignment="1">
      <alignment horizontal="center" vertical="center" wrapText="1"/>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2:Q54"/>
  <sheetViews>
    <sheetView zoomScale="85" zoomScaleNormal="85" workbookViewId="0">
      <selection activeCell="A2" sqref="A2:P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2" spans="1:16" x14ac:dyDescent="0.25">
      <c r="B2" s="53" t="s">
        <v>26</v>
      </c>
      <c r="C2" s="53"/>
      <c r="D2" s="53"/>
      <c r="E2" s="53"/>
      <c r="F2" s="53"/>
      <c r="G2" s="53"/>
      <c r="H2" s="53"/>
      <c r="I2" s="53"/>
      <c r="J2" s="53"/>
      <c r="K2" s="53"/>
      <c r="L2" s="53"/>
      <c r="M2" s="53"/>
      <c r="N2" s="53"/>
      <c r="O2" s="53"/>
      <c r="P2" s="53"/>
    </row>
    <row r="3" spans="1:16" x14ac:dyDescent="0.25">
      <c r="B3" s="65" t="s">
        <v>0</v>
      </c>
      <c r="C3" s="65"/>
      <c r="D3" s="65"/>
      <c r="E3" s="65"/>
      <c r="F3" s="65"/>
      <c r="G3" s="65"/>
      <c r="H3" s="65"/>
      <c r="I3" s="65"/>
      <c r="J3" s="65"/>
      <c r="K3" s="65"/>
      <c r="L3" s="65"/>
      <c r="M3" s="65"/>
      <c r="N3" s="65"/>
      <c r="O3" s="65"/>
      <c r="P3" s="65"/>
    </row>
    <row r="4" spans="1:16" x14ac:dyDescent="0.25">
      <c r="B4" s="6" t="s">
        <v>1</v>
      </c>
      <c r="C4" s="66" t="s">
        <v>28</v>
      </c>
      <c r="D4" s="67"/>
      <c r="E4" s="67"/>
      <c r="F4" s="67"/>
      <c r="G4" s="67"/>
      <c r="H4" s="67"/>
      <c r="I4" s="67"/>
      <c r="J4" s="67"/>
      <c r="K4" s="67"/>
      <c r="L4" s="67"/>
      <c r="M4" s="67"/>
      <c r="N4" s="67"/>
      <c r="O4" s="67"/>
      <c r="P4" s="68"/>
    </row>
    <row r="5" spans="1:16" x14ac:dyDescent="0.25">
      <c r="B5" s="6" t="s">
        <v>2</v>
      </c>
      <c r="C5" s="66" t="s">
        <v>44</v>
      </c>
      <c r="D5" s="67"/>
      <c r="E5" s="67"/>
      <c r="F5" s="67"/>
      <c r="G5" s="67"/>
      <c r="H5" s="67"/>
      <c r="I5" s="67"/>
      <c r="J5" s="67"/>
      <c r="K5" s="67"/>
      <c r="L5" s="67"/>
      <c r="M5" s="67"/>
      <c r="N5" s="67"/>
      <c r="O5" s="67"/>
      <c r="P5" s="68"/>
    </row>
    <row r="6" spans="1:16" s="1" customFormat="1" ht="25.5" customHeight="1" x14ac:dyDescent="0.25">
      <c r="B6" s="55" t="s">
        <v>3</v>
      </c>
      <c r="C6" s="63" t="s">
        <v>4</v>
      </c>
      <c r="D6" s="57" t="s">
        <v>5</v>
      </c>
      <c r="E6" s="58"/>
      <c r="F6" s="59"/>
      <c r="G6" s="56" t="s">
        <v>6</v>
      </c>
      <c r="H6" s="56" t="s">
        <v>7</v>
      </c>
      <c r="I6" s="56"/>
      <c r="J6" s="55" t="s">
        <v>10</v>
      </c>
      <c r="K6" s="55" t="s">
        <v>11</v>
      </c>
      <c r="L6" s="55" t="s">
        <v>12</v>
      </c>
      <c r="M6" s="56" t="s">
        <v>13</v>
      </c>
      <c r="N6" s="56"/>
      <c r="O6" s="56"/>
      <c r="P6" s="56" t="s">
        <v>17</v>
      </c>
    </row>
    <row r="7" spans="1:16" s="2" customFormat="1" ht="25.5" customHeight="1" x14ac:dyDescent="0.25">
      <c r="B7" s="55"/>
      <c r="C7" s="64"/>
      <c r="D7" s="17" t="s">
        <v>29</v>
      </c>
      <c r="E7" s="15" t="s">
        <v>31</v>
      </c>
      <c r="F7" s="15" t="s">
        <v>30</v>
      </c>
      <c r="G7" s="56"/>
      <c r="H7" s="7" t="s">
        <v>8</v>
      </c>
      <c r="I7" s="7" t="s">
        <v>9</v>
      </c>
      <c r="J7" s="55"/>
      <c r="K7" s="55"/>
      <c r="L7" s="55"/>
      <c r="M7" s="7" t="s">
        <v>14</v>
      </c>
      <c r="N7" s="7" t="s">
        <v>15</v>
      </c>
      <c r="O7" s="7" t="s">
        <v>16</v>
      </c>
      <c r="P7" s="56"/>
    </row>
    <row r="8" spans="1:16" s="14" customFormat="1" ht="45" x14ac:dyDescent="0.25">
      <c r="A8" s="22">
        <v>1</v>
      </c>
      <c r="B8" s="11" t="s">
        <v>37</v>
      </c>
      <c r="C8" s="12"/>
      <c r="D8" s="11">
        <v>1716177694</v>
      </c>
      <c r="E8" s="11" t="s">
        <v>40</v>
      </c>
      <c r="F8" s="11" t="s">
        <v>41</v>
      </c>
      <c r="G8" s="11" t="s">
        <v>42</v>
      </c>
      <c r="H8" s="13">
        <v>45211</v>
      </c>
      <c r="I8" s="13">
        <v>45211</v>
      </c>
      <c r="J8" s="11">
        <v>5</v>
      </c>
      <c r="K8" s="4"/>
      <c r="L8" s="8" t="s">
        <v>27</v>
      </c>
      <c r="M8" s="12"/>
      <c r="N8" s="12"/>
      <c r="O8" s="12"/>
      <c r="P8" s="12"/>
    </row>
    <row r="9" spans="1:16" s="14" customFormat="1" ht="59.25" customHeight="1" x14ac:dyDescent="0.25">
      <c r="A9" s="22">
        <v>2</v>
      </c>
      <c r="B9" s="11" t="s">
        <v>37</v>
      </c>
      <c r="C9" s="12"/>
      <c r="D9" s="11">
        <v>1713985495</v>
      </c>
      <c r="E9" s="11" t="s">
        <v>40</v>
      </c>
      <c r="F9" s="11" t="s">
        <v>41</v>
      </c>
      <c r="G9" s="11" t="s">
        <v>47</v>
      </c>
      <c r="H9" s="13">
        <v>45211</v>
      </c>
      <c r="I9" s="13">
        <v>45211</v>
      </c>
      <c r="J9" s="11">
        <v>5</v>
      </c>
      <c r="K9" s="4"/>
      <c r="L9" s="8" t="s">
        <v>27</v>
      </c>
      <c r="M9" s="12"/>
      <c r="N9" s="12"/>
      <c r="O9" s="12"/>
      <c r="P9" s="12"/>
    </row>
    <row r="10" spans="1:16" s="14" customFormat="1" ht="59.25" customHeight="1" x14ac:dyDescent="0.25">
      <c r="A10" s="22">
        <v>3</v>
      </c>
      <c r="B10" s="11" t="s">
        <v>37</v>
      </c>
      <c r="C10" s="12"/>
      <c r="D10" s="11">
        <v>1720588332</v>
      </c>
      <c r="E10" s="11" t="s">
        <v>40</v>
      </c>
      <c r="F10" s="11" t="s">
        <v>41</v>
      </c>
      <c r="G10" s="11" t="s">
        <v>48</v>
      </c>
      <c r="H10" s="13">
        <v>45211</v>
      </c>
      <c r="I10" s="13">
        <v>45211</v>
      </c>
      <c r="J10" s="11">
        <v>5</v>
      </c>
      <c r="K10" s="4"/>
      <c r="L10" s="8" t="s">
        <v>27</v>
      </c>
      <c r="M10" s="12"/>
      <c r="N10" s="12"/>
      <c r="O10" s="12"/>
      <c r="P10" s="12"/>
    </row>
    <row r="11" spans="1:16" s="14" customFormat="1" ht="59.25" customHeight="1" x14ac:dyDescent="0.25">
      <c r="A11" s="22">
        <v>4</v>
      </c>
      <c r="B11" s="11" t="s">
        <v>37</v>
      </c>
      <c r="C11" s="12"/>
      <c r="D11" s="11">
        <v>1751930445</v>
      </c>
      <c r="E11" s="11" t="s">
        <v>50</v>
      </c>
      <c r="F11" s="11" t="s">
        <v>41</v>
      </c>
      <c r="G11" s="11" t="s">
        <v>49</v>
      </c>
      <c r="H11" s="13">
        <v>45211</v>
      </c>
      <c r="I11" s="13">
        <v>45211</v>
      </c>
      <c r="J11" s="11">
        <v>8</v>
      </c>
      <c r="K11" s="4"/>
      <c r="L11" s="8" t="s">
        <v>27</v>
      </c>
      <c r="M11" s="12"/>
      <c r="N11" s="12"/>
      <c r="O11" s="12"/>
      <c r="P11" s="12"/>
    </row>
    <row r="12" spans="1:16" s="14" customFormat="1" ht="59.25" customHeight="1" x14ac:dyDescent="0.25">
      <c r="A12" s="22">
        <v>5</v>
      </c>
      <c r="B12" s="11" t="s">
        <v>37</v>
      </c>
      <c r="C12" s="12"/>
      <c r="D12" s="11">
        <v>1718594391</v>
      </c>
      <c r="E12" s="11" t="s">
        <v>40</v>
      </c>
      <c r="F12" s="11" t="s">
        <v>52</v>
      </c>
      <c r="G12" s="11" t="s">
        <v>51</v>
      </c>
      <c r="H12" s="13">
        <v>45211</v>
      </c>
      <c r="I12" s="13">
        <v>45211</v>
      </c>
      <c r="J12" s="11">
        <v>4</v>
      </c>
      <c r="K12" s="4"/>
      <c r="L12" s="8" t="s">
        <v>27</v>
      </c>
      <c r="M12" s="12"/>
      <c r="N12" s="12"/>
      <c r="O12" s="12"/>
      <c r="P12" s="12"/>
    </row>
    <row r="13" spans="1:16" s="14" customFormat="1" ht="45" x14ac:dyDescent="0.25">
      <c r="A13" s="22">
        <v>6</v>
      </c>
      <c r="B13" s="11" t="s">
        <v>37</v>
      </c>
      <c r="C13" s="12"/>
      <c r="D13" s="11">
        <v>1708673221</v>
      </c>
      <c r="E13" s="11" t="s">
        <v>40</v>
      </c>
      <c r="F13" s="11" t="s">
        <v>41</v>
      </c>
      <c r="G13" s="11" t="s">
        <v>53</v>
      </c>
      <c r="H13" s="13">
        <v>45211</v>
      </c>
      <c r="I13" s="13">
        <v>45211</v>
      </c>
      <c r="J13" s="11">
        <v>4</v>
      </c>
      <c r="K13" s="4"/>
      <c r="L13" s="8" t="s">
        <v>27</v>
      </c>
      <c r="M13" s="12"/>
      <c r="N13" s="12"/>
      <c r="O13" s="12"/>
      <c r="P13" s="12"/>
    </row>
    <row r="14" spans="1:16" s="14" customFormat="1" ht="45" x14ac:dyDescent="0.25">
      <c r="A14" s="22">
        <v>7</v>
      </c>
      <c r="B14" s="11" t="s">
        <v>37</v>
      </c>
      <c r="C14" s="12"/>
      <c r="D14" s="11">
        <v>1718384918</v>
      </c>
      <c r="E14" s="11" t="s">
        <v>40</v>
      </c>
      <c r="F14" s="11" t="s">
        <v>41</v>
      </c>
      <c r="G14" s="11" t="s">
        <v>54</v>
      </c>
      <c r="H14" s="13">
        <v>45211</v>
      </c>
      <c r="I14" s="13">
        <v>45211</v>
      </c>
      <c r="J14" s="11">
        <v>4</v>
      </c>
      <c r="K14" s="4"/>
      <c r="L14" s="8" t="s">
        <v>27</v>
      </c>
      <c r="M14" s="12"/>
      <c r="N14" s="12"/>
      <c r="O14" s="12"/>
      <c r="P14" s="12"/>
    </row>
    <row r="15" spans="1:16" s="14" customFormat="1" ht="45" x14ac:dyDescent="0.25">
      <c r="A15" s="22">
        <v>8</v>
      </c>
      <c r="B15" s="11" t="s">
        <v>37</v>
      </c>
      <c r="C15" s="12"/>
      <c r="D15" s="11">
        <v>1759013269</v>
      </c>
      <c r="E15" s="11" t="s">
        <v>40</v>
      </c>
      <c r="F15" s="11" t="s">
        <v>32</v>
      </c>
      <c r="G15" s="11" t="s">
        <v>55</v>
      </c>
      <c r="H15" s="13">
        <v>45211</v>
      </c>
      <c r="I15" s="13">
        <v>45211</v>
      </c>
      <c r="J15" s="11">
        <v>4</v>
      </c>
      <c r="K15" s="4"/>
      <c r="L15" s="8" t="s">
        <v>27</v>
      </c>
      <c r="M15" s="12"/>
      <c r="N15" s="12"/>
      <c r="O15" s="12"/>
      <c r="P15" s="12"/>
    </row>
    <row r="16" spans="1:16" s="14" customFormat="1" ht="45" x14ac:dyDescent="0.25">
      <c r="A16" s="22">
        <v>9</v>
      </c>
      <c r="B16" s="11" t="s">
        <v>37</v>
      </c>
      <c r="C16" s="12"/>
      <c r="D16" s="11">
        <v>1706862891</v>
      </c>
      <c r="E16" s="11" t="s">
        <v>40</v>
      </c>
      <c r="F16" s="11" t="s">
        <v>41</v>
      </c>
      <c r="G16" s="11" t="s">
        <v>56</v>
      </c>
      <c r="H16" s="13">
        <v>45211</v>
      </c>
      <c r="I16" s="13">
        <v>45211</v>
      </c>
      <c r="J16" s="11">
        <v>5</v>
      </c>
      <c r="K16" s="4"/>
      <c r="L16" s="8" t="s">
        <v>27</v>
      </c>
      <c r="M16" s="12"/>
      <c r="N16" s="12"/>
      <c r="O16" s="12"/>
      <c r="P16" s="12"/>
    </row>
    <row r="17" spans="1:16" s="14" customFormat="1" ht="45" x14ac:dyDescent="0.25">
      <c r="A17" s="22">
        <v>10</v>
      </c>
      <c r="B17" s="11" t="s">
        <v>37</v>
      </c>
      <c r="C17" s="12"/>
      <c r="D17" s="11">
        <v>1710369180</v>
      </c>
      <c r="E17" s="11" t="s">
        <v>40</v>
      </c>
      <c r="F17" s="11" t="s">
        <v>23</v>
      </c>
      <c r="G17" s="11" t="s">
        <v>57</v>
      </c>
      <c r="H17" s="13">
        <v>45211</v>
      </c>
      <c r="I17" s="13">
        <v>45211</v>
      </c>
      <c r="J17" s="11">
        <v>5</v>
      </c>
      <c r="K17" s="4"/>
      <c r="L17" s="8" t="s">
        <v>27</v>
      </c>
      <c r="M17" s="12"/>
      <c r="N17" s="12"/>
      <c r="O17" s="12"/>
      <c r="P17" s="12"/>
    </row>
    <row r="18" spans="1:16" s="14" customFormat="1" ht="45" x14ac:dyDescent="0.25">
      <c r="A18" s="22">
        <v>11</v>
      </c>
      <c r="B18" s="11" t="s">
        <v>37</v>
      </c>
      <c r="C18" s="12"/>
      <c r="D18" s="11">
        <v>1704304706</v>
      </c>
      <c r="E18" s="11" t="s">
        <v>40</v>
      </c>
      <c r="F18" s="11" t="s">
        <v>32</v>
      </c>
      <c r="G18" s="11" t="s">
        <v>58</v>
      </c>
      <c r="H18" s="13">
        <v>45211</v>
      </c>
      <c r="I18" s="13">
        <v>45211</v>
      </c>
      <c r="J18" s="11">
        <v>4</v>
      </c>
      <c r="K18" s="4"/>
      <c r="L18" s="8" t="s">
        <v>27</v>
      </c>
      <c r="M18" s="12"/>
      <c r="N18" s="12"/>
      <c r="O18" s="12"/>
      <c r="P18" s="12"/>
    </row>
    <row r="19" spans="1:16" ht="45" x14ac:dyDescent="0.25">
      <c r="A19" s="22">
        <v>12</v>
      </c>
      <c r="B19" s="11" t="s">
        <v>37</v>
      </c>
      <c r="C19" s="12"/>
      <c r="D19" s="11">
        <v>1712214095</v>
      </c>
      <c r="E19" s="11" t="s">
        <v>40</v>
      </c>
      <c r="F19" s="11" t="s">
        <v>41</v>
      </c>
      <c r="G19" s="11" t="s">
        <v>59</v>
      </c>
      <c r="H19" s="13">
        <v>45211</v>
      </c>
      <c r="I19" s="13">
        <v>45211</v>
      </c>
      <c r="J19" s="11">
        <v>4</v>
      </c>
      <c r="K19" s="4"/>
      <c r="L19" s="8" t="s">
        <v>27</v>
      </c>
      <c r="M19" s="3"/>
      <c r="N19" s="3"/>
      <c r="O19" s="3"/>
      <c r="P19" s="3"/>
    </row>
    <row r="20" spans="1:16" ht="45" x14ac:dyDescent="0.25">
      <c r="A20" s="22">
        <v>13</v>
      </c>
      <c r="B20" s="11" t="s">
        <v>37</v>
      </c>
      <c r="C20" s="12"/>
      <c r="D20" s="11">
        <v>1710857200</v>
      </c>
      <c r="E20" s="11" t="s">
        <v>40</v>
      </c>
      <c r="F20" s="11" t="s">
        <v>32</v>
      </c>
      <c r="G20" s="11" t="s">
        <v>60</v>
      </c>
      <c r="H20" s="13">
        <v>45211</v>
      </c>
      <c r="I20" s="13">
        <v>45211</v>
      </c>
      <c r="J20" s="11">
        <v>4</v>
      </c>
      <c r="K20" s="4"/>
      <c r="L20" s="8" t="s">
        <v>27</v>
      </c>
      <c r="M20" s="3"/>
      <c r="N20" s="3"/>
      <c r="O20" s="3"/>
      <c r="P20" s="3"/>
    </row>
    <row r="21" spans="1:16" ht="45" x14ac:dyDescent="0.25">
      <c r="A21" s="22">
        <v>14</v>
      </c>
      <c r="B21" s="11" t="s">
        <v>37</v>
      </c>
      <c r="C21" s="12"/>
      <c r="D21" s="11">
        <v>1717757312</v>
      </c>
      <c r="E21" s="11" t="s">
        <v>40</v>
      </c>
      <c r="F21" s="11" t="s">
        <v>41</v>
      </c>
      <c r="G21" s="11" t="s">
        <v>61</v>
      </c>
      <c r="H21" s="13">
        <v>45211</v>
      </c>
      <c r="I21" s="13">
        <v>45211</v>
      </c>
      <c r="J21" s="11">
        <v>4</v>
      </c>
      <c r="K21" s="4"/>
      <c r="L21" s="8" t="s">
        <v>27</v>
      </c>
      <c r="M21" s="3"/>
      <c r="N21" s="3"/>
      <c r="O21" s="3"/>
      <c r="P21" s="3"/>
    </row>
    <row r="22" spans="1:16" ht="45" x14ac:dyDescent="0.25">
      <c r="A22" s="22">
        <v>15</v>
      </c>
      <c r="B22" s="11" t="s">
        <v>37</v>
      </c>
      <c r="C22" s="12"/>
      <c r="D22" s="11">
        <v>1714464235</v>
      </c>
      <c r="E22" s="11" t="s">
        <v>50</v>
      </c>
      <c r="F22" s="11" t="s">
        <v>23</v>
      </c>
      <c r="G22" s="11" t="s">
        <v>62</v>
      </c>
      <c r="H22" s="13">
        <v>45211</v>
      </c>
      <c r="I22" s="13">
        <v>45211</v>
      </c>
      <c r="J22" s="11">
        <v>8</v>
      </c>
      <c r="K22" s="4"/>
      <c r="L22" s="8" t="s">
        <v>27</v>
      </c>
      <c r="M22" s="3"/>
      <c r="N22" s="3"/>
      <c r="O22" s="3"/>
      <c r="P22" s="3"/>
    </row>
    <row r="23" spans="1:16" ht="45" x14ac:dyDescent="0.25">
      <c r="A23" s="22">
        <v>16</v>
      </c>
      <c r="B23" s="11" t="s">
        <v>37</v>
      </c>
      <c r="C23" s="12"/>
      <c r="D23" s="11">
        <v>1719747485</v>
      </c>
      <c r="E23" s="11" t="s">
        <v>40</v>
      </c>
      <c r="F23" s="11" t="s">
        <v>41</v>
      </c>
      <c r="G23" s="11" t="s">
        <v>63</v>
      </c>
      <c r="H23" s="13">
        <v>45211</v>
      </c>
      <c r="I23" s="13">
        <v>45211</v>
      </c>
      <c r="J23" s="11">
        <v>0</v>
      </c>
      <c r="K23" s="4"/>
      <c r="L23" s="8" t="s">
        <v>27</v>
      </c>
      <c r="M23" s="3"/>
      <c r="N23" s="3"/>
      <c r="O23" s="3"/>
      <c r="P23" s="3"/>
    </row>
    <row r="24" spans="1:16" ht="45" x14ac:dyDescent="0.25">
      <c r="A24" s="22">
        <v>17</v>
      </c>
      <c r="B24" s="11" t="s">
        <v>37</v>
      </c>
      <c r="C24" s="12"/>
      <c r="D24" s="23">
        <v>1703631869</v>
      </c>
      <c r="E24" s="23" t="s">
        <v>40</v>
      </c>
      <c r="F24" s="23" t="s">
        <v>32</v>
      </c>
      <c r="G24" s="23" t="s">
        <v>64</v>
      </c>
      <c r="H24" s="24">
        <v>45211</v>
      </c>
      <c r="I24" s="24">
        <v>45211</v>
      </c>
      <c r="J24" s="23">
        <v>7</v>
      </c>
      <c r="K24" s="4"/>
      <c r="L24" s="8" t="s">
        <v>27</v>
      </c>
      <c r="M24" s="3"/>
      <c r="N24" s="3"/>
      <c r="O24" s="3"/>
      <c r="P24" s="3"/>
    </row>
    <row r="25" spans="1:16" ht="45" x14ac:dyDescent="0.25">
      <c r="A25" s="22">
        <v>18</v>
      </c>
      <c r="B25" s="11" t="s">
        <v>37</v>
      </c>
      <c r="C25" s="12"/>
      <c r="D25" s="11">
        <v>1717741175</v>
      </c>
      <c r="E25" s="11" t="s">
        <v>50</v>
      </c>
      <c r="F25" s="11" t="s">
        <v>41</v>
      </c>
      <c r="G25" s="11" t="s">
        <v>65</v>
      </c>
      <c r="H25" s="13">
        <v>45211</v>
      </c>
      <c r="I25" s="13">
        <v>45211</v>
      </c>
      <c r="J25" s="11">
        <v>8</v>
      </c>
      <c r="K25" s="4"/>
      <c r="L25" s="8" t="s">
        <v>27</v>
      </c>
      <c r="M25" s="3"/>
      <c r="N25" s="3"/>
      <c r="O25" s="3"/>
      <c r="P25" s="3"/>
    </row>
    <row r="26" spans="1:16" ht="45" x14ac:dyDescent="0.25">
      <c r="A26" s="22">
        <v>19</v>
      </c>
      <c r="B26" s="11" t="s">
        <v>37</v>
      </c>
      <c r="C26" s="12"/>
      <c r="D26" s="11">
        <v>503909400</v>
      </c>
      <c r="E26" s="11" t="s">
        <v>40</v>
      </c>
      <c r="F26" s="11" t="s">
        <v>52</v>
      </c>
      <c r="G26" s="11" t="s">
        <v>66</v>
      </c>
      <c r="H26" s="13">
        <v>45211</v>
      </c>
      <c r="I26" s="13">
        <v>45211</v>
      </c>
      <c r="J26" s="11">
        <v>6</v>
      </c>
      <c r="K26" s="4"/>
      <c r="L26" s="8" t="s">
        <v>27</v>
      </c>
      <c r="M26" s="3"/>
      <c r="N26" s="3"/>
      <c r="O26" s="3"/>
      <c r="P26" s="3"/>
    </row>
    <row r="27" spans="1:16" ht="45" x14ac:dyDescent="0.25">
      <c r="A27" s="22">
        <v>20</v>
      </c>
      <c r="B27" s="11" t="s">
        <v>37</v>
      </c>
      <c r="C27" s="12"/>
      <c r="D27" s="11">
        <v>1804132460</v>
      </c>
      <c r="E27" s="11" t="s">
        <v>40</v>
      </c>
      <c r="F27" s="11" t="s">
        <v>41</v>
      </c>
      <c r="G27" s="11" t="s">
        <v>67</v>
      </c>
      <c r="H27" s="13">
        <v>45211</v>
      </c>
      <c r="I27" s="13">
        <v>45211</v>
      </c>
      <c r="J27" s="11">
        <v>5</v>
      </c>
      <c r="K27" s="4"/>
      <c r="L27" s="8" t="s">
        <v>27</v>
      </c>
      <c r="M27" s="3"/>
      <c r="N27" s="3"/>
      <c r="O27" s="3"/>
      <c r="P27" s="3"/>
    </row>
    <row r="28" spans="1:16" ht="35.1" customHeight="1" x14ac:dyDescent="0.25">
      <c r="A28" s="22">
        <v>21</v>
      </c>
      <c r="B28" s="11" t="s">
        <v>37</v>
      </c>
      <c r="C28" s="12"/>
      <c r="D28" s="11">
        <v>1725184418</v>
      </c>
      <c r="E28" s="11" t="s">
        <v>50</v>
      </c>
      <c r="F28" s="11" t="s">
        <v>23</v>
      </c>
      <c r="G28" s="11" t="s">
        <v>68</v>
      </c>
      <c r="H28" s="13">
        <v>45211</v>
      </c>
      <c r="I28" s="13">
        <v>45211</v>
      </c>
      <c r="J28" s="11">
        <v>8</v>
      </c>
      <c r="K28" s="4"/>
      <c r="L28" s="8" t="s">
        <v>27</v>
      </c>
      <c r="M28" s="3"/>
      <c r="N28" s="3"/>
      <c r="O28" s="3"/>
      <c r="P28" s="3"/>
    </row>
    <row r="29" spans="1:16" ht="35.1" customHeight="1" x14ac:dyDescent="0.25">
      <c r="A29" s="22">
        <v>22</v>
      </c>
      <c r="B29" s="11" t="s">
        <v>37</v>
      </c>
      <c r="C29" s="12"/>
      <c r="D29" s="11">
        <v>1702422807</v>
      </c>
      <c r="E29" s="11" t="s">
        <v>40</v>
      </c>
      <c r="F29" s="11" t="s">
        <v>41</v>
      </c>
      <c r="G29" s="11" t="s">
        <v>69</v>
      </c>
      <c r="H29" s="13">
        <v>45211</v>
      </c>
      <c r="I29" s="13">
        <v>45211</v>
      </c>
      <c r="J29" s="11">
        <v>8</v>
      </c>
      <c r="K29" s="4"/>
      <c r="L29" s="8" t="s">
        <v>27</v>
      </c>
      <c r="M29" s="3"/>
      <c r="N29" s="3"/>
      <c r="O29" s="3"/>
      <c r="P29" s="3"/>
    </row>
    <row r="30" spans="1:16" ht="35.1" customHeight="1" x14ac:dyDescent="0.25">
      <c r="A30" s="22">
        <v>23</v>
      </c>
      <c r="B30" s="11" t="s">
        <v>37</v>
      </c>
      <c r="C30" s="12"/>
      <c r="D30" s="11">
        <v>1724662125</v>
      </c>
      <c r="E30" s="11" t="s">
        <v>40</v>
      </c>
      <c r="F30" s="11" t="s">
        <v>52</v>
      </c>
      <c r="G30" s="11" t="s">
        <v>70</v>
      </c>
      <c r="H30" s="13">
        <v>45211</v>
      </c>
      <c r="I30" s="13">
        <v>45211</v>
      </c>
      <c r="J30" s="11">
        <v>4</v>
      </c>
      <c r="K30" s="4"/>
      <c r="L30" s="8" t="s">
        <v>27</v>
      </c>
      <c r="M30" s="3"/>
      <c r="N30" s="3"/>
      <c r="O30" s="3"/>
      <c r="P30" s="3"/>
    </row>
    <row r="31" spans="1:16" ht="45" x14ac:dyDescent="0.25">
      <c r="A31" s="22">
        <v>24</v>
      </c>
      <c r="B31" s="11" t="s">
        <v>37</v>
      </c>
      <c r="C31" s="12"/>
      <c r="D31" s="11">
        <v>1105844706</v>
      </c>
      <c r="E31" s="11" t="s">
        <v>40</v>
      </c>
      <c r="F31" s="11" t="s">
        <v>52</v>
      </c>
      <c r="G31" s="11" t="s">
        <v>71</v>
      </c>
      <c r="H31" s="13">
        <v>45211</v>
      </c>
      <c r="I31" s="13">
        <v>45211</v>
      </c>
      <c r="J31" s="11">
        <v>4</v>
      </c>
      <c r="K31" s="4"/>
      <c r="L31" s="8" t="s">
        <v>27</v>
      </c>
      <c r="M31" s="3"/>
      <c r="N31" s="3"/>
      <c r="O31" s="3"/>
      <c r="P31" s="3"/>
    </row>
    <row r="32" spans="1:16" ht="45" x14ac:dyDescent="0.25">
      <c r="A32" s="22">
        <v>25</v>
      </c>
      <c r="B32" s="11" t="s">
        <v>37</v>
      </c>
      <c r="C32" s="12"/>
      <c r="D32" s="11">
        <v>1722610647</v>
      </c>
      <c r="E32" s="11" t="s">
        <v>40</v>
      </c>
      <c r="F32" s="11" t="s">
        <v>41</v>
      </c>
      <c r="G32" s="11" t="s">
        <v>72</v>
      </c>
      <c r="H32" s="13">
        <v>45211</v>
      </c>
      <c r="I32" s="13">
        <v>45211</v>
      </c>
      <c r="J32" s="11">
        <v>4</v>
      </c>
      <c r="K32" s="4"/>
      <c r="L32" s="8" t="s">
        <v>27</v>
      </c>
      <c r="M32" s="3"/>
      <c r="N32" s="3"/>
      <c r="O32" s="3"/>
      <c r="P32" s="3"/>
    </row>
    <row r="33" spans="1:17" ht="45" x14ac:dyDescent="0.25">
      <c r="A33" s="22">
        <v>26</v>
      </c>
      <c r="B33" s="11" t="s">
        <v>37</v>
      </c>
      <c r="C33" s="12"/>
      <c r="D33" s="11">
        <v>1713788600</v>
      </c>
      <c r="E33" s="11" t="s">
        <v>40</v>
      </c>
      <c r="F33" s="11" t="s">
        <v>41</v>
      </c>
      <c r="G33" s="11" t="s">
        <v>73</v>
      </c>
      <c r="H33" s="13">
        <v>45211</v>
      </c>
      <c r="I33" s="13">
        <v>45211</v>
      </c>
      <c r="J33" s="11">
        <v>5</v>
      </c>
      <c r="K33" s="4"/>
      <c r="L33" s="8" t="s">
        <v>27</v>
      </c>
      <c r="M33" s="3"/>
      <c r="N33" s="3"/>
      <c r="O33" s="3"/>
      <c r="P33" s="3"/>
    </row>
    <row r="34" spans="1:17" ht="45" x14ac:dyDescent="0.25">
      <c r="A34" s="22">
        <v>27</v>
      </c>
      <c r="B34" s="11" t="s">
        <v>37</v>
      </c>
      <c r="C34" s="12"/>
      <c r="D34" s="11">
        <v>1722259338</v>
      </c>
      <c r="E34" s="11" t="s">
        <v>40</v>
      </c>
      <c r="F34" s="11" t="s">
        <v>41</v>
      </c>
      <c r="G34" s="11" t="s">
        <v>74</v>
      </c>
      <c r="H34" s="13">
        <v>45211</v>
      </c>
      <c r="I34" s="13">
        <v>45211</v>
      </c>
      <c r="J34" s="11">
        <v>5</v>
      </c>
      <c r="K34" s="4"/>
      <c r="L34" s="8" t="s">
        <v>27</v>
      </c>
      <c r="M34" s="3"/>
      <c r="N34" s="3"/>
      <c r="O34" s="3"/>
      <c r="P34" s="3"/>
    </row>
    <row r="35" spans="1:17" ht="45" x14ac:dyDescent="0.25">
      <c r="A35" s="22">
        <v>28</v>
      </c>
      <c r="B35" s="11" t="s">
        <v>37</v>
      </c>
      <c r="C35" s="12"/>
      <c r="D35" s="11">
        <v>1723711139</v>
      </c>
      <c r="E35" s="11" t="s">
        <v>40</v>
      </c>
      <c r="F35" s="11" t="s">
        <v>23</v>
      </c>
      <c r="G35" s="11" t="s">
        <v>75</v>
      </c>
      <c r="H35" s="13">
        <v>45211</v>
      </c>
      <c r="I35" s="13">
        <v>45211</v>
      </c>
      <c r="J35" s="11">
        <v>4</v>
      </c>
      <c r="K35" s="4"/>
      <c r="L35" s="8" t="s">
        <v>27</v>
      </c>
      <c r="M35" s="3"/>
      <c r="N35" s="3"/>
      <c r="O35" s="3"/>
      <c r="P35" s="3"/>
    </row>
    <row r="36" spans="1:17" ht="45" x14ac:dyDescent="0.25">
      <c r="A36" s="22">
        <v>29</v>
      </c>
      <c r="B36" s="11" t="s">
        <v>37</v>
      </c>
      <c r="C36" s="12"/>
      <c r="D36" s="11">
        <v>1803020211</v>
      </c>
      <c r="E36" s="11" t="s">
        <v>40</v>
      </c>
      <c r="F36" s="11" t="s">
        <v>41</v>
      </c>
      <c r="G36" s="11" t="s">
        <v>76</v>
      </c>
      <c r="H36" s="13">
        <v>45211</v>
      </c>
      <c r="I36" s="13">
        <v>45211</v>
      </c>
      <c r="J36" s="11">
        <v>4</v>
      </c>
      <c r="K36" s="4"/>
      <c r="L36" s="8" t="s">
        <v>27</v>
      </c>
      <c r="M36" s="3"/>
      <c r="N36" s="3"/>
      <c r="O36" s="3"/>
      <c r="P36" s="3"/>
    </row>
    <row r="37" spans="1:17" ht="45" x14ac:dyDescent="0.25">
      <c r="A37" s="22">
        <v>30</v>
      </c>
      <c r="B37" s="11" t="s">
        <v>37</v>
      </c>
      <c r="C37" s="12"/>
      <c r="D37" s="11">
        <v>1752524999</v>
      </c>
      <c r="E37" s="11" t="s">
        <v>50</v>
      </c>
      <c r="F37" s="11" t="s">
        <v>23</v>
      </c>
      <c r="G37" s="11" t="s">
        <v>77</v>
      </c>
      <c r="H37" s="13">
        <v>45211</v>
      </c>
      <c r="I37" s="13">
        <v>45211</v>
      </c>
      <c r="J37" s="11">
        <v>8</v>
      </c>
      <c r="K37" s="4"/>
      <c r="L37" s="8" t="s">
        <v>27</v>
      </c>
      <c r="M37" s="3"/>
      <c r="N37" s="3"/>
      <c r="O37" s="3"/>
      <c r="P37" s="3"/>
    </row>
    <row r="38" spans="1:17" ht="45" x14ac:dyDescent="0.25">
      <c r="A38" s="22">
        <v>31</v>
      </c>
      <c r="B38" s="11" t="s">
        <v>37</v>
      </c>
      <c r="C38" s="12"/>
      <c r="D38" s="11">
        <v>201713211</v>
      </c>
      <c r="E38" s="11" t="s">
        <v>40</v>
      </c>
      <c r="F38" s="11" t="s">
        <v>41</v>
      </c>
      <c r="G38" s="11" t="s">
        <v>78</v>
      </c>
      <c r="H38" s="13">
        <v>45211</v>
      </c>
      <c r="I38" s="13">
        <v>45211</v>
      </c>
      <c r="J38" s="11">
        <v>4</v>
      </c>
      <c r="K38" s="4"/>
      <c r="L38" s="8" t="s">
        <v>27</v>
      </c>
      <c r="M38" s="3"/>
      <c r="N38" s="3"/>
      <c r="O38" s="3"/>
      <c r="P38" s="3"/>
    </row>
    <row r="39" spans="1:17" ht="45" x14ac:dyDescent="0.25">
      <c r="A39" s="22">
        <v>32</v>
      </c>
      <c r="B39" s="11" t="s">
        <v>37</v>
      </c>
      <c r="C39" s="12"/>
      <c r="D39" s="11">
        <v>1711250231</v>
      </c>
      <c r="E39" s="11" t="s">
        <v>40</v>
      </c>
      <c r="F39" s="11" t="s">
        <v>80</v>
      </c>
      <c r="G39" s="11" t="s">
        <v>79</v>
      </c>
      <c r="H39" s="13">
        <v>45211</v>
      </c>
      <c r="I39" s="13">
        <v>45211</v>
      </c>
      <c r="J39" s="11">
        <v>4</v>
      </c>
      <c r="K39" s="4"/>
      <c r="L39" s="8" t="s">
        <v>27</v>
      </c>
      <c r="M39" s="3"/>
      <c r="N39" s="3"/>
      <c r="O39" s="3"/>
      <c r="P39" s="3"/>
    </row>
    <row r="40" spans="1:17" ht="45" x14ac:dyDescent="0.25">
      <c r="A40" s="22">
        <v>33</v>
      </c>
      <c r="B40" s="11" t="s">
        <v>37</v>
      </c>
      <c r="C40" s="12"/>
      <c r="D40" s="11">
        <v>1001689668</v>
      </c>
      <c r="E40" s="11" t="s">
        <v>40</v>
      </c>
      <c r="F40" s="11" t="s">
        <v>41</v>
      </c>
      <c r="G40" s="11" t="s">
        <v>81</v>
      </c>
      <c r="H40" s="13">
        <v>45211</v>
      </c>
      <c r="I40" s="13">
        <v>45211</v>
      </c>
      <c r="J40" s="11">
        <v>4</v>
      </c>
      <c r="K40" s="4"/>
      <c r="L40" s="8" t="s">
        <v>27</v>
      </c>
      <c r="M40" s="3"/>
      <c r="N40" s="3"/>
      <c r="O40" s="3"/>
      <c r="P40" s="3"/>
    </row>
    <row r="42" spans="1:17" ht="46.5" customHeight="1" x14ac:dyDescent="0.25">
      <c r="B42" s="60" t="s">
        <v>38</v>
      </c>
      <c r="C42" s="60"/>
      <c r="D42" s="60"/>
      <c r="E42" s="60"/>
      <c r="F42" s="60"/>
      <c r="G42" s="60"/>
      <c r="H42" s="60"/>
      <c r="I42" s="60"/>
      <c r="J42" s="60"/>
      <c r="K42" s="60"/>
      <c r="L42" s="60"/>
      <c r="M42" s="60"/>
      <c r="N42" s="60"/>
      <c r="O42" s="60"/>
    </row>
    <row r="43" spans="1:17" x14ac:dyDescent="0.25">
      <c r="B43" s="18" t="s">
        <v>35</v>
      </c>
      <c r="E43" s="54">
        <f>+H8</f>
        <v>45211</v>
      </c>
      <c r="F43" s="54"/>
      <c r="G43" s="54"/>
    </row>
    <row r="44" spans="1:17" x14ac:dyDescent="0.25">
      <c r="B44" s="18" t="s">
        <v>36</v>
      </c>
      <c r="E44" s="21">
        <f>+COUNTIF(G8:G40,"*")</f>
        <v>33</v>
      </c>
    </row>
    <row r="45" spans="1:17" x14ac:dyDescent="0.25">
      <c r="N45" s="10"/>
      <c r="O45" s="10"/>
      <c r="P45" s="10"/>
      <c r="Q45" s="10"/>
    </row>
    <row r="46" spans="1:17" ht="15" customHeight="1" x14ac:dyDescent="0.25">
      <c r="B46" s="18" t="s">
        <v>18</v>
      </c>
      <c r="C46" s="18"/>
      <c r="D46" s="18"/>
      <c r="E46" s="16"/>
      <c r="F46" s="16"/>
      <c r="H46" s="18" t="s">
        <v>33</v>
      </c>
      <c r="I46" s="18"/>
      <c r="J46" s="18"/>
      <c r="M46" s="10"/>
    </row>
    <row r="49" spans="2:17" x14ac:dyDescent="0.25">
      <c r="M49" s="5"/>
      <c r="N49" s="5"/>
      <c r="O49" s="5"/>
    </row>
    <row r="50" spans="2:17" ht="12.75" customHeight="1" x14ac:dyDescent="0.25">
      <c r="B50" s="19" t="s">
        <v>43</v>
      </c>
      <c r="C50" s="19"/>
      <c r="D50" s="19"/>
      <c r="E50" s="20"/>
      <c r="F50" s="20"/>
      <c r="G50" s="14"/>
      <c r="H50" s="19" t="s">
        <v>45</v>
      </c>
      <c r="I50" s="19"/>
      <c r="M50" s="61"/>
      <c r="N50" s="61"/>
      <c r="O50" s="61"/>
    </row>
    <row r="51" spans="2:17" ht="12.75" customHeight="1" x14ac:dyDescent="0.25">
      <c r="B51" s="18" t="s">
        <v>39</v>
      </c>
      <c r="C51" s="18"/>
      <c r="D51" s="18"/>
      <c r="E51" s="16"/>
      <c r="F51" s="16"/>
      <c r="H51" s="18" t="s">
        <v>34</v>
      </c>
      <c r="I51" s="18"/>
      <c r="M51" s="62"/>
      <c r="N51" s="62"/>
      <c r="O51" s="62"/>
      <c r="Q51" s="9"/>
    </row>
    <row r="52" spans="2:17" x14ac:dyDescent="0.25">
      <c r="B52" s="18" t="s">
        <v>44</v>
      </c>
      <c r="C52" s="18"/>
      <c r="D52" s="18"/>
      <c r="E52" s="16"/>
      <c r="F52" s="16"/>
      <c r="H52" s="18" t="s">
        <v>46</v>
      </c>
      <c r="I52" s="18"/>
      <c r="J52" s="18"/>
      <c r="M52" s="53"/>
      <c r="N52" s="53"/>
      <c r="O52" s="53"/>
      <c r="P52" s="10"/>
      <c r="Q52" s="10"/>
    </row>
    <row r="53" spans="2:17" x14ac:dyDescent="0.25">
      <c r="N53" s="53"/>
      <c r="O53" s="53"/>
      <c r="P53" s="53"/>
    </row>
    <row r="54" spans="2:17" x14ac:dyDescent="0.25">
      <c r="H54" s="18"/>
      <c r="I54" s="18"/>
      <c r="J54" s="18"/>
    </row>
  </sheetData>
  <autoFilter ref="B7:Q40">
    <sortState ref="B9:Q13">
      <sortCondition ref="F7:F13"/>
    </sortState>
  </autoFilter>
  <mergeCells count="20">
    <mergeCell ref="B2:P2"/>
    <mergeCell ref="B3:P3"/>
    <mergeCell ref="C4:P4"/>
    <mergeCell ref="C5:P5"/>
    <mergeCell ref="N53:P53"/>
    <mergeCell ref="E43:G43"/>
    <mergeCell ref="L6:L7"/>
    <mergeCell ref="M6:O6"/>
    <mergeCell ref="P6:P7"/>
    <mergeCell ref="D6:F6"/>
    <mergeCell ref="B42:O42"/>
    <mergeCell ref="M50:O50"/>
    <mergeCell ref="M51:O51"/>
    <mergeCell ref="M52:O52"/>
    <mergeCell ref="B6:B7"/>
    <mergeCell ref="C6:C7"/>
    <mergeCell ref="G6:G7"/>
    <mergeCell ref="H6:I6"/>
    <mergeCell ref="J6:J7"/>
    <mergeCell ref="K6:K7"/>
  </mergeCells>
  <pageMargins left="0.7" right="0.7" top="0.75" bottom="0.75" header="0.3" footer="0.3"/>
  <pageSetup paperSize="9" scale="75" fitToHeight="0" orientation="landscape" horizontalDpi="4294967294" verticalDpi="4294967294" r:id="rId1"/>
  <headerFooter>
    <oddHeader>&amp;C&amp;"-,Negrita"AGENCIA NACIONAL DE TRÁNSITO</oddHeader>
    <oddFooter>Página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3:G9"/>
  <sheetViews>
    <sheetView showGridLines="0" topLeftCell="A7" workbookViewId="0">
      <selection activeCell="C3" sqref="C3:G5"/>
    </sheetView>
  </sheetViews>
  <sheetFormatPr baseColWidth="10" defaultRowHeight="15" x14ac:dyDescent="0.25"/>
  <cols>
    <col min="3" max="3" width="13" customWidth="1"/>
    <col min="4" max="4" width="3.42578125" customWidth="1"/>
    <col min="6" max="6" width="2.7109375" customWidth="1"/>
  </cols>
  <sheetData>
    <row r="3" spans="3:7" ht="60" x14ac:dyDescent="0.25">
      <c r="C3" s="5" t="s">
        <v>25</v>
      </c>
      <c r="D3" s="2" t="s">
        <v>22</v>
      </c>
      <c r="E3" s="5" t="s">
        <v>20</v>
      </c>
      <c r="F3" s="2" t="s">
        <v>22</v>
      </c>
      <c r="G3" s="2" t="s">
        <v>21</v>
      </c>
    </row>
    <row r="4" spans="3:7" x14ac:dyDescent="0.25">
      <c r="C4" s="62" t="s">
        <v>24</v>
      </c>
      <c r="D4" s="62"/>
      <c r="E4" s="62"/>
      <c r="F4" s="62"/>
      <c r="G4" s="62"/>
    </row>
    <row r="5" spans="3:7" x14ac:dyDescent="0.25">
      <c r="C5" s="5">
        <v>1658963478</v>
      </c>
      <c r="D5" t="s">
        <v>22</v>
      </c>
      <c r="E5" s="2" t="s">
        <v>23</v>
      </c>
      <c r="F5" s="2" t="s">
        <v>22</v>
      </c>
      <c r="G5" s="2">
        <v>2015</v>
      </c>
    </row>
    <row r="9" spans="3:7" x14ac:dyDescent="0.25">
      <c r="C9" t="s">
        <v>19</v>
      </c>
    </row>
  </sheetData>
  <mergeCells count="1">
    <mergeCell ref="C4:G4"/>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51"/>
  <sheetViews>
    <sheetView topLeftCell="A30" workbookViewId="0">
      <selection activeCell="A40" sqref="A40:XFD52"/>
    </sheetView>
  </sheetViews>
  <sheetFormatPr baseColWidth="10" defaultRowHeight="15" x14ac:dyDescent="0.25"/>
  <cols>
    <col min="1" max="1" width="4.5703125" bestFit="1" customWidth="1"/>
    <col min="2" max="2" width="19.7109375" bestFit="1" customWidth="1"/>
    <col min="3" max="3" width="12.85546875" customWidth="1"/>
    <col min="4" max="4" width="11.5703125" customWidth="1"/>
    <col min="5" max="5" width="12.85546875" bestFit="1" customWidth="1"/>
    <col min="6" max="6" width="11.7109375" customWidth="1"/>
    <col min="7" max="7" width="22.7109375" customWidth="1"/>
    <col min="8" max="8" width="11.28515625" customWidth="1"/>
    <col min="9" max="9" width="13.42578125" customWidth="1"/>
    <col min="10" max="10" width="5.5703125" customWidth="1"/>
    <col min="11" max="11" width="12" customWidth="1"/>
    <col min="12" max="12" width="13.140625" bestFit="1" customWidth="1"/>
    <col min="13" max="13" width="8" customWidth="1"/>
    <col min="14" max="14" width="9.5703125" customWidth="1"/>
    <col min="15" max="15" width="8" customWidth="1"/>
    <col min="16" max="16" width="15.28515625" customWidth="1"/>
  </cols>
  <sheetData>
    <row r="1" spans="1:16" x14ac:dyDescent="0.25">
      <c r="B1" s="53" t="s">
        <v>26</v>
      </c>
      <c r="C1" s="53"/>
      <c r="D1" s="53"/>
      <c r="E1" s="53"/>
      <c r="F1" s="53"/>
      <c r="G1" s="53"/>
      <c r="H1" s="53"/>
      <c r="I1" s="53"/>
      <c r="J1" s="53"/>
      <c r="K1" s="53"/>
      <c r="L1" s="53"/>
      <c r="M1" s="53"/>
      <c r="N1" s="53"/>
      <c r="O1" s="53"/>
      <c r="P1" s="53"/>
    </row>
    <row r="2" spans="1:16" x14ac:dyDescent="0.25">
      <c r="B2" s="65" t="s">
        <v>0</v>
      </c>
      <c r="C2" s="65"/>
      <c r="D2" s="65"/>
      <c r="E2" s="65"/>
      <c r="F2" s="65"/>
      <c r="G2" s="65"/>
      <c r="H2" s="65"/>
      <c r="I2" s="65"/>
      <c r="J2" s="65"/>
      <c r="K2" s="65"/>
      <c r="L2" s="65"/>
      <c r="M2" s="65"/>
      <c r="N2" s="65"/>
      <c r="O2" s="65"/>
      <c r="P2" s="65"/>
    </row>
    <row r="3" spans="1:16" x14ac:dyDescent="0.25">
      <c r="B3" s="6" t="s">
        <v>1</v>
      </c>
      <c r="C3" s="66" t="s">
        <v>28</v>
      </c>
      <c r="D3" s="67"/>
      <c r="E3" s="67"/>
      <c r="F3" s="67"/>
      <c r="G3" s="67"/>
      <c r="H3" s="67"/>
      <c r="I3" s="67"/>
      <c r="J3" s="67"/>
      <c r="K3" s="67"/>
      <c r="L3" s="67"/>
      <c r="M3" s="67"/>
      <c r="N3" s="67"/>
      <c r="O3" s="67"/>
      <c r="P3" s="68"/>
    </row>
    <row r="4" spans="1:16" x14ac:dyDescent="0.25">
      <c r="B4" s="6" t="s">
        <v>2</v>
      </c>
      <c r="C4" s="66" t="s">
        <v>44</v>
      </c>
      <c r="D4" s="67"/>
      <c r="E4" s="67"/>
      <c r="F4" s="67"/>
      <c r="G4" s="67"/>
      <c r="H4" s="67"/>
      <c r="I4" s="67"/>
      <c r="J4" s="67"/>
      <c r="K4" s="67"/>
      <c r="L4" s="67"/>
      <c r="M4" s="67"/>
      <c r="N4" s="67"/>
      <c r="O4" s="67"/>
      <c r="P4" s="68"/>
    </row>
    <row r="5" spans="1:16" x14ac:dyDescent="0.25">
      <c r="A5" s="1"/>
      <c r="B5" s="55" t="s">
        <v>3</v>
      </c>
      <c r="C5" s="63" t="s">
        <v>4</v>
      </c>
      <c r="D5" s="57" t="s">
        <v>5</v>
      </c>
      <c r="E5" s="58"/>
      <c r="F5" s="59"/>
      <c r="G5" s="56" t="s">
        <v>6</v>
      </c>
      <c r="H5" s="56" t="s">
        <v>7</v>
      </c>
      <c r="I5" s="56"/>
      <c r="J5" s="55" t="s">
        <v>10</v>
      </c>
      <c r="K5" s="55" t="s">
        <v>11</v>
      </c>
      <c r="L5" s="55" t="s">
        <v>12</v>
      </c>
      <c r="M5" s="56" t="s">
        <v>13</v>
      </c>
      <c r="N5" s="56"/>
      <c r="O5" s="56"/>
      <c r="P5" s="56" t="s">
        <v>17</v>
      </c>
    </row>
    <row r="6" spans="1:16" ht="25.5" x14ac:dyDescent="0.25">
      <c r="A6" s="2"/>
      <c r="B6" s="55"/>
      <c r="C6" s="64"/>
      <c r="D6" s="17" t="s">
        <v>29</v>
      </c>
      <c r="E6" s="15" t="s">
        <v>31</v>
      </c>
      <c r="F6" s="15" t="s">
        <v>30</v>
      </c>
      <c r="G6" s="56"/>
      <c r="H6" s="7" t="s">
        <v>8</v>
      </c>
      <c r="I6" s="7" t="s">
        <v>9</v>
      </c>
      <c r="J6" s="55"/>
      <c r="K6" s="55"/>
      <c r="L6" s="55"/>
      <c r="M6" s="7" t="s">
        <v>14</v>
      </c>
      <c r="N6" s="7" t="s">
        <v>15</v>
      </c>
      <c r="O6" s="7" t="s">
        <v>16</v>
      </c>
      <c r="P6" s="56"/>
    </row>
    <row r="7" spans="1:16" ht="45" x14ac:dyDescent="0.25">
      <c r="A7" s="22">
        <v>1</v>
      </c>
      <c r="B7" s="11" t="s">
        <v>37</v>
      </c>
      <c r="C7" s="12"/>
      <c r="D7" s="11">
        <v>1716177694</v>
      </c>
      <c r="E7" s="11" t="s">
        <v>40</v>
      </c>
      <c r="F7" s="11" t="s">
        <v>41</v>
      </c>
      <c r="G7" s="11" t="s">
        <v>42</v>
      </c>
      <c r="H7" s="13">
        <v>45211</v>
      </c>
      <c r="I7" s="13">
        <v>45211</v>
      </c>
      <c r="J7" s="11">
        <v>5</v>
      </c>
      <c r="K7" s="4"/>
      <c r="L7" s="8" t="s">
        <v>27</v>
      </c>
      <c r="M7" s="12"/>
      <c r="N7" s="12"/>
      <c r="O7" s="12"/>
      <c r="P7" s="12"/>
    </row>
    <row r="8" spans="1:16" ht="45" x14ac:dyDescent="0.25">
      <c r="A8" s="22">
        <v>2</v>
      </c>
      <c r="B8" s="11" t="s">
        <v>37</v>
      </c>
      <c r="C8" s="12"/>
      <c r="D8" s="11">
        <v>1713985495</v>
      </c>
      <c r="E8" s="11" t="s">
        <v>40</v>
      </c>
      <c r="F8" s="11" t="s">
        <v>41</v>
      </c>
      <c r="G8" s="11" t="s">
        <v>47</v>
      </c>
      <c r="H8" s="13">
        <v>45211</v>
      </c>
      <c r="I8" s="13">
        <v>45211</v>
      </c>
      <c r="J8" s="11">
        <v>5</v>
      </c>
      <c r="K8" s="4"/>
      <c r="L8" s="8" t="s">
        <v>27</v>
      </c>
      <c r="M8" s="12"/>
      <c r="N8" s="12"/>
      <c r="O8" s="12"/>
      <c r="P8" s="12"/>
    </row>
    <row r="9" spans="1:16" ht="45" x14ac:dyDescent="0.25">
      <c r="A9" s="22">
        <v>3</v>
      </c>
      <c r="B9" s="11" t="s">
        <v>37</v>
      </c>
      <c r="C9" s="12"/>
      <c r="D9" s="11">
        <v>1720588332</v>
      </c>
      <c r="E9" s="11" t="s">
        <v>40</v>
      </c>
      <c r="F9" s="11" t="s">
        <v>41</v>
      </c>
      <c r="G9" s="11" t="s">
        <v>48</v>
      </c>
      <c r="H9" s="13">
        <v>45211</v>
      </c>
      <c r="I9" s="13">
        <v>45211</v>
      </c>
      <c r="J9" s="11">
        <v>5</v>
      </c>
      <c r="K9" s="4"/>
      <c r="L9" s="8" t="s">
        <v>27</v>
      </c>
      <c r="M9" s="12"/>
      <c r="N9" s="12"/>
      <c r="O9" s="12"/>
      <c r="P9" s="12"/>
    </row>
    <row r="10" spans="1:16" ht="45" x14ac:dyDescent="0.25">
      <c r="A10" s="22">
        <v>4</v>
      </c>
      <c r="B10" s="11" t="s">
        <v>37</v>
      </c>
      <c r="C10" s="12"/>
      <c r="D10" s="11">
        <v>1751930445</v>
      </c>
      <c r="E10" s="11" t="s">
        <v>50</v>
      </c>
      <c r="F10" s="11" t="s">
        <v>41</v>
      </c>
      <c r="G10" s="11" t="s">
        <v>49</v>
      </c>
      <c r="H10" s="13">
        <v>45211</v>
      </c>
      <c r="I10" s="13">
        <v>45211</v>
      </c>
      <c r="J10" s="11">
        <v>8</v>
      </c>
      <c r="K10" s="4"/>
      <c r="L10" s="8" t="s">
        <v>27</v>
      </c>
      <c r="M10" s="12"/>
      <c r="N10" s="12"/>
      <c r="O10" s="12"/>
      <c r="P10" s="12"/>
    </row>
    <row r="11" spans="1:16" ht="45" x14ac:dyDescent="0.25">
      <c r="A11" s="22">
        <v>5</v>
      </c>
      <c r="B11" s="11" t="s">
        <v>37</v>
      </c>
      <c r="C11" s="12"/>
      <c r="D11" s="11">
        <v>1718594391</v>
      </c>
      <c r="E11" s="11" t="s">
        <v>40</v>
      </c>
      <c r="F11" s="11" t="s">
        <v>52</v>
      </c>
      <c r="G11" s="11" t="s">
        <v>51</v>
      </c>
      <c r="H11" s="13">
        <v>45211</v>
      </c>
      <c r="I11" s="13">
        <v>45211</v>
      </c>
      <c r="J11" s="11">
        <v>4</v>
      </c>
      <c r="K11" s="4"/>
      <c r="L11" s="8" t="s">
        <v>27</v>
      </c>
      <c r="M11" s="12"/>
      <c r="N11" s="12"/>
      <c r="O11" s="12"/>
      <c r="P11" s="12"/>
    </row>
    <row r="12" spans="1:16" ht="45" x14ac:dyDescent="0.25">
      <c r="A12" s="22">
        <v>6</v>
      </c>
      <c r="B12" s="11" t="s">
        <v>37</v>
      </c>
      <c r="C12" s="12"/>
      <c r="D12" s="11">
        <v>1708673221</v>
      </c>
      <c r="E12" s="11" t="s">
        <v>40</v>
      </c>
      <c r="F12" s="11" t="s">
        <v>41</v>
      </c>
      <c r="G12" s="11" t="s">
        <v>53</v>
      </c>
      <c r="H12" s="13">
        <v>45211</v>
      </c>
      <c r="I12" s="13">
        <v>45211</v>
      </c>
      <c r="J12" s="11">
        <v>4</v>
      </c>
      <c r="K12" s="4"/>
      <c r="L12" s="8" t="s">
        <v>27</v>
      </c>
      <c r="M12" s="12"/>
      <c r="N12" s="12"/>
      <c r="O12" s="12"/>
      <c r="P12" s="12"/>
    </row>
    <row r="13" spans="1:16" ht="45" x14ac:dyDescent="0.25">
      <c r="A13" s="22">
        <v>7</v>
      </c>
      <c r="B13" s="11" t="s">
        <v>37</v>
      </c>
      <c r="C13" s="12"/>
      <c r="D13" s="11">
        <v>1718384918</v>
      </c>
      <c r="E13" s="11" t="s">
        <v>40</v>
      </c>
      <c r="F13" s="11" t="s">
        <v>41</v>
      </c>
      <c r="G13" s="11" t="s">
        <v>54</v>
      </c>
      <c r="H13" s="13">
        <v>45211</v>
      </c>
      <c r="I13" s="13">
        <v>45211</v>
      </c>
      <c r="J13" s="11">
        <v>4</v>
      </c>
      <c r="K13" s="4"/>
      <c r="L13" s="8" t="s">
        <v>27</v>
      </c>
      <c r="M13" s="12"/>
      <c r="N13" s="12"/>
      <c r="O13" s="12"/>
      <c r="P13" s="12"/>
    </row>
    <row r="14" spans="1:16" ht="45" x14ac:dyDescent="0.25">
      <c r="A14" s="22">
        <v>8</v>
      </c>
      <c r="B14" s="11" t="s">
        <v>37</v>
      </c>
      <c r="C14" s="12"/>
      <c r="D14" s="11">
        <v>1759013269</v>
      </c>
      <c r="E14" s="11" t="s">
        <v>40</v>
      </c>
      <c r="F14" s="11" t="s">
        <v>32</v>
      </c>
      <c r="G14" s="11" t="s">
        <v>55</v>
      </c>
      <c r="H14" s="13">
        <v>45211</v>
      </c>
      <c r="I14" s="13">
        <v>45211</v>
      </c>
      <c r="J14" s="11">
        <v>4</v>
      </c>
      <c r="K14" s="4"/>
      <c r="L14" s="8" t="s">
        <v>27</v>
      </c>
      <c r="M14" s="12"/>
      <c r="N14" s="12"/>
      <c r="O14" s="12"/>
      <c r="P14" s="12"/>
    </row>
    <row r="15" spans="1:16" ht="45" x14ac:dyDescent="0.25">
      <c r="A15" s="22">
        <v>9</v>
      </c>
      <c r="B15" s="11" t="s">
        <v>37</v>
      </c>
      <c r="C15" s="12"/>
      <c r="D15" s="11">
        <v>1706862891</v>
      </c>
      <c r="E15" s="11" t="s">
        <v>40</v>
      </c>
      <c r="F15" s="11" t="s">
        <v>41</v>
      </c>
      <c r="G15" s="11" t="s">
        <v>56</v>
      </c>
      <c r="H15" s="13">
        <v>45211</v>
      </c>
      <c r="I15" s="13">
        <v>45211</v>
      </c>
      <c r="J15" s="11">
        <v>5</v>
      </c>
      <c r="K15" s="4"/>
      <c r="L15" s="8" t="s">
        <v>27</v>
      </c>
      <c r="M15" s="12"/>
      <c r="N15" s="12"/>
      <c r="O15" s="12"/>
      <c r="P15" s="12"/>
    </row>
    <row r="16" spans="1:16" ht="45" x14ac:dyDescent="0.25">
      <c r="A16" s="22">
        <v>10</v>
      </c>
      <c r="B16" s="11" t="s">
        <v>37</v>
      </c>
      <c r="C16" s="12"/>
      <c r="D16" s="11">
        <v>1710369180</v>
      </c>
      <c r="E16" s="11" t="s">
        <v>40</v>
      </c>
      <c r="F16" s="11" t="s">
        <v>23</v>
      </c>
      <c r="G16" s="11" t="s">
        <v>57</v>
      </c>
      <c r="H16" s="13">
        <v>45211</v>
      </c>
      <c r="I16" s="13">
        <v>45211</v>
      </c>
      <c r="J16" s="11">
        <v>5</v>
      </c>
      <c r="K16" s="4"/>
      <c r="L16" s="8" t="s">
        <v>27</v>
      </c>
      <c r="M16" s="12"/>
      <c r="N16" s="12"/>
      <c r="O16" s="12"/>
      <c r="P16" s="12"/>
    </row>
    <row r="17" spans="1:16" ht="45" x14ac:dyDescent="0.25">
      <c r="A17" s="22">
        <v>11</v>
      </c>
      <c r="B17" s="11" t="s">
        <v>37</v>
      </c>
      <c r="C17" s="12"/>
      <c r="D17" s="11">
        <v>1704304706</v>
      </c>
      <c r="E17" s="11" t="s">
        <v>40</v>
      </c>
      <c r="F17" s="11" t="s">
        <v>32</v>
      </c>
      <c r="G17" s="11" t="s">
        <v>58</v>
      </c>
      <c r="H17" s="13">
        <v>45211</v>
      </c>
      <c r="I17" s="13">
        <v>45211</v>
      </c>
      <c r="J17" s="11">
        <v>4</v>
      </c>
      <c r="K17" s="4"/>
      <c r="L17" s="8" t="s">
        <v>27</v>
      </c>
      <c r="M17" s="12"/>
      <c r="N17" s="12"/>
      <c r="O17" s="12"/>
      <c r="P17" s="12"/>
    </row>
    <row r="18" spans="1:16" ht="45" x14ac:dyDescent="0.25">
      <c r="A18" s="22">
        <v>12</v>
      </c>
      <c r="B18" s="11" t="s">
        <v>37</v>
      </c>
      <c r="C18" s="12"/>
      <c r="D18" s="11">
        <v>1712214095</v>
      </c>
      <c r="E18" s="11" t="s">
        <v>40</v>
      </c>
      <c r="F18" s="11" t="s">
        <v>41</v>
      </c>
      <c r="G18" s="11" t="s">
        <v>59</v>
      </c>
      <c r="H18" s="13">
        <v>45211</v>
      </c>
      <c r="I18" s="13">
        <v>45211</v>
      </c>
      <c r="J18" s="11">
        <v>4</v>
      </c>
      <c r="K18" s="4"/>
      <c r="L18" s="8" t="s">
        <v>27</v>
      </c>
      <c r="M18" s="3"/>
      <c r="N18" s="3"/>
      <c r="O18" s="3"/>
      <c r="P18" s="3"/>
    </row>
    <row r="19" spans="1:16" ht="45" x14ac:dyDescent="0.25">
      <c r="A19" s="22">
        <v>13</v>
      </c>
      <c r="B19" s="11" t="s">
        <v>37</v>
      </c>
      <c r="C19" s="12"/>
      <c r="D19" s="11">
        <v>1710857200</v>
      </c>
      <c r="E19" s="11" t="s">
        <v>40</v>
      </c>
      <c r="F19" s="11" t="s">
        <v>32</v>
      </c>
      <c r="G19" s="11" t="s">
        <v>60</v>
      </c>
      <c r="H19" s="13">
        <v>45211</v>
      </c>
      <c r="I19" s="13">
        <v>45211</v>
      </c>
      <c r="J19" s="11">
        <v>4</v>
      </c>
      <c r="K19" s="4"/>
      <c r="L19" s="8" t="s">
        <v>27</v>
      </c>
      <c r="M19" s="3"/>
      <c r="N19" s="3"/>
      <c r="O19" s="3"/>
      <c r="P19" s="3"/>
    </row>
    <row r="20" spans="1:16" ht="45" x14ac:dyDescent="0.25">
      <c r="A20" s="22">
        <v>14</v>
      </c>
      <c r="B20" s="11" t="s">
        <v>37</v>
      </c>
      <c r="C20" s="12"/>
      <c r="D20" s="11">
        <v>1717757312</v>
      </c>
      <c r="E20" s="11" t="s">
        <v>40</v>
      </c>
      <c r="F20" s="11" t="s">
        <v>41</v>
      </c>
      <c r="G20" s="11" t="s">
        <v>61</v>
      </c>
      <c r="H20" s="13">
        <v>45211</v>
      </c>
      <c r="I20" s="13">
        <v>45211</v>
      </c>
      <c r="J20" s="11">
        <v>4</v>
      </c>
      <c r="K20" s="4"/>
      <c r="L20" s="8" t="s">
        <v>27</v>
      </c>
      <c r="M20" s="3"/>
      <c r="N20" s="3"/>
      <c r="O20" s="3"/>
      <c r="P20" s="3"/>
    </row>
    <row r="21" spans="1:16" ht="45" x14ac:dyDescent="0.25">
      <c r="A21" s="22">
        <v>15</v>
      </c>
      <c r="B21" s="11" t="s">
        <v>37</v>
      </c>
      <c r="C21" s="12"/>
      <c r="D21" s="11">
        <v>1714464235</v>
      </c>
      <c r="E21" s="11" t="s">
        <v>50</v>
      </c>
      <c r="F21" s="11" t="s">
        <v>23</v>
      </c>
      <c r="G21" s="11" t="s">
        <v>62</v>
      </c>
      <c r="H21" s="13">
        <v>45211</v>
      </c>
      <c r="I21" s="13">
        <v>45211</v>
      </c>
      <c r="J21" s="11">
        <v>8</v>
      </c>
      <c r="K21" s="4"/>
      <c r="L21" s="8" t="s">
        <v>27</v>
      </c>
      <c r="M21" s="3"/>
      <c r="N21" s="3"/>
      <c r="O21" s="3"/>
      <c r="P21" s="3"/>
    </row>
    <row r="22" spans="1:16" ht="45" x14ac:dyDescent="0.25">
      <c r="A22" s="22">
        <v>16</v>
      </c>
      <c r="B22" s="11" t="s">
        <v>37</v>
      </c>
      <c r="C22" s="12"/>
      <c r="D22" s="11">
        <v>1719747485</v>
      </c>
      <c r="E22" s="11" t="s">
        <v>40</v>
      </c>
      <c r="F22" s="11" t="s">
        <v>41</v>
      </c>
      <c r="G22" s="11" t="s">
        <v>63</v>
      </c>
      <c r="H22" s="13">
        <v>45211</v>
      </c>
      <c r="I22" s="13">
        <v>45211</v>
      </c>
      <c r="J22" s="11">
        <v>0</v>
      </c>
      <c r="K22" s="4"/>
      <c r="L22" s="8" t="s">
        <v>27</v>
      </c>
      <c r="M22" s="3"/>
      <c r="N22" s="3"/>
      <c r="O22" s="3"/>
      <c r="P22" s="3"/>
    </row>
    <row r="23" spans="1:16" ht="45" x14ac:dyDescent="0.25">
      <c r="A23" s="22">
        <v>17</v>
      </c>
      <c r="B23" s="11" t="s">
        <v>37</v>
      </c>
      <c r="C23" s="12"/>
      <c r="D23" s="23">
        <v>1703631869</v>
      </c>
      <c r="E23" s="23" t="s">
        <v>40</v>
      </c>
      <c r="F23" s="23" t="s">
        <v>32</v>
      </c>
      <c r="G23" s="23" t="s">
        <v>64</v>
      </c>
      <c r="H23" s="24">
        <v>45211</v>
      </c>
      <c r="I23" s="24">
        <v>45211</v>
      </c>
      <c r="J23" s="23">
        <v>7</v>
      </c>
      <c r="K23" s="4"/>
      <c r="L23" s="8" t="s">
        <v>27</v>
      </c>
      <c r="M23" s="3"/>
      <c r="N23" s="3"/>
      <c r="O23" s="3"/>
      <c r="P23" s="3"/>
    </row>
    <row r="24" spans="1:16" ht="45" x14ac:dyDescent="0.25">
      <c r="A24" s="22">
        <v>18</v>
      </c>
      <c r="B24" s="11" t="s">
        <v>37</v>
      </c>
      <c r="C24" s="12"/>
      <c r="D24" s="11">
        <v>1717741175</v>
      </c>
      <c r="E24" s="11" t="s">
        <v>50</v>
      </c>
      <c r="F24" s="11" t="s">
        <v>41</v>
      </c>
      <c r="G24" s="11" t="s">
        <v>65</v>
      </c>
      <c r="H24" s="13">
        <v>45211</v>
      </c>
      <c r="I24" s="13">
        <v>45211</v>
      </c>
      <c r="J24" s="11">
        <v>8</v>
      </c>
      <c r="K24" s="4"/>
      <c r="L24" s="8" t="s">
        <v>27</v>
      </c>
      <c r="M24" s="3"/>
      <c r="N24" s="3"/>
      <c r="O24" s="3"/>
      <c r="P24" s="3"/>
    </row>
    <row r="25" spans="1:16" ht="45" x14ac:dyDescent="0.25">
      <c r="A25" s="22">
        <v>19</v>
      </c>
      <c r="B25" s="11" t="s">
        <v>37</v>
      </c>
      <c r="C25" s="12"/>
      <c r="D25" s="11">
        <v>503909400</v>
      </c>
      <c r="E25" s="11" t="s">
        <v>40</v>
      </c>
      <c r="F25" s="11" t="s">
        <v>52</v>
      </c>
      <c r="G25" s="11" t="s">
        <v>66</v>
      </c>
      <c r="H25" s="13">
        <v>45211</v>
      </c>
      <c r="I25" s="13">
        <v>45211</v>
      </c>
      <c r="J25" s="11">
        <v>6</v>
      </c>
      <c r="K25" s="4"/>
      <c r="L25" s="8" t="s">
        <v>27</v>
      </c>
      <c r="M25" s="3"/>
      <c r="N25" s="3"/>
      <c r="O25" s="3"/>
      <c r="P25" s="3"/>
    </row>
    <row r="26" spans="1:16" ht="45" x14ac:dyDescent="0.25">
      <c r="A26" s="22">
        <v>20</v>
      </c>
      <c r="B26" s="11" t="s">
        <v>37</v>
      </c>
      <c r="C26" s="12"/>
      <c r="D26" s="11">
        <v>1804132460</v>
      </c>
      <c r="E26" s="11" t="s">
        <v>40</v>
      </c>
      <c r="F26" s="11" t="s">
        <v>41</v>
      </c>
      <c r="G26" s="11" t="s">
        <v>67</v>
      </c>
      <c r="H26" s="13">
        <v>45211</v>
      </c>
      <c r="I26" s="13">
        <v>45211</v>
      </c>
      <c r="J26" s="11">
        <v>5</v>
      </c>
      <c r="K26" s="4"/>
      <c r="L26" s="8" t="s">
        <v>27</v>
      </c>
      <c r="M26" s="3"/>
      <c r="N26" s="3"/>
      <c r="O26" s="3"/>
      <c r="P26" s="3"/>
    </row>
    <row r="27" spans="1:16" ht="45" x14ac:dyDescent="0.25">
      <c r="A27" s="22">
        <v>21</v>
      </c>
      <c r="B27" s="11" t="s">
        <v>37</v>
      </c>
      <c r="C27" s="12"/>
      <c r="D27" s="11">
        <v>1725184418</v>
      </c>
      <c r="E27" s="11" t="s">
        <v>50</v>
      </c>
      <c r="F27" s="11" t="s">
        <v>23</v>
      </c>
      <c r="G27" s="11" t="s">
        <v>68</v>
      </c>
      <c r="H27" s="13">
        <v>45211</v>
      </c>
      <c r="I27" s="13">
        <v>45211</v>
      </c>
      <c r="J27" s="11">
        <v>8</v>
      </c>
      <c r="K27" s="4"/>
      <c r="L27" s="8" t="s">
        <v>27</v>
      </c>
      <c r="M27" s="3"/>
      <c r="N27" s="3"/>
      <c r="O27" s="3"/>
      <c r="P27" s="3"/>
    </row>
    <row r="28" spans="1:16" ht="45" x14ac:dyDescent="0.25">
      <c r="A28" s="22">
        <v>22</v>
      </c>
      <c r="B28" s="11" t="s">
        <v>37</v>
      </c>
      <c r="C28" s="12"/>
      <c r="D28" s="11">
        <v>1702422807</v>
      </c>
      <c r="E28" s="11" t="s">
        <v>40</v>
      </c>
      <c r="F28" s="11" t="s">
        <v>41</v>
      </c>
      <c r="G28" s="11" t="s">
        <v>69</v>
      </c>
      <c r="H28" s="13">
        <v>45211</v>
      </c>
      <c r="I28" s="13">
        <v>45211</v>
      </c>
      <c r="J28" s="11">
        <v>8</v>
      </c>
      <c r="K28" s="4"/>
      <c r="L28" s="8" t="s">
        <v>27</v>
      </c>
      <c r="M28" s="3"/>
      <c r="N28" s="3"/>
      <c r="O28" s="3"/>
      <c r="P28" s="3"/>
    </row>
    <row r="29" spans="1:16" ht="45" x14ac:dyDescent="0.25">
      <c r="A29" s="22">
        <v>23</v>
      </c>
      <c r="B29" s="11" t="s">
        <v>37</v>
      </c>
      <c r="C29" s="12"/>
      <c r="D29" s="11">
        <v>1724662125</v>
      </c>
      <c r="E29" s="11" t="s">
        <v>40</v>
      </c>
      <c r="F29" s="11" t="s">
        <v>52</v>
      </c>
      <c r="G29" s="11" t="s">
        <v>70</v>
      </c>
      <c r="H29" s="13">
        <v>45211</v>
      </c>
      <c r="I29" s="13">
        <v>45211</v>
      </c>
      <c r="J29" s="11">
        <v>4</v>
      </c>
      <c r="K29" s="4"/>
      <c r="L29" s="8" t="s">
        <v>27</v>
      </c>
      <c r="M29" s="3"/>
      <c r="N29" s="3"/>
      <c r="O29" s="3"/>
      <c r="P29" s="3"/>
    </row>
    <row r="30" spans="1:16" ht="45" x14ac:dyDescent="0.25">
      <c r="A30" s="22">
        <v>24</v>
      </c>
      <c r="B30" s="11" t="s">
        <v>37</v>
      </c>
      <c r="C30" s="12"/>
      <c r="D30" s="11">
        <v>1105844706</v>
      </c>
      <c r="E30" s="11" t="s">
        <v>40</v>
      </c>
      <c r="F30" s="11" t="s">
        <v>52</v>
      </c>
      <c r="G30" s="11" t="s">
        <v>71</v>
      </c>
      <c r="H30" s="13">
        <v>45211</v>
      </c>
      <c r="I30" s="13">
        <v>45211</v>
      </c>
      <c r="J30" s="11">
        <v>4</v>
      </c>
      <c r="K30" s="4"/>
      <c r="L30" s="8" t="s">
        <v>27</v>
      </c>
      <c r="M30" s="3"/>
      <c r="N30" s="3"/>
      <c r="O30" s="3"/>
      <c r="P30" s="3"/>
    </row>
    <row r="31" spans="1:16" ht="45" x14ac:dyDescent="0.25">
      <c r="A31" s="22">
        <v>25</v>
      </c>
      <c r="B31" s="11" t="s">
        <v>37</v>
      </c>
      <c r="C31" s="12"/>
      <c r="D31" s="11">
        <v>1722610647</v>
      </c>
      <c r="E31" s="11" t="s">
        <v>40</v>
      </c>
      <c r="F31" s="11" t="s">
        <v>41</v>
      </c>
      <c r="G31" s="11" t="s">
        <v>72</v>
      </c>
      <c r="H31" s="13">
        <v>45211</v>
      </c>
      <c r="I31" s="13">
        <v>45211</v>
      </c>
      <c r="J31" s="11">
        <v>4</v>
      </c>
      <c r="K31" s="4"/>
      <c r="L31" s="8" t="s">
        <v>27</v>
      </c>
      <c r="M31" s="3"/>
      <c r="N31" s="3"/>
      <c r="O31" s="3"/>
      <c r="P31" s="3"/>
    </row>
    <row r="32" spans="1:16" ht="45" x14ac:dyDescent="0.25">
      <c r="A32" s="22">
        <v>26</v>
      </c>
      <c r="B32" s="11" t="s">
        <v>37</v>
      </c>
      <c r="C32" s="12"/>
      <c r="D32" s="11">
        <v>1713788600</v>
      </c>
      <c r="E32" s="11" t="s">
        <v>40</v>
      </c>
      <c r="F32" s="11" t="s">
        <v>41</v>
      </c>
      <c r="G32" s="11" t="s">
        <v>73</v>
      </c>
      <c r="H32" s="13">
        <v>45211</v>
      </c>
      <c r="I32" s="13">
        <v>45211</v>
      </c>
      <c r="J32" s="11">
        <v>5</v>
      </c>
      <c r="K32" s="4"/>
      <c r="L32" s="8" t="s">
        <v>27</v>
      </c>
      <c r="M32" s="3"/>
      <c r="N32" s="3"/>
      <c r="O32" s="3"/>
      <c r="P32" s="3"/>
    </row>
    <row r="33" spans="1:16" ht="45" x14ac:dyDescent="0.25">
      <c r="A33" s="22">
        <v>27</v>
      </c>
      <c r="B33" s="11" t="s">
        <v>37</v>
      </c>
      <c r="C33" s="12"/>
      <c r="D33" s="11">
        <v>1722259338</v>
      </c>
      <c r="E33" s="11" t="s">
        <v>40</v>
      </c>
      <c r="F33" s="11" t="s">
        <v>41</v>
      </c>
      <c r="G33" s="11" t="s">
        <v>74</v>
      </c>
      <c r="H33" s="13">
        <v>45211</v>
      </c>
      <c r="I33" s="13">
        <v>45211</v>
      </c>
      <c r="J33" s="11">
        <v>5</v>
      </c>
      <c r="K33" s="4"/>
      <c r="L33" s="8" t="s">
        <v>27</v>
      </c>
      <c r="M33" s="3"/>
      <c r="N33" s="3"/>
      <c r="O33" s="3"/>
      <c r="P33" s="3"/>
    </row>
    <row r="34" spans="1:16" ht="45" x14ac:dyDescent="0.25">
      <c r="A34" s="22">
        <v>28</v>
      </c>
      <c r="B34" s="11" t="s">
        <v>37</v>
      </c>
      <c r="C34" s="12"/>
      <c r="D34" s="11">
        <v>1723711139</v>
      </c>
      <c r="E34" s="11" t="s">
        <v>40</v>
      </c>
      <c r="F34" s="11" t="s">
        <v>23</v>
      </c>
      <c r="G34" s="11" t="s">
        <v>75</v>
      </c>
      <c r="H34" s="13">
        <v>45211</v>
      </c>
      <c r="I34" s="13">
        <v>45211</v>
      </c>
      <c r="J34" s="11">
        <v>4</v>
      </c>
      <c r="K34" s="4"/>
      <c r="L34" s="8" t="s">
        <v>27</v>
      </c>
      <c r="M34" s="3"/>
      <c r="N34" s="3"/>
      <c r="O34" s="3"/>
      <c r="P34" s="3"/>
    </row>
    <row r="35" spans="1:16" ht="45" x14ac:dyDescent="0.25">
      <c r="A35" s="22">
        <v>29</v>
      </c>
      <c r="B35" s="11" t="s">
        <v>37</v>
      </c>
      <c r="C35" s="12"/>
      <c r="D35" s="11">
        <v>1803020211</v>
      </c>
      <c r="E35" s="11" t="s">
        <v>40</v>
      </c>
      <c r="F35" s="11" t="s">
        <v>41</v>
      </c>
      <c r="G35" s="11" t="s">
        <v>76</v>
      </c>
      <c r="H35" s="13">
        <v>45211</v>
      </c>
      <c r="I35" s="13">
        <v>45211</v>
      </c>
      <c r="J35" s="11">
        <v>4</v>
      </c>
      <c r="K35" s="4"/>
      <c r="L35" s="8" t="s">
        <v>27</v>
      </c>
      <c r="M35" s="3"/>
      <c r="N35" s="3"/>
      <c r="O35" s="3"/>
      <c r="P35" s="3"/>
    </row>
    <row r="36" spans="1:16" ht="45" x14ac:dyDescent="0.25">
      <c r="A36" s="22">
        <v>30</v>
      </c>
      <c r="B36" s="11" t="s">
        <v>37</v>
      </c>
      <c r="C36" s="12"/>
      <c r="D36" s="11">
        <v>1752524999</v>
      </c>
      <c r="E36" s="11" t="s">
        <v>50</v>
      </c>
      <c r="F36" s="11" t="s">
        <v>23</v>
      </c>
      <c r="G36" s="11" t="s">
        <v>77</v>
      </c>
      <c r="H36" s="13">
        <v>45211</v>
      </c>
      <c r="I36" s="13">
        <v>45211</v>
      </c>
      <c r="J36" s="11">
        <v>8</v>
      </c>
      <c r="K36" s="4"/>
      <c r="L36" s="8" t="s">
        <v>27</v>
      </c>
      <c r="M36" s="3"/>
      <c r="N36" s="3"/>
      <c r="O36" s="3"/>
      <c r="P36" s="3"/>
    </row>
    <row r="37" spans="1:16" ht="45" x14ac:dyDescent="0.25">
      <c r="A37" s="22">
        <v>31</v>
      </c>
      <c r="B37" s="11" t="s">
        <v>37</v>
      </c>
      <c r="C37" s="12"/>
      <c r="D37" s="11">
        <v>201713211</v>
      </c>
      <c r="E37" s="11" t="s">
        <v>40</v>
      </c>
      <c r="F37" s="11" t="s">
        <v>41</v>
      </c>
      <c r="G37" s="11" t="s">
        <v>78</v>
      </c>
      <c r="H37" s="13">
        <v>45211</v>
      </c>
      <c r="I37" s="13">
        <v>45211</v>
      </c>
      <c r="J37" s="11">
        <v>4</v>
      </c>
      <c r="K37" s="4"/>
      <c r="L37" s="8" t="s">
        <v>27</v>
      </c>
      <c r="M37" s="3"/>
      <c r="N37" s="3"/>
      <c r="O37" s="3"/>
      <c r="P37" s="3"/>
    </row>
    <row r="38" spans="1:16" ht="45" x14ac:dyDescent="0.25">
      <c r="A38" s="22">
        <v>32</v>
      </c>
      <c r="B38" s="11" t="s">
        <v>37</v>
      </c>
      <c r="C38" s="12"/>
      <c r="D38" s="11">
        <v>1711250231</v>
      </c>
      <c r="E38" s="11" t="s">
        <v>40</v>
      </c>
      <c r="F38" s="11" t="s">
        <v>80</v>
      </c>
      <c r="G38" s="11" t="s">
        <v>79</v>
      </c>
      <c r="H38" s="13">
        <v>45211</v>
      </c>
      <c r="I38" s="13">
        <v>45211</v>
      </c>
      <c r="J38" s="11">
        <v>4</v>
      </c>
      <c r="K38" s="4"/>
      <c r="L38" s="8" t="s">
        <v>27</v>
      </c>
      <c r="M38" s="3"/>
      <c r="N38" s="3"/>
      <c r="O38" s="3"/>
      <c r="P38" s="3"/>
    </row>
    <row r="39" spans="1:16" ht="45" x14ac:dyDescent="0.25">
      <c r="A39" s="22">
        <v>33</v>
      </c>
      <c r="B39" s="11" t="s">
        <v>37</v>
      </c>
      <c r="C39" s="12"/>
      <c r="D39" s="11">
        <v>1001689668</v>
      </c>
      <c r="E39" s="11" t="s">
        <v>40</v>
      </c>
      <c r="F39" s="11" t="s">
        <v>41</v>
      </c>
      <c r="G39" s="11" t="s">
        <v>81</v>
      </c>
      <c r="H39" s="13">
        <v>45211</v>
      </c>
      <c r="I39" s="13">
        <v>45211</v>
      </c>
      <c r="J39" s="11">
        <v>4</v>
      </c>
      <c r="K39" s="4"/>
      <c r="L39" s="8" t="s">
        <v>27</v>
      </c>
      <c r="M39" s="3"/>
      <c r="N39" s="3"/>
      <c r="O39" s="3"/>
      <c r="P39" s="3"/>
    </row>
    <row r="41" spans="1:16" x14ac:dyDescent="0.25">
      <c r="B41" s="60" t="s">
        <v>38</v>
      </c>
      <c r="C41" s="60"/>
      <c r="D41" s="60"/>
      <c r="E41" s="60"/>
      <c r="F41" s="60"/>
      <c r="G41" s="60"/>
      <c r="H41" s="60"/>
      <c r="I41" s="60"/>
      <c r="J41" s="60"/>
      <c r="K41" s="60"/>
      <c r="L41" s="60"/>
      <c r="M41" s="60"/>
      <c r="N41" s="60"/>
      <c r="O41" s="60"/>
    </row>
    <row r="42" spans="1:16" x14ac:dyDescent="0.25">
      <c r="B42" s="18" t="s">
        <v>35</v>
      </c>
      <c r="E42" s="54">
        <f>+H7</f>
        <v>45211</v>
      </c>
      <c r="F42" s="54"/>
      <c r="G42" s="54"/>
    </row>
    <row r="43" spans="1:16" x14ac:dyDescent="0.25">
      <c r="B43" s="18" t="s">
        <v>36</v>
      </c>
      <c r="E43" s="21">
        <f>+COUNTIF(G7:G39,"*")</f>
        <v>33</v>
      </c>
    </row>
    <row r="44" spans="1:16" x14ac:dyDescent="0.25">
      <c r="N44" s="10"/>
      <c r="O44" s="10"/>
      <c r="P44" s="10"/>
    </row>
    <row r="45" spans="1:16" x14ac:dyDescent="0.25">
      <c r="B45" s="18" t="s">
        <v>18</v>
      </c>
      <c r="C45" s="18"/>
      <c r="D45" s="18"/>
      <c r="E45" s="16"/>
      <c r="F45" s="16"/>
      <c r="H45" s="18" t="s">
        <v>33</v>
      </c>
      <c r="I45" s="18"/>
      <c r="J45" s="18"/>
      <c r="M45" s="10"/>
    </row>
    <row r="48" spans="1:16" x14ac:dyDescent="0.25">
      <c r="M48" s="5"/>
      <c r="N48" s="5"/>
      <c r="O48" s="5"/>
    </row>
    <row r="49" spans="2:16" x14ac:dyDescent="0.25">
      <c r="B49" s="19" t="s">
        <v>43</v>
      </c>
      <c r="C49" s="19"/>
      <c r="D49" s="19"/>
      <c r="E49" s="20"/>
      <c r="F49" s="20"/>
      <c r="G49" s="14"/>
      <c r="H49" s="19" t="s">
        <v>45</v>
      </c>
      <c r="I49" s="19"/>
      <c r="M49" s="61"/>
      <c r="N49" s="61"/>
      <c r="O49" s="61"/>
    </row>
    <row r="50" spans="2:16" x14ac:dyDescent="0.25">
      <c r="B50" s="18" t="s">
        <v>39</v>
      </c>
      <c r="C50" s="18"/>
      <c r="D50" s="18"/>
      <c r="E50" s="16"/>
      <c r="F50" s="16"/>
      <c r="H50" s="18" t="s">
        <v>34</v>
      </c>
      <c r="I50" s="18"/>
      <c r="M50" s="62"/>
      <c r="N50" s="62"/>
      <c r="O50" s="62"/>
    </row>
    <row r="51" spans="2:16" x14ac:dyDescent="0.25">
      <c r="B51" s="18" t="s">
        <v>44</v>
      </c>
      <c r="C51" s="18"/>
      <c r="D51" s="18"/>
      <c r="E51" s="16"/>
      <c r="F51" s="16"/>
      <c r="H51" s="18" t="s">
        <v>46</v>
      </c>
      <c r="I51" s="18"/>
      <c r="J51" s="18"/>
      <c r="M51" s="53"/>
      <c r="N51" s="53"/>
      <c r="O51" s="53"/>
      <c r="P51" s="10"/>
    </row>
  </sheetData>
  <autoFilter ref="A6:Q39"/>
  <mergeCells count="19">
    <mergeCell ref="B41:O41"/>
    <mergeCell ref="E42:G42"/>
    <mergeCell ref="M49:O49"/>
    <mergeCell ref="M50:O50"/>
    <mergeCell ref="M51:O51"/>
    <mergeCell ref="B1:P1"/>
    <mergeCell ref="C3:P3"/>
    <mergeCell ref="B5:B6"/>
    <mergeCell ref="C5:C6"/>
    <mergeCell ref="D5:F5"/>
    <mergeCell ref="G5:G6"/>
    <mergeCell ref="H5:I5"/>
    <mergeCell ref="J5:J6"/>
    <mergeCell ref="K5:K6"/>
    <mergeCell ref="L5:L6"/>
    <mergeCell ref="M5:O5"/>
    <mergeCell ref="P5:P6"/>
    <mergeCell ref="B2:P2"/>
    <mergeCell ref="C4:P4"/>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140"/>
  <sheetViews>
    <sheetView topLeftCell="A23" workbookViewId="0">
      <selection activeCell="A23" sqref="A1:XFD1048576"/>
    </sheetView>
  </sheetViews>
  <sheetFormatPr baseColWidth="10" defaultRowHeight="15" x14ac:dyDescent="0.25"/>
  <cols>
    <col min="1" max="1" width="4" bestFit="1" customWidth="1"/>
    <col min="2" max="2" width="18.5703125" customWidth="1"/>
    <col min="3" max="3" width="8.28515625" bestFit="1" customWidth="1"/>
    <col min="4" max="4" width="12" bestFit="1" customWidth="1"/>
    <col min="5" max="5" width="13.140625" bestFit="1" customWidth="1"/>
    <col min="6" max="6" width="8" bestFit="1" customWidth="1"/>
    <col min="7" max="7" width="29.85546875" customWidth="1"/>
    <col min="8" max="8" width="12.140625" customWidth="1"/>
    <col min="9" max="9" width="10.7109375" bestFit="1" customWidth="1"/>
    <col min="10" max="10" width="9.5703125" bestFit="1" customWidth="1"/>
    <col min="11" max="11" width="12.7109375" bestFit="1" customWidth="1"/>
    <col min="12" max="12" width="8.140625" bestFit="1" customWidth="1"/>
    <col min="16" max="16" width="14.42578125" customWidth="1"/>
  </cols>
  <sheetData>
    <row r="1" spans="1:16" x14ac:dyDescent="0.25">
      <c r="B1" s="53" t="s">
        <v>26</v>
      </c>
      <c r="C1" s="53"/>
      <c r="D1" s="53"/>
      <c r="E1" s="53"/>
      <c r="F1" s="53"/>
      <c r="G1" s="53"/>
      <c r="H1" s="53"/>
      <c r="I1" s="53"/>
      <c r="J1" s="53"/>
      <c r="K1" s="53"/>
      <c r="L1" s="53"/>
      <c r="M1" s="53"/>
      <c r="N1" s="53"/>
      <c r="O1" s="53"/>
      <c r="P1" s="53"/>
    </row>
    <row r="2" spans="1:16" ht="15.75" thickBot="1" x14ac:dyDescent="0.3">
      <c r="B2" s="65" t="s">
        <v>0</v>
      </c>
      <c r="C2" s="65"/>
      <c r="D2" s="65"/>
      <c r="E2" s="65"/>
      <c r="F2" s="65"/>
      <c r="G2" s="65"/>
      <c r="H2" s="65"/>
      <c r="I2" s="65"/>
      <c r="J2" s="65"/>
      <c r="K2" s="65"/>
      <c r="L2" s="65"/>
      <c r="M2" s="65"/>
      <c r="N2" s="65"/>
      <c r="O2" s="65"/>
      <c r="P2" s="65"/>
    </row>
    <row r="3" spans="1:16" x14ac:dyDescent="0.25">
      <c r="A3" s="69" t="s">
        <v>82</v>
      </c>
      <c r="B3" s="25" t="s">
        <v>1</v>
      </c>
      <c r="C3" s="66" t="s">
        <v>28</v>
      </c>
      <c r="D3" s="67"/>
      <c r="E3" s="67"/>
      <c r="F3" s="67"/>
      <c r="G3" s="67"/>
      <c r="H3" s="67"/>
      <c r="I3" s="67"/>
      <c r="J3" s="67"/>
      <c r="K3" s="67"/>
      <c r="L3" s="67"/>
      <c r="M3" s="67"/>
      <c r="N3" s="67"/>
      <c r="O3" s="67"/>
      <c r="P3" s="68"/>
    </row>
    <row r="4" spans="1:16" x14ac:dyDescent="0.25">
      <c r="A4" s="70"/>
      <c r="B4" s="25" t="s">
        <v>2</v>
      </c>
      <c r="C4" s="66" t="s">
        <v>44</v>
      </c>
      <c r="D4" s="67"/>
      <c r="E4" s="67"/>
      <c r="F4" s="67"/>
      <c r="G4" s="67"/>
      <c r="H4" s="67"/>
      <c r="I4" s="67"/>
      <c r="J4" s="67"/>
      <c r="K4" s="67"/>
      <c r="L4" s="67"/>
      <c r="M4" s="67"/>
      <c r="N4" s="67"/>
      <c r="O4" s="67"/>
      <c r="P4" s="68"/>
    </row>
    <row r="5" spans="1:16" x14ac:dyDescent="0.25">
      <c r="A5" s="70"/>
      <c r="B5" s="59" t="s">
        <v>3</v>
      </c>
      <c r="C5" s="63" t="s">
        <v>4</v>
      </c>
      <c r="D5" s="57" t="s">
        <v>5</v>
      </c>
      <c r="E5" s="58"/>
      <c r="F5" s="59"/>
      <c r="G5" s="56" t="s">
        <v>6</v>
      </c>
      <c r="H5" s="56" t="s">
        <v>7</v>
      </c>
      <c r="I5" s="56"/>
      <c r="J5" s="55" t="s">
        <v>10</v>
      </c>
      <c r="K5" s="55" t="s">
        <v>11</v>
      </c>
      <c r="L5" s="55" t="s">
        <v>12</v>
      </c>
      <c r="M5" s="56" t="s">
        <v>13</v>
      </c>
      <c r="N5" s="56"/>
      <c r="O5" s="56"/>
      <c r="P5" s="56" t="s">
        <v>17</v>
      </c>
    </row>
    <row r="6" spans="1:16" ht="26.25" thickBot="1" x14ac:dyDescent="0.3">
      <c r="A6" s="71"/>
      <c r="B6" s="59"/>
      <c r="C6" s="64"/>
      <c r="D6" s="17" t="s">
        <v>29</v>
      </c>
      <c r="E6" s="15" t="s">
        <v>31</v>
      </c>
      <c r="F6" s="15" t="s">
        <v>30</v>
      </c>
      <c r="G6" s="56"/>
      <c r="H6" s="7" t="s">
        <v>8</v>
      </c>
      <c r="I6" s="7" t="s">
        <v>9</v>
      </c>
      <c r="J6" s="55"/>
      <c r="K6" s="55"/>
      <c r="L6" s="55"/>
      <c r="M6" s="7" t="s">
        <v>14</v>
      </c>
      <c r="N6" s="7" t="s">
        <v>15</v>
      </c>
      <c r="O6" s="7" t="s">
        <v>16</v>
      </c>
      <c r="P6" s="56"/>
    </row>
    <row r="7" spans="1:16" ht="26.25" x14ac:dyDescent="0.25">
      <c r="A7" s="78" t="s">
        <v>85</v>
      </c>
      <c r="B7" s="78"/>
      <c r="C7" s="78"/>
      <c r="D7" s="78"/>
      <c r="E7" s="78"/>
      <c r="F7" s="78"/>
      <c r="G7" s="78"/>
      <c r="H7" s="78"/>
      <c r="I7" s="78"/>
      <c r="J7" s="78"/>
      <c r="K7" s="78"/>
      <c r="L7" s="78"/>
      <c r="M7" s="78"/>
      <c r="N7" s="78"/>
      <c r="O7" s="78"/>
      <c r="P7" s="79"/>
    </row>
    <row r="8" spans="1:16" ht="45" x14ac:dyDescent="0.25">
      <c r="A8" s="26">
        <v>1</v>
      </c>
      <c r="B8" s="11" t="s">
        <v>37</v>
      </c>
      <c r="C8" s="12"/>
      <c r="D8" s="11">
        <v>1725051294</v>
      </c>
      <c r="E8" s="11" t="s">
        <v>40</v>
      </c>
      <c r="F8" s="11" t="s">
        <v>23</v>
      </c>
      <c r="G8" s="11" t="s">
        <v>118</v>
      </c>
      <c r="H8" s="13">
        <v>45212</v>
      </c>
      <c r="I8" s="13">
        <v>45212</v>
      </c>
      <c r="J8" s="11">
        <v>10</v>
      </c>
      <c r="K8" s="4"/>
      <c r="L8" s="8" t="s">
        <v>27</v>
      </c>
      <c r="M8" s="3"/>
      <c r="N8" s="3"/>
      <c r="O8" s="3"/>
      <c r="P8" s="3"/>
    </row>
    <row r="9" spans="1:16" ht="45" x14ac:dyDescent="0.25">
      <c r="A9" s="26">
        <v>2</v>
      </c>
      <c r="B9" s="11" t="s">
        <v>37</v>
      </c>
      <c r="C9" s="12"/>
      <c r="D9" s="11"/>
      <c r="E9" s="11" t="s">
        <v>50</v>
      </c>
      <c r="F9" s="11"/>
      <c r="G9" s="11"/>
      <c r="H9" s="13">
        <v>45212</v>
      </c>
      <c r="I9" s="13">
        <v>45212</v>
      </c>
      <c r="J9" s="11"/>
      <c r="K9" s="4"/>
      <c r="L9" s="8" t="s">
        <v>27</v>
      </c>
      <c r="M9" s="3"/>
      <c r="N9" s="3"/>
      <c r="O9" s="3"/>
      <c r="P9" s="3"/>
    </row>
    <row r="10" spans="1:16" ht="45" hidden="1" x14ac:dyDescent="0.25">
      <c r="A10" s="26">
        <v>3</v>
      </c>
      <c r="B10" s="11" t="s">
        <v>37</v>
      </c>
      <c r="C10" s="12"/>
      <c r="D10" s="11"/>
      <c r="E10" s="11" t="s">
        <v>50</v>
      </c>
      <c r="F10" s="11"/>
      <c r="G10" s="11"/>
      <c r="H10" s="13">
        <v>45212</v>
      </c>
      <c r="I10" s="13">
        <v>45212</v>
      </c>
      <c r="J10" s="11"/>
      <c r="K10" s="4"/>
      <c r="L10" s="8" t="s">
        <v>27</v>
      </c>
      <c r="M10" s="3"/>
      <c r="N10" s="3"/>
      <c r="O10" s="3"/>
      <c r="P10" s="3"/>
    </row>
    <row r="11" spans="1:16" ht="30" hidden="1" x14ac:dyDescent="0.25">
      <c r="A11" s="26">
        <v>4</v>
      </c>
      <c r="B11" s="11"/>
      <c r="C11" s="12"/>
      <c r="D11" s="11"/>
      <c r="E11" s="11" t="s">
        <v>50</v>
      </c>
      <c r="F11" s="11"/>
      <c r="G11" s="11"/>
      <c r="H11" s="13">
        <v>45212</v>
      </c>
      <c r="I11" s="13">
        <v>45212</v>
      </c>
      <c r="J11" s="11"/>
      <c r="K11" s="4"/>
      <c r="L11" s="8"/>
      <c r="M11" s="3"/>
      <c r="N11" s="3"/>
      <c r="O11" s="3"/>
      <c r="P11" s="3"/>
    </row>
    <row r="12" spans="1:16" ht="30" hidden="1" x14ac:dyDescent="0.25">
      <c r="A12" s="26">
        <v>5</v>
      </c>
      <c r="B12" s="11"/>
      <c r="C12" s="12"/>
      <c r="D12" s="11"/>
      <c r="E12" s="11" t="s">
        <v>50</v>
      </c>
      <c r="F12" s="11"/>
      <c r="G12" s="11"/>
      <c r="H12" s="13">
        <v>45212</v>
      </c>
      <c r="I12" s="13">
        <v>45212</v>
      </c>
      <c r="J12" s="11"/>
      <c r="K12" s="4"/>
      <c r="L12" s="8"/>
      <c r="M12" s="3"/>
      <c r="N12" s="3"/>
      <c r="O12" s="3"/>
      <c r="P12" s="3"/>
    </row>
    <row r="13" spans="1:16" ht="30" hidden="1" x14ac:dyDescent="0.25">
      <c r="A13" s="26">
        <v>6</v>
      </c>
      <c r="B13" s="11"/>
      <c r="C13" s="12"/>
      <c r="D13" s="11"/>
      <c r="E13" s="11" t="s">
        <v>50</v>
      </c>
      <c r="F13" s="11"/>
      <c r="G13" s="11"/>
      <c r="H13" s="13">
        <v>45212</v>
      </c>
      <c r="I13" s="13">
        <v>45212</v>
      </c>
      <c r="J13" s="11"/>
      <c r="K13" s="4"/>
      <c r="L13" s="8"/>
      <c r="M13" s="3"/>
      <c r="N13" s="3"/>
      <c r="O13" s="3"/>
      <c r="P13" s="3"/>
    </row>
    <row r="14" spans="1:16" ht="30" hidden="1" x14ac:dyDescent="0.25">
      <c r="A14" s="26">
        <v>7</v>
      </c>
      <c r="B14" s="11"/>
      <c r="C14" s="12"/>
      <c r="D14" s="11"/>
      <c r="E14" s="11" t="s">
        <v>50</v>
      </c>
      <c r="F14" s="11"/>
      <c r="G14" s="11"/>
      <c r="H14" s="13">
        <v>45212</v>
      </c>
      <c r="I14" s="13">
        <v>45212</v>
      </c>
      <c r="J14" s="11"/>
      <c r="K14" s="4"/>
      <c r="L14" s="8"/>
      <c r="M14" s="3"/>
      <c r="N14" s="3"/>
      <c r="O14" s="3"/>
      <c r="P14" s="3"/>
    </row>
    <row r="15" spans="1:16" ht="30" hidden="1" x14ac:dyDescent="0.25">
      <c r="A15" s="26">
        <v>8</v>
      </c>
      <c r="B15" s="11"/>
      <c r="C15" s="12"/>
      <c r="D15" s="11"/>
      <c r="E15" s="11" t="s">
        <v>50</v>
      </c>
      <c r="F15" s="11"/>
      <c r="G15" s="11"/>
      <c r="H15" s="13">
        <v>45212</v>
      </c>
      <c r="I15" s="13">
        <v>45212</v>
      </c>
      <c r="J15" s="11"/>
      <c r="K15" s="4"/>
      <c r="L15" s="8"/>
      <c r="M15" s="3"/>
      <c r="N15" s="3"/>
      <c r="O15" s="3"/>
      <c r="P15" s="3"/>
    </row>
    <row r="16" spans="1:16" ht="30" hidden="1" x14ac:dyDescent="0.25">
      <c r="A16" s="26">
        <v>9</v>
      </c>
      <c r="B16" s="11"/>
      <c r="C16" s="12"/>
      <c r="D16" s="11"/>
      <c r="E16" s="11" t="s">
        <v>50</v>
      </c>
      <c r="F16" s="11"/>
      <c r="G16" s="11"/>
      <c r="H16" s="13">
        <v>45212</v>
      </c>
      <c r="I16" s="13">
        <v>45212</v>
      </c>
      <c r="J16" s="11"/>
      <c r="K16" s="4"/>
      <c r="L16" s="8"/>
      <c r="M16" s="3"/>
      <c r="N16" s="3"/>
      <c r="O16" s="3"/>
      <c r="P16" s="3"/>
    </row>
    <row r="17" spans="1:16" ht="30" hidden="1" x14ac:dyDescent="0.25">
      <c r="A17" s="26">
        <v>10</v>
      </c>
      <c r="B17" s="11"/>
      <c r="C17" s="12"/>
      <c r="D17" s="11"/>
      <c r="E17" s="11" t="s">
        <v>50</v>
      </c>
      <c r="F17" s="11"/>
      <c r="G17" s="11"/>
      <c r="H17" s="13">
        <v>45212</v>
      </c>
      <c r="I17" s="13">
        <v>45212</v>
      </c>
      <c r="J17" s="11"/>
      <c r="K17" s="4"/>
      <c r="L17" s="8"/>
      <c r="M17" s="3"/>
      <c r="N17" s="3"/>
      <c r="O17" s="3"/>
      <c r="P17" s="3"/>
    </row>
    <row r="18" spans="1:16" ht="26.25" x14ac:dyDescent="0.25">
      <c r="A18" s="75" t="s">
        <v>86</v>
      </c>
      <c r="B18" s="76"/>
      <c r="C18" s="76"/>
      <c r="D18" s="76"/>
      <c r="E18" s="76"/>
      <c r="F18" s="76"/>
      <c r="G18" s="76"/>
      <c r="H18" s="76"/>
      <c r="I18" s="76"/>
      <c r="J18" s="76"/>
      <c r="K18" s="76"/>
      <c r="L18" s="76"/>
      <c r="M18" s="76"/>
      <c r="N18" s="76"/>
      <c r="O18" s="76"/>
      <c r="P18" s="77"/>
    </row>
    <row r="19" spans="1:16" ht="30" x14ac:dyDescent="0.25">
      <c r="A19" s="26">
        <v>11</v>
      </c>
      <c r="B19" s="11"/>
      <c r="C19" s="12"/>
      <c r="D19" s="11">
        <v>1716111339</v>
      </c>
      <c r="E19" s="11" t="s">
        <v>50</v>
      </c>
      <c r="F19" s="11" t="s">
        <v>41</v>
      </c>
      <c r="G19" s="11" t="s">
        <v>84</v>
      </c>
      <c r="H19" s="13">
        <v>45212</v>
      </c>
      <c r="I19" s="13">
        <v>45212</v>
      </c>
      <c r="J19" s="11">
        <v>7</v>
      </c>
      <c r="K19" s="4"/>
      <c r="L19" s="8"/>
      <c r="M19" s="3"/>
      <c r="N19" s="3"/>
      <c r="O19" s="3"/>
      <c r="P19" s="3"/>
    </row>
    <row r="20" spans="1:16" ht="30" x14ac:dyDescent="0.25">
      <c r="A20" s="26">
        <v>12</v>
      </c>
      <c r="B20" s="11"/>
      <c r="C20" s="12"/>
      <c r="D20" s="11">
        <v>1751562800</v>
      </c>
      <c r="E20" s="11" t="s">
        <v>50</v>
      </c>
      <c r="F20" s="11" t="s">
        <v>41</v>
      </c>
      <c r="G20" s="11" t="s">
        <v>96</v>
      </c>
      <c r="H20" s="13">
        <v>45212</v>
      </c>
      <c r="I20" s="13">
        <v>45212</v>
      </c>
      <c r="J20" s="11">
        <v>10</v>
      </c>
      <c r="K20" s="4"/>
      <c r="L20" s="8"/>
      <c r="M20" s="3"/>
      <c r="N20" s="3"/>
      <c r="O20" s="3"/>
      <c r="P20" s="3"/>
    </row>
    <row r="21" spans="1:16" ht="30" x14ac:dyDescent="0.25">
      <c r="A21" s="26">
        <v>13</v>
      </c>
      <c r="B21" s="11"/>
      <c r="C21" s="12"/>
      <c r="D21" s="11">
        <v>1721823811</v>
      </c>
      <c r="E21" s="11" t="s">
        <v>50</v>
      </c>
      <c r="F21" s="11" t="s">
        <v>41</v>
      </c>
      <c r="G21" s="11" t="s">
        <v>97</v>
      </c>
      <c r="H21" s="13">
        <v>45212</v>
      </c>
      <c r="I21" s="13">
        <v>45212</v>
      </c>
      <c r="J21" s="11">
        <v>8</v>
      </c>
      <c r="K21" s="4"/>
      <c r="L21" s="8"/>
      <c r="M21" s="3"/>
      <c r="N21" s="3"/>
      <c r="O21" s="3"/>
      <c r="P21" s="3"/>
    </row>
    <row r="22" spans="1:16" ht="30" x14ac:dyDescent="0.25">
      <c r="A22" s="26">
        <v>14</v>
      </c>
      <c r="B22" s="11"/>
      <c r="C22" s="12"/>
      <c r="D22" s="11">
        <v>1751631571</v>
      </c>
      <c r="E22" s="11" t="s">
        <v>50</v>
      </c>
      <c r="F22" s="11" t="s">
        <v>41</v>
      </c>
      <c r="G22" s="11" t="s">
        <v>102</v>
      </c>
      <c r="H22" s="13">
        <v>45212</v>
      </c>
      <c r="I22" s="13">
        <v>45212</v>
      </c>
      <c r="J22" s="11">
        <v>8</v>
      </c>
      <c r="K22" s="4"/>
      <c r="L22" s="8"/>
      <c r="M22" s="3"/>
      <c r="N22" s="3"/>
      <c r="O22" s="3"/>
      <c r="P22" s="3"/>
    </row>
    <row r="23" spans="1:16" ht="30" x14ac:dyDescent="0.25">
      <c r="A23" s="26">
        <v>15</v>
      </c>
      <c r="B23" s="11"/>
      <c r="C23" s="12"/>
      <c r="D23" s="11">
        <v>1102889266</v>
      </c>
      <c r="E23" s="11" t="s">
        <v>50</v>
      </c>
      <c r="F23" s="11" t="s">
        <v>41</v>
      </c>
      <c r="G23" s="11" t="s">
        <v>103</v>
      </c>
      <c r="H23" s="13">
        <v>45212</v>
      </c>
      <c r="I23" s="13">
        <v>45212</v>
      </c>
      <c r="J23" s="11" t="s">
        <v>41</v>
      </c>
      <c r="K23" s="4"/>
      <c r="L23" s="8"/>
      <c r="M23" s="3"/>
      <c r="N23" s="3"/>
      <c r="O23" s="3"/>
      <c r="P23" s="3"/>
    </row>
    <row r="24" spans="1:16" hidden="1" x14ac:dyDescent="0.25">
      <c r="A24" s="26">
        <v>16</v>
      </c>
      <c r="B24" s="11"/>
      <c r="C24" s="12"/>
      <c r="D24" s="11"/>
      <c r="E24" s="11"/>
      <c r="F24" s="11"/>
      <c r="G24" s="11"/>
      <c r="H24" s="13">
        <v>45212</v>
      </c>
      <c r="I24" s="13">
        <v>45212</v>
      </c>
      <c r="J24" s="11"/>
      <c r="K24" s="4"/>
      <c r="L24" s="8"/>
      <c r="M24" s="3"/>
      <c r="N24" s="3"/>
      <c r="O24" s="3"/>
      <c r="P24" s="3"/>
    </row>
    <row r="25" spans="1:16" hidden="1" x14ac:dyDescent="0.25">
      <c r="A25" s="26">
        <v>17</v>
      </c>
      <c r="B25" s="11"/>
      <c r="C25" s="12"/>
      <c r="D25" s="11"/>
      <c r="E25" s="11"/>
      <c r="F25" s="11"/>
      <c r="G25" s="11"/>
      <c r="H25" s="13">
        <v>45212</v>
      </c>
      <c r="I25" s="13">
        <v>45212</v>
      </c>
      <c r="J25" s="11"/>
      <c r="K25" s="4"/>
      <c r="L25" s="8"/>
      <c r="M25" s="3"/>
      <c r="N25" s="3"/>
      <c r="O25" s="3"/>
      <c r="P25" s="3"/>
    </row>
    <row r="26" spans="1:16" hidden="1" x14ac:dyDescent="0.25">
      <c r="A26" s="26">
        <v>18</v>
      </c>
      <c r="B26" s="11"/>
      <c r="C26" s="12"/>
      <c r="D26" s="11"/>
      <c r="E26" s="11"/>
      <c r="F26" s="11"/>
      <c r="G26" s="11"/>
      <c r="H26" s="13">
        <v>45212</v>
      </c>
      <c r="I26" s="13">
        <v>45212</v>
      </c>
      <c r="J26" s="11"/>
      <c r="K26" s="4"/>
      <c r="L26" s="8"/>
      <c r="M26" s="3"/>
      <c r="N26" s="3"/>
      <c r="O26" s="3"/>
      <c r="P26" s="3"/>
    </row>
    <row r="27" spans="1:16" hidden="1" x14ac:dyDescent="0.25">
      <c r="A27" s="26">
        <v>19</v>
      </c>
      <c r="B27" s="11"/>
      <c r="C27" s="12"/>
      <c r="D27" s="11"/>
      <c r="E27" s="11"/>
      <c r="F27" s="11"/>
      <c r="G27" s="11"/>
      <c r="H27" s="13">
        <v>45212</v>
      </c>
      <c r="I27" s="13">
        <v>45212</v>
      </c>
      <c r="J27" s="11"/>
      <c r="K27" s="4"/>
      <c r="L27" s="8"/>
      <c r="M27" s="3"/>
      <c r="N27" s="3"/>
      <c r="O27" s="3"/>
      <c r="P27" s="3"/>
    </row>
    <row r="28" spans="1:16" hidden="1" x14ac:dyDescent="0.25">
      <c r="A28" s="26">
        <v>20</v>
      </c>
      <c r="B28" s="11"/>
      <c r="C28" s="12"/>
      <c r="D28" s="11"/>
      <c r="E28" s="11"/>
      <c r="F28" s="11"/>
      <c r="G28" s="11"/>
      <c r="H28" s="13">
        <v>45212</v>
      </c>
      <c r="I28" s="13">
        <v>45212</v>
      </c>
      <c r="J28" s="11"/>
      <c r="K28" s="4"/>
      <c r="L28" s="8"/>
      <c r="M28" s="3"/>
      <c r="N28" s="3"/>
      <c r="O28" s="3"/>
      <c r="P28" s="3"/>
    </row>
    <row r="29" spans="1:16" hidden="1" x14ac:dyDescent="0.25">
      <c r="A29" s="26">
        <v>21</v>
      </c>
      <c r="B29" s="11"/>
      <c r="C29" s="12"/>
      <c r="D29" s="11"/>
      <c r="E29" s="11"/>
      <c r="F29" s="11"/>
      <c r="G29" s="11"/>
      <c r="H29" s="13">
        <v>45212</v>
      </c>
      <c r="I29" s="13">
        <v>45212</v>
      </c>
      <c r="J29" s="11"/>
      <c r="K29" s="4"/>
      <c r="L29" s="8"/>
      <c r="M29" s="3"/>
      <c r="N29" s="3"/>
      <c r="O29" s="3"/>
      <c r="P29" s="3"/>
    </row>
    <row r="30" spans="1:16" hidden="1" x14ac:dyDescent="0.25">
      <c r="A30" s="26">
        <v>22</v>
      </c>
      <c r="B30" s="11"/>
      <c r="C30" s="12"/>
      <c r="D30" s="11"/>
      <c r="E30" s="11"/>
      <c r="F30" s="11"/>
      <c r="G30" s="11"/>
      <c r="H30" s="13">
        <v>45212</v>
      </c>
      <c r="I30" s="13">
        <v>45212</v>
      </c>
      <c r="J30" s="11"/>
      <c r="K30" s="4"/>
      <c r="L30" s="8"/>
      <c r="M30" s="3"/>
      <c r="N30" s="3"/>
      <c r="O30" s="3"/>
      <c r="P30" s="3"/>
    </row>
    <row r="31" spans="1:16" hidden="1" x14ac:dyDescent="0.25">
      <c r="A31" s="26">
        <v>23</v>
      </c>
      <c r="B31" s="11"/>
      <c r="C31" s="12"/>
      <c r="D31" s="11"/>
      <c r="E31" s="11"/>
      <c r="F31" s="11"/>
      <c r="G31" s="11"/>
      <c r="H31" s="13">
        <v>45212</v>
      </c>
      <c r="I31" s="13">
        <v>45212</v>
      </c>
      <c r="J31" s="11"/>
      <c r="K31" s="4"/>
      <c r="L31" s="8"/>
      <c r="M31" s="3"/>
      <c r="N31" s="3"/>
      <c r="O31" s="3"/>
      <c r="P31" s="3"/>
    </row>
    <row r="32" spans="1:16" hidden="1" x14ac:dyDescent="0.25">
      <c r="A32" s="26">
        <v>24</v>
      </c>
      <c r="B32" s="11"/>
      <c r="C32" s="12"/>
      <c r="D32" s="11"/>
      <c r="E32" s="11"/>
      <c r="F32" s="11"/>
      <c r="G32" s="11"/>
      <c r="H32" s="13">
        <v>45212</v>
      </c>
      <c r="I32" s="13">
        <v>45212</v>
      </c>
      <c r="J32" s="11"/>
      <c r="K32" s="4"/>
      <c r="L32" s="8"/>
      <c r="M32" s="3"/>
      <c r="N32" s="3"/>
      <c r="O32" s="3"/>
      <c r="P32" s="3"/>
    </row>
    <row r="33" spans="1:16" hidden="1" x14ac:dyDescent="0.25">
      <c r="A33" s="26">
        <v>25</v>
      </c>
      <c r="B33" s="11"/>
      <c r="C33" s="12"/>
      <c r="D33" s="11"/>
      <c r="E33" s="11"/>
      <c r="F33" s="11"/>
      <c r="G33" s="11"/>
      <c r="H33" s="13">
        <v>45212</v>
      </c>
      <c r="I33" s="13">
        <v>45212</v>
      </c>
      <c r="J33" s="11"/>
      <c r="K33" s="4"/>
      <c r="L33" s="8"/>
      <c r="M33" s="3"/>
      <c r="N33" s="3"/>
      <c r="O33" s="3"/>
      <c r="P33" s="3"/>
    </row>
    <row r="34" spans="1:16" hidden="1" x14ac:dyDescent="0.25">
      <c r="A34" s="26">
        <v>26</v>
      </c>
      <c r="B34" s="11"/>
      <c r="C34" s="12"/>
      <c r="D34" s="11"/>
      <c r="E34" s="11"/>
      <c r="F34" s="11"/>
      <c r="G34" s="11"/>
      <c r="H34" s="13">
        <v>45212</v>
      </c>
      <c r="I34" s="13">
        <v>45212</v>
      </c>
      <c r="J34" s="11"/>
      <c r="K34" s="4"/>
      <c r="L34" s="8"/>
      <c r="M34" s="3"/>
      <c r="N34" s="3"/>
      <c r="O34" s="3"/>
      <c r="P34" s="3"/>
    </row>
    <row r="35" spans="1:16" hidden="1" x14ac:dyDescent="0.25">
      <c r="A35" s="26">
        <v>27</v>
      </c>
      <c r="B35" s="11"/>
      <c r="C35" s="12"/>
      <c r="D35" s="11"/>
      <c r="E35" s="11"/>
      <c r="F35" s="11"/>
      <c r="G35" s="11"/>
      <c r="H35" s="13">
        <v>45212</v>
      </c>
      <c r="I35" s="13">
        <v>45212</v>
      </c>
      <c r="J35" s="11"/>
      <c r="K35" s="4"/>
      <c r="L35" s="8"/>
      <c r="M35" s="3"/>
      <c r="N35" s="3"/>
      <c r="O35" s="3"/>
      <c r="P35" s="3"/>
    </row>
    <row r="36" spans="1:16" ht="30" x14ac:dyDescent="0.25">
      <c r="A36" s="26"/>
      <c r="B36" s="11"/>
      <c r="C36" s="12"/>
      <c r="D36" s="11">
        <v>1728466002</v>
      </c>
      <c r="E36" s="11" t="s">
        <v>50</v>
      </c>
      <c r="F36" s="11" t="s">
        <v>41</v>
      </c>
      <c r="G36" s="11" t="s">
        <v>109</v>
      </c>
      <c r="H36" s="13">
        <v>45212</v>
      </c>
      <c r="I36" s="13">
        <v>45212</v>
      </c>
      <c r="J36" s="11">
        <v>9</v>
      </c>
      <c r="K36" s="4"/>
      <c r="L36" s="8"/>
      <c r="M36" s="3"/>
      <c r="N36" s="3"/>
      <c r="O36" s="3"/>
      <c r="P36" s="3"/>
    </row>
    <row r="37" spans="1:16" ht="20.25" customHeight="1" x14ac:dyDescent="0.25">
      <c r="A37" s="26"/>
      <c r="B37" s="11"/>
      <c r="C37" s="12"/>
      <c r="D37" s="11">
        <v>1725489486</v>
      </c>
      <c r="E37" s="11" t="s">
        <v>50</v>
      </c>
      <c r="F37" s="11" t="s">
        <v>41</v>
      </c>
      <c r="G37" s="11" t="s">
        <v>110</v>
      </c>
      <c r="H37" s="13">
        <v>45212</v>
      </c>
      <c r="I37" s="13">
        <v>45212</v>
      </c>
      <c r="J37" s="11">
        <v>7</v>
      </c>
      <c r="K37" s="4"/>
      <c r="L37" s="8"/>
      <c r="M37" s="3"/>
      <c r="N37" s="3"/>
      <c r="O37" s="3"/>
      <c r="P37" s="3"/>
    </row>
    <row r="38" spans="1:16" ht="30" x14ac:dyDescent="0.25">
      <c r="A38" s="26">
        <v>28</v>
      </c>
      <c r="B38" s="11"/>
      <c r="C38" s="12"/>
      <c r="D38" s="11">
        <v>1716844277</v>
      </c>
      <c r="E38" s="11" t="s">
        <v>50</v>
      </c>
      <c r="F38" s="11" t="s">
        <v>41</v>
      </c>
      <c r="G38" s="11" t="s">
        <v>116</v>
      </c>
      <c r="H38" s="13">
        <v>45212</v>
      </c>
      <c r="I38" s="13">
        <v>45212</v>
      </c>
      <c r="J38" s="11">
        <v>7</v>
      </c>
      <c r="K38" s="4"/>
      <c r="L38" s="8"/>
      <c r="M38" s="3"/>
      <c r="N38" s="3"/>
      <c r="O38" s="3"/>
      <c r="P38" s="3"/>
    </row>
    <row r="39" spans="1:16" ht="20.25" customHeight="1" x14ac:dyDescent="0.25">
      <c r="A39" s="26"/>
      <c r="B39" s="11"/>
      <c r="C39" s="12"/>
      <c r="D39" s="27">
        <v>1725657025</v>
      </c>
      <c r="E39" s="11" t="s">
        <v>50</v>
      </c>
      <c r="F39" s="11" t="s">
        <v>41</v>
      </c>
      <c r="G39" s="27" t="s">
        <v>119</v>
      </c>
      <c r="H39" s="13">
        <v>45212</v>
      </c>
      <c r="I39" s="13">
        <v>45212</v>
      </c>
      <c r="J39" s="11">
        <v>8</v>
      </c>
      <c r="K39" s="4"/>
      <c r="L39" s="8"/>
      <c r="M39" s="3"/>
      <c r="N39" s="3"/>
      <c r="O39" s="3"/>
      <c r="P39" s="3"/>
    </row>
    <row r="40" spans="1:16" ht="20.25" customHeight="1" x14ac:dyDescent="0.25">
      <c r="A40" s="26"/>
      <c r="B40" s="11"/>
      <c r="C40" s="12"/>
      <c r="D40" s="11">
        <v>803589167</v>
      </c>
      <c r="E40" s="11" t="s">
        <v>50</v>
      </c>
      <c r="F40" s="11" t="s">
        <v>41</v>
      </c>
      <c r="G40" s="11" t="s">
        <v>120</v>
      </c>
      <c r="H40" s="13">
        <v>45212</v>
      </c>
      <c r="I40" s="13">
        <v>45212</v>
      </c>
      <c r="J40" s="11"/>
      <c r="K40" s="4"/>
      <c r="L40" s="8"/>
      <c r="M40" s="3"/>
      <c r="N40" s="3"/>
      <c r="O40" s="3"/>
      <c r="P40" s="3"/>
    </row>
    <row r="41" spans="1:16" ht="20.25" customHeight="1" x14ac:dyDescent="0.25">
      <c r="A41" s="26"/>
      <c r="B41" s="11"/>
      <c r="C41" s="12"/>
      <c r="D41" s="11"/>
      <c r="E41" s="11" t="s">
        <v>50</v>
      </c>
      <c r="F41" s="11"/>
      <c r="G41" s="11"/>
      <c r="H41" s="13">
        <v>45212</v>
      </c>
      <c r="I41" s="13">
        <v>45212</v>
      </c>
      <c r="J41" s="11"/>
      <c r="K41" s="4"/>
      <c r="L41" s="8"/>
      <c r="M41" s="3"/>
      <c r="N41" s="3"/>
      <c r="O41" s="3"/>
      <c r="P41" s="3"/>
    </row>
    <row r="42" spans="1:16" ht="20.25" customHeight="1" x14ac:dyDescent="0.25">
      <c r="A42" s="26"/>
      <c r="B42" s="11"/>
      <c r="C42" s="12"/>
      <c r="D42" s="11"/>
      <c r="E42" s="11" t="s">
        <v>50</v>
      </c>
      <c r="F42" s="11"/>
      <c r="G42" s="11"/>
      <c r="H42" s="13">
        <v>45212</v>
      </c>
      <c r="I42" s="13">
        <v>45212</v>
      </c>
      <c r="J42" s="11"/>
      <c r="K42" s="4"/>
      <c r="L42" s="8"/>
      <c r="M42" s="3"/>
      <c r="N42" s="3"/>
      <c r="O42" s="3"/>
      <c r="P42" s="3"/>
    </row>
    <row r="43" spans="1:16" ht="20.25" customHeight="1" x14ac:dyDescent="0.25">
      <c r="A43" s="26"/>
      <c r="B43" s="11"/>
      <c r="C43" s="12"/>
      <c r="D43" s="11"/>
      <c r="E43" s="11" t="s">
        <v>50</v>
      </c>
      <c r="F43" s="11"/>
      <c r="G43" s="11"/>
      <c r="H43" s="13">
        <v>45212</v>
      </c>
      <c r="I43" s="13">
        <v>45212</v>
      </c>
      <c r="J43" s="11"/>
      <c r="K43" s="4"/>
      <c r="L43" s="8"/>
      <c r="M43" s="3"/>
      <c r="N43" s="3"/>
      <c r="O43" s="3"/>
      <c r="P43" s="3"/>
    </row>
    <row r="44" spans="1:16" ht="20.25" customHeight="1" x14ac:dyDescent="0.25">
      <c r="A44" s="26"/>
      <c r="B44" s="11"/>
      <c r="C44" s="12"/>
      <c r="D44" s="11"/>
      <c r="E44" s="11" t="s">
        <v>50</v>
      </c>
      <c r="F44" s="11"/>
      <c r="G44" s="11"/>
      <c r="H44" s="13">
        <v>45212</v>
      </c>
      <c r="I44" s="13">
        <v>45212</v>
      </c>
      <c r="J44" s="11"/>
      <c r="K44" s="4"/>
      <c r="L44" s="8"/>
      <c r="M44" s="3"/>
      <c r="N44" s="3"/>
      <c r="O44" s="3"/>
      <c r="P44" s="3"/>
    </row>
    <row r="45" spans="1:16" ht="20.25" customHeight="1" x14ac:dyDescent="0.25">
      <c r="A45" s="26"/>
      <c r="B45" s="11"/>
      <c r="C45" s="12"/>
      <c r="D45" s="11"/>
      <c r="E45" s="11" t="s">
        <v>50</v>
      </c>
      <c r="F45" s="11"/>
      <c r="G45" s="11"/>
      <c r="H45" s="13">
        <v>45212</v>
      </c>
      <c r="I45" s="13">
        <v>45212</v>
      </c>
      <c r="J45" s="11"/>
      <c r="K45" s="4"/>
      <c r="L45" s="8"/>
      <c r="M45" s="3"/>
      <c r="N45" s="3"/>
      <c r="O45" s="3"/>
      <c r="P45" s="3"/>
    </row>
    <row r="46" spans="1:16" ht="30" x14ac:dyDescent="0.25">
      <c r="A46" s="26">
        <v>28</v>
      </c>
      <c r="B46" s="11"/>
      <c r="C46" s="12"/>
      <c r="D46" s="11"/>
      <c r="E46" s="11" t="s">
        <v>50</v>
      </c>
      <c r="F46" s="11"/>
      <c r="G46" s="11"/>
      <c r="H46" s="13">
        <v>45212</v>
      </c>
      <c r="I46" s="13">
        <v>45212</v>
      </c>
      <c r="J46" s="11"/>
      <c r="K46" s="4"/>
      <c r="L46" s="8"/>
      <c r="M46" s="3"/>
      <c r="N46" s="3"/>
      <c r="O46" s="3"/>
      <c r="P46" s="3"/>
    </row>
    <row r="47" spans="1:16" ht="26.25" x14ac:dyDescent="0.25">
      <c r="A47" s="75" t="s">
        <v>92</v>
      </c>
      <c r="B47" s="76"/>
      <c r="C47" s="76"/>
      <c r="D47" s="76"/>
      <c r="E47" s="76"/>
      <c r="F47" s="76"/>
      <c r="G47" s="76"/>
      <c r="H47" s="76"/>
      <c r="I47" s="76"/>
      <c r="J47" s="76"/>
      <c r="K47" s="76"/>
      <c r="L47" s="76"/>
      <c r="M47" s="76"/>
      <c r="N47" s="76"/>
      <c r="O47" s="76"/>
      <c r="P47" s="77"/>
    </row>
    <row r="48" spans="1:16" ht="30" x14ac:dyDescent="0.25">
      <c r="A48" s="26">
        <v>29</v>
      </c>
      <c r="B48" s="11"/>
      <c r="C48" s="12"/>
      <c r="D48" s="27">
        <v>1725027583</v>
      </c>
      <c r="E48" s="11" t="s">
        <v>50</v>
      </c>
      <c r="F48" s="11" t="s">
        <v>108</v>
      </c>
      <c r="G48" s="27" t="s">
        <v>107</v>
      </c>
      <c r="H48" s="13">
        <v>45212</v>
      </c>
      <c r="I48" s="13">
        <v>45212</v>
      </c>
      <c r="J48" s="11"/>
      <c r="K48" s="4"/>
      <c r="L48" s="8"/>
      <c r="M48" s="3"/>
      <c r="N48" s="3"/>
      <c r="O48" s="3"/>
      <c r="P48" s="3"/>
    </row>
    <row r="49" spans="1:16" hidden="1" x14ac:dyDescent="0.25">
      <c r="A49" s="26">
        <v>30</v>
      </c>
      <c r="B49" s="11"/>
      <c r="C49" s="12"/>
      <c r="D49" s="11"/>
      <c r="E49" s="11"/>
      <c r="F49" s="11"/>
      <c r="G49" s="11"/>
      <c r="H49" s="13">
        <v>45212</v>
      </c>
      <c r="I49" s="13">
        <v>45212</v>
      </c>
      <c r="J49" s="11"/>
      <c r="K49" s="4"/>
      <c r="L49" s="8"/>
      <c r="M49" s="3"/>
      <c r="N49" s="3"/>
      <c r="O49" s="3"/>
      <c r="P49" s="3"/>
    </row>
    <row r="50" spans="1:16" hidden="1" x14ac:dyDescent="0.25">
      <c r="A50" s="26">
        <v>31</v>
      </c>
      <c r="B50" s="11"/>
      <c r="C50" s="12"/>
      <c r="D50" s="11"/>
      <c r="E50" s="11"/>
      <c r="F50" s="11"/>
      <c r="G50" s="11"/>
      <c r="H50" s="13">
        <v>45212</v>
      </c>
      <c r="I50" s="13">
        <v>45212</v>
      </c>
      <c r="J50" s="11"/>
      <c r="K50" s="4"/>
      <c r="L50" s="8"/>
      <c r="M50" s="3"/>
      <c r="N50" s="3"/>
      <c r="O50" s="3"/>
      <c r="P50" s="3"/>
    </row>
    <row r="51" spans="1:16" hidden="1" x14ac:dyDescent="0.25">
      <c r="A51" s="26">
        <v>32</v>
      </c>
      <c r="B51" s="11"/>
      <c r="C51" s="12"/>
      <c r="D51" s="11"/>
      <c r="E51" s="11"/>
      <c r="F51" s="11"/>
      <c r="G51" s="11"/>
      <c r="H51" s="13">
        <v>45212</v>
      </c>
      <c r="I51" s="13">
        <v>45212</v>
      </c>
      <c r="J51" s="11"/>
      <c r="K51" s="4"/>
      <c r="L51" s="8"/>
      <c r="M51" s="3"/>
      <c r="N51" s="3"/>
      <c r="O51" s="3"/>
      <c r="P51" s="3"/>
    </row>
    <row r="52" spans="1:16" hidden="1" x14ac:dyDescent="0.25">
      <c r="A52" s="26">
        <v>33</v>
      </c>
      <c r="B52" s="11"/>
      <c r="C52" s="12"/>
      <c r="D52" s="11"/>
      <c r="E52" s="11"/>
      <c r="F52" s="11"/>
      <c r="G52" s="11"/>
      <c r="H52" s="13">
        <v>45212</v>
      </c>
      <c r="I52" s="13">
        <v>45212</v>
      </c>
      <c r="J52" s="11"/>
      <c r="K52" s="4"/>
      <c r="L52" s="8"/>
      <c r="M52" s="3"/>
      <c r="N52" s="3"/>
      <c r="O52" s="3"/>
      <c r="P52" s="3"/>
    </row>
    <row r="53" spans="1:16" hidden="1" x14ac:dyDescent="0.25">
      <c r="A53" s="26">
        <v>34</v>
      </c>
      <c r="B53" s="11"/>
      <c r="C53" s="12"/>
      <c r="D53" s="11"/>
      <c r="E53" s="11"/>
      <c r="F53" s="11"/>
      <c r="G53" s="11"/>
      <c r="H53" s="13">
        <v>45212</v>
      </c>
      <c r="I53" s="13">
        <v>45212</v>
      </c>
      <c r="J53" s="11"/>
      <c r="K53" s="4"/>
      <c r="L53" s="8"/>
      <c r="M53" s="3"/>
      <c r="N53" s="3"/>
      <c r="O53" s="3"/>
      <c r="P53" s="3"/>
    </row>
    <row r="54" spans="1:16" hidden="1" x14ac:dyDescent="0.25">
      <c r="A54" s="26">
        <v>35</v>
      </c>
      <c r="B54" s="11"/>
      <c r="C54" s="12"/>
      <c r="D54" s="11"/>
      <c r="E54" s="11"/>
      <c r="F54" s="11"/>
      <c r="G54" s="11"/>
      <c r="H54" s="13">
        <v>45212</v>
      </c>
      <c r="I54" s="13">
        <v>45212</v>
      </c>
      <c r="J54" s="11"/>
      <c r="K54" s="4"/>
      <c r="L54" s="8"/>
      <c r="M54" s="3"/>
      <c r="N54" s="3"/>
      <c r="O54" s="3"/>
      <c r="P54" s="3"/>
    </row>
    <row r="55" spans="1:16" hidden="1" x14ac:dyDescent="0.25">
      <c r="A55" s="26">
        <v>36</v>
      </c>
      <c r="B55" s="11"/>
      <c r="C55" s="12"/>
      <c r="D55" s="11"/>
      <c r="E55" s="11"/>
      <c r="F55" s="11"/>
      <c r="G55" s="11"/>
      <c r="H55" s="13">
        <v>45212</v>
      </c>
      <c r="I55" s="13">
        <v>45212</v>
      </c>
      <c r="J55" s="11"/>
      <c r="K55" s="4"/>
      <c r="L55" s="8"/>
      <c r="M55" s="3"/>
      <c r="N55" s="3"/>
      <c r="O55" s="3"/>
      <c r="P55" s="3"/>
    </row>
    <row r="56" spans="1:16" hidden="1" x14ac:dyDescent="0.25">
      <c r="A56" s="26">
        <v>37</v>
      </c>
      <c r="B56" s="11"/>
      <c r="C56" s="12"/>
      <c r="D56" s="11"/>
      <c r="E56" s="11"/>
      <c r="F56" s="11"/>
      <c r="G56" s="11"/>
      <c r="H56" s="13">
        <v>45212</v>
      </c>
      <c r="I56" s="13">
        <v>45212</v>
      </c>
      <c r="J56" s="11"/>
      <c r="K56" s="4"/>
      <c r="L56" s="8"/>
      <c r="M56" s="3"/>
      <c r="N56" s="3"/>
      <c r="O56" s="3"/>
      <c r="P56" s="3"/>
    </row>
    <row r="57" spans="1:16" hidden="1" x14ac:dyDescent="0.25">
      <c r="A57" s="26">
        <v>38</v>
      </c>
      <c r="B57" s="11"/>
      <c r="C57" s="12"/>
      <c r="D57" s="11"/>
      <c r="E57" s="11"/>
      <c r="F57" s="11"/>
      <c r="G57" s="11"/>
      <c r="H57" s="13">
        <v>45212</v>
      </c>
      <c r="I57" s="13">
        <v>45212</v>
      </c>
      <c r="J57" s="11"/>
      <c r="K57" s="4"/>
      <c r="L57" s="8"/>
      <c r="M57" s="3"/>
      <c r="N57" s="3"/>
      <c r="O57" s="3"/>
      <c r="P57" s="3"/>
    </row>
    <row r="58" spans="1:16" hidden="1" x14ac:dyDescent="0.25">
      <c r="A58" s="26">
        <v>39</v>
      </c>
      <c r="B58" s="11"/>
      <c r="C58" s="12"/>
      <c r="D58" s="11"/>
      <c r="E58" s="11"/>
      <c r="F58" s="11"/>
      <c r="G58" s="11"/>
      <c r="H58" s="13">
        <v>45212</v>
      </c>
      <c r="I58" s="13">
        <v>45212</v>
      </c>
      <c r="J58" s="11"/>
      <c r="K58" s="4"/>
      <c r="L58" s="8"/>
      <c r="M58" s="3"/>
      <c r="N58" s="3"/>
      <c r="O58" s="3"/>
      <c r="P58" s="3"/>
    </row>
    <row r="59" spans="1:16" hidden="1" x14ac:dyDescent="0.25">
      <c r="A59" s="26">
        <v>40</v>
      </c>
      <c r="B59" s="11"/>
      <c r="C59" s="12"/>
      <c r="D59" s="11"/>
      <c r="E59" s="11"/>
      <c r="F59" s="11"/>
      <c r="G59" s="11"/>
      <c r="H59" s="13">
        <v>45212</v>
      </c>
      <c r="I59" s="13">
        <v>45212</v>
      </c>
      <c r="J59" s="11"/>
      <c r="K59" s="4"/>
      <c r="L59" s="8"/>
      <c r="M59" s="3"/>
      <c r="N59" s="3"/>
      <c r="O59" s="3"/>
      <c r="P59" s="3"/>
    </row>
    <row r="60" spans="1:16" hidden="1" x14ac:dyDescent="0.25">
      <c r="A60" s="26">
        <v>41</v>
      </c>
      <c r="B60" s="11"/>
      <c r="C60" s="12"/>
      <c r="D60" s="11"/>
      <c r="E60" s="11"/>
      <c r="F60" s="11"/>
      <c r="G60" s="11"/>
      <c r="H60" s="13">
        <v>45212</v>
      </c>
      <c r="I60" s="13">
        <v>45212</v>
      </c>
      <c r="J60" s="11"/>
      <c r="K60" s="4"/>
      <c r="L60" s="8"/>
      <c r="M60" s="3"/>
      <c r="N60" s="3"/>
      <c r="O60" s="3"/>
      <c r="P60" s="3"/>
    </row>
    <row r="61" spans="1:16" hidden="1" x14ac:dyDescent="0.25">
      <c r="A61" s="26">
        <v>42</v>
      </c>
      <c r="B61" s="11"/>
      <c r="C61" s="12"/>
      <c r="D61" s="11"/>
      <c r="E61" s="11"/>
      <c r="F61" s="11"/>
      <c r="G61" s="11"/>
      <c r="H61" s="13">
        <v>45212</v>
      </c>
      <c r="I61" s="13">
        <v>45212</v>
      </c>
      <c r="J61" s="11"/>
      <c r="K61" s="4"/>
      <c r="L61" s="8"/>
      <c r="M61" s="3"/>
      <c r="N61" s="3"/>
      <c r="O61" s="3"/>
      <c r="P61" s="3"/>
    </row>
    <row r="62" spans="1:16" hidden="1" x14ac:dyDescent="0.25">
      <c r="A62" s="26">
        <v>43</v>
      </c>
      <c r="B62" s="11"/>
      <c r="C62" s="12"/>
      <c r="D62" s="11"/>
      <c r="E62" s="11"/>
      <c r="F62" s="11"/>
      <c r="G62" s="11"/>
      <c r="H62" s="13">
        <v>45212</v>
      </c>
      <c r="I62" s="13">
        <v>45212</v>
      </c>
      <c r="J62" s="11"/>
      <c r="K62" s="4"/>
      <c r="L62" s="8"/>
      <c r="M62" s="3"/>
      <c r="N62" s="3"/>
      <c r="O62" s="3"/>
      <c r="P62" s="3"/>
    </row>
    <row r="63" spans="1:16" hidden="1" x14ac:dyDescent="0.25">
      <c r="A63" s="26">
        <v>44</v>
      </c>
      <c r="B63" s="11"/>
      <c r="C63" s="12"/>
      <c r="D63" s="11"/>
      <c r="E63" s="11"/>
      <c r="F63" s="11"/>
      <c r="G63" s="11"/>
      <c r="H63" s="13">
        <v>45212</v>
      </c>
      <c r="I63" s="13">
        <v>45212</v>
      </c>
      <c r="J63" s="11"/>
      <c r="K63" s="4"/>
      <c r="L63" s="8"/>
      <c r="M63" s="3"/>
      <c r="N63" s="3"/>
      <c r="O63" s="3"/>
      <c r="P63" s="3"/>
    </row>
    <row r="64" spans="1:16" hidden="1" x14ac:dyDescent="0.25">
      <c r="A64" s="26">
        <v>45</v>
      </c>
      <c r="B64" s="11"/>
      <c r="C64" s="12"/>
      <c r="D64" s="11"/>
      <c r="E64" s="11"/>
      <c r="F64" s="11"/>
      <c r="G64" s="11"/>
      <c r="H64" s="13">
        <v>45212</v>
      </c>
      <c r="I64" s="13">
        <v>45212</v>
      </c>
      <c r="J64" s="11"/>
      <c r="K64" s="4"/>
      <c r="L64" s="8"/>
      <c r="M64" s="3"/>
      <c r="N64" s="3"/>
      <c r="O64" s="3"/>
      <c r="P64" s="3"/>
    </row>
    <row r="65" spans="1:16" hidden="1" x14ac:dyDescent="0.25">
      <c r="A65" s="26">
        <v>46</v>
      </c>
      <c r="B65" s="11"/>
      <c r="C65" s="12"/>
      <c r="D65" s="11"/>
      <c r="E65" s="11"/>
      <c r="F65" s="11"/>
      <c r="G65" s="11"/>
      <c r="H65" s="13">
        <v>45212</v>
      </c>
      <c r="I65" s="13">
        <v>45212</v>
      </c>
      <c r="J65" s="11"/>
      <c r="K65" s="4"/>
      <c r="L65" s="8"/>
      <c r="M65" s="3"/>
      <c r="N65" s="3"/>
      <c r="O65" s="3"/>
      <c r="P65" s="3"/>
    </row>
    <row r="66" spans="1:16" hidden="1" x14ac:dyDescent="0.25">
      <c r="A66" s="26">
        <v>47</v>
      </c>
      <c r="B66" s="11"/>
      <c r="C66" s="12"/>
      <c r="D66" s="11"/>
      <c r="E66" s="11"/>
      <c r="F66" s="11"/>
      <c r="G66" s="11"/>
      <c r="H66" s="13">
        <v>45212</v>
      </c>
      <c r="I66" s="13">
        <v>45212</v>
      </c>
      <c r="J66" s="11"/>
      <c r="K66" s="4"/>
      <c r="L66" s="8"/>
      <c r="M66" s="3"/>
      <c r="N66" s="3"/>
      <c r="O66" s="3"/>
      <c r="P66" s="3"/>
    </row>
    <row r="67" spans="1:16" hidden="1" x14ac:dyDescent="0.25">
      <c r="A67" s="26">
        <v>48</v>
      </c>
      <c r="B67" s="11"/>
      <c r="C67" s="12"/>
      <c r="D67" s="11"/>
      <c r="E67" s="11"/>
      <c r="F67" s="11"/>
      <c r="G67" s="11"/>
      <c r="H67" s="13">
        <v>45212</v>
      </c>
      <c r="I67" s="13">
        <v>45212</v>
      </c>
      <c r="J67" s="11"/>
      <c r="K67" s="4"/>
      <c r="L67" s="8"/>
      <c r="M67" s="3"/>
      <c r="N67" s="3"/>
      <c r="O67" s="3"/>
      <c r="P67" s="3"/>
    </row>
    <row r="68" spans="1:16" hidden="1" x14ac:dyDescent="0.25">
      <c r="A68" s="26">
        <v>49</v>
      </c>
      <c r="B68" s="11"/>
      <c r="C68" s="12"/>
      <c r="D68" s="11"/>
      <c r="E68" s="11"/>
      <c r="F68" s="11"/>
      <c r="G68" s="11"/>
      <c r="H68" s="13">
        <v>45212</v>
      </c>
      <c r="I68" s="13">
        <v>45212</v>
      </c>
      <c r="J68" s="11"/>
      <c r="K68" s="4"/>
      <c r="L68" s="8"/>
      <c r="M68" s="3"/>
      <c r="N68" s="3"/>
      <c r="O68" s="3"/>
      <c r="P68" s="3"/>
    </row>
    <row r="69" spans="1:16" hidden="1" x14ac:dyDescent="0.25">
      <c r="A69" s="26">
        <v>50</v>
      </c>
      <c r="B69" s="11"/>
      <c r="C69" s="12"/>
      <c r="D69" s="11"/>
      <c r="E69" s="11"/>
      <c r="F69" s="11"/>
      <c r="G69" s="11"/>
      <c r="H69" s="13">
        <v>45212</v>
      </c>
      <c r="I69" s="13">
        <v>45212</v>
      </c>
      <c r="J69" s="11"/>
      <c r="K69" s="4"/>
      <c r="L69" s="8"/>
      <c r="M69" s="3"/>
      <c r="N69" s="3"/>
      <c r="O69" s="3"/>
      <c r="P69" s="3"/>
    </row>
    <row r="70" spans="1:16" hidden="1" x14ac:dyDescent="0.25">
      <c r="A70" s="26">
        <v>51</v>
      </c>
      <c r="B70" s="11"/>
      <c r="C70" s="12"/>
      <c r="D70" s="11"/>
      <c r="E70" s="11"/>
      <c r="F70" s="11"/>
      <c r="G70" s="11"/>
      <c r="H70" s="13">
        <v>45212</v>
      </c>
      <c r="I70" s="13">
        <v>45212</v>
      </c>
      <c r="J70" s="11"/>
      <c r="K70" s="4"/>
      <c r="L70" s="8"/>
      <c r="M70" s="3"/>
      <c r="N70" s="3"/>
      <c r="O70" s="3"/>
      <c r="P70" s="3"/>
    </row>
    <row r="71" spans="1:16" ht="26.25" x14ac:dyDescent="0.25">
      <c r="A71" s="75" t="s">
        <v>93</v>
      </c>
      <c r="B71" s="76"/>
      <c r="C71" s="76"/>
      <c r="D71" s="76"/>
      <c r="E71" s="76"/>
      <c r="F71" s="76"/>
      <c r="G71" s="76"/>
      <c r="H71" s="76"/>
      <c r="I71" s="76"/>
      <c r="J71" s="76"/>
      <c r="K71" s="76"/>
      <c r="L71" s="76"/>
      <c r="M71" s="76"/>
      <c r="N71" s="76"/>
      <c r="O71" s="76"/>
      <c r="P71" s="77"/>
    </row>
    <row r="72" spans="1:16" x14ac:dyDescent="0.25">
      <c r="A72" s="26">
        <v>52</v>
      </c>
      <c r="B72" s="11"/>
      <c r="C72" s="12"/>
      <c r="D72" s="11"/>
      <c r="E72" s="11"/>
      <c r="F72" s="11"/>
      <c r="G72" s="11"/>
      <c r="H72" s="13">
        <v>45212</v>
      </c>
      <c r="I72" s="13">
        <v>45212</v>
      </c>
      <c r="J72" s="11"/>
      <c r="K72" s="4"/>
      <c r="L72" s="8"/>
      <c r="M72" s="3"/>
      <c r="N72" s="3"/>
      <c r="O72" s="3"/>
      <c r="P72" s="3"/>
    </row>
    <row r="73" spans="1:16" hidden="1" x14ac:dyDescent="0.25">
      <c r="A73" s="26">
        <v>53</v>
      </c>
      <c r="B73" s="11"/>
      <c r="C73" s="12"/>
      <c r="D73" s="11"/>
      <c r="E73" s="11"/>
      <c r="F73" s="11"/>
      <c r="G73" s="11"/>
      <c r="H73" s="13">
        <v>45212</v>
      </c>
      <c r="I73" s="13">
        <v>45212</v>
      </c>
      <c r="J73" s="11"/>
      <c r="K73" s="4"/>
      <c r="L73" s="8"/>
      <c r="M73" s="3"/>
      <c r="N73" s="3"/>
      <c r="O73" s="3"/>
      <c r="P73" s="3"/>
    </row>
    <row r="74" spans="1:16" hidden="1" x14ac:dyDescent="0.25">
      <c r="A74" s="26">
        <v>54</v>
      </c>
      <c r="B74" s="11"/>
      <c r="C74" s="12"/>
      <c r="D74" s="11"/>
      <c r="E74" s="11"/>
      <c r="F74" s="11"/>
      <c r="G74" s="11"/>
      <c r="H74" s="13">
        <v>45212</v>
      </c>
      <c r="I74" s="13">
        <v>45212</v>
      </c>
      <c r="J74" s="11"/>
      <c r="K74" s="4"/>
      <c r="L74" s="8"/>
      <c r="M74" s="3"/>
      <c r="N74" s="3"/>
      <c r="O74" s="3"/>
      <c r="P74" s="3"/>
    </row>
    <row r="75" spans="1:16" hidden="1" x14ac:dyDescent="0.25">
      <c r="A75" s="26">
        <v>55</v>
      </c>
      <c r="B75" s="11"/>
      <c r="C75" s="12"/>
      <c r="D75" s="11"/>
      <c r="E75" s="11"/>
      <c r="F75" s="11"/>
      <c r="G75" s="11"/>
      <c r="H75" s="13">
        <v>45212</v>
      </c>
      <c r="I75" s="13">
        <v>45212</v>
      </c>
      <c r="J75" s="11"/>
      <c r="K75" s="4"/>
      <c r="L75" s="8"/>
      <c r="M75" s="3"/>
      <c r="N75" s="3"/>
      <c r="O75" s="3"/>
      <c r="P75" s="3"/>
    </row>
    <row r="76" spans="1:16" hidden="1" x14ac:dyDescent="0.25">
      <c r="A76" s="26">
        <v>56</v>
      </c>
      <c r="B76" s="11"/>
      <c r="C76" s="12"/>
      <c r="D76" s="11"/>
      <c r="E76" s="11"/>
      <c r="F76" s="11"/>
      <c r="G76" s="11"/>
      <c r="H76" s="13">
        <v>45212</v>
      </c>
      <c r="I76" s="13">
        <v>45212</v>
      </c>
      <c r="J76" s="11"/>
      <c r="K76" s="4"/>
      <c r="L76" s="8"/>
      <c r="M76" s="3"/>
      <c r="N76" s="3"/>
      <c r="O76" s="3"/>
      <c r="P76" s="3"/>
    </row>
    <row r="77" spans="1:16" hidden="1" x14ac:dyDescent="0.25">
      <c r="A77" s="26">
        <v>57</v>
      </c>
      <c r="B77" s="11"/>
      <c r="C77" s="12"/>
      <c r="D77" s="11"/>
      <c r="E77" s="11"/>
      <c r="F77" s="11"/>
      <c r="G77" s="11"/>
      <c r="H77" s="13">
        <v>45212</v>
      </c>
      <c r="I77" s="13">
        <v>45212</v>
      </c>
      <c r="J77" s="11"/>
      <c r="K77" s="4"/>
      <c r="L77" s="8"/>
      <c r="M77" s="3"/>
      <c r="N77" s="3"/>
      <c r="O77" s="3"/>
      <c r="P77" s="3"/>
    </row>
    <row r="78" spans="1:16" hidden="1" x14ac:dyDescent="0.25">
      <c r="A78" s="26">
        <v>58</v>
      </c>
      <c r="B78" s="11"/>
      <c r="C78" s="12"/>
      <c r="D78" s="11"/>
      <c r="E78" s="11"/>
      <c r="F78" s="11"/>
      <c r="G78" s="11"/>
      <c r="H78" s="13">
        <v>45212</v>
      </c>
      <c r="I78" s="13">
        <v>45212</v>
      </c>
      <c r="J78" s="11"/>
      <c r="K78" s="4"/>
      <c r="L78" s="8"/>
      <c r="M78" s="3"/>
      <c r="N78" s="3"/>
      <c r="O78" s="3"/>
      <c r="P78" s="3"/>
    </row>
    <row r="79" spans="1:16" ht="26.25" x14ac:dyDescent="0.25">
      <c r="A79" s="75" t="s">
        <v>94</v>
      </c>
      <c r="B79" s="76"/>
      <c r="C79" s="76"/>
      <c r="D79" s="76"/>
      <c r="E79" s="76"/>
      <c r="F79" s="76"/>
      <c r="G79" s="76"/>
      <c r="H79" s="76"/>
      <c r="I79" s="76"/>
      <c r="J79" s="76"/>
      <c r="K79" s="76"/>
      <c r="L79" s="76"/>
      <c r="M79" s="76"/>
      <c r="N79" s="76"/>
      <c r="O79" s="76"/>
      <c r="P79" s="77"/>
    </row>
    <row r="80" spans="1:16" x14ac:dyDescent="0.25">
      <c r="A80" s="26">
        <v>54</v>
      </c>
      <c r="B80" s="11"/>
      <c r="C80" s="12"/>
      <c r="D80" s="27"/>
      <c r="E80" s="11"/>
      <c r="F80" s="11"/>
      <c r="G80" s="27"/>
      <c r="H80" s="13">
        <v>45212</v>
      </c>
      <c r="I80" s="13">
        <v>45212</v>
      </c>
      <c r="J80" s="11"/>
      <c r="K80" s="4"/>
      <c r="L80" s="8"/>
      <c r="M80" s="3"/>
      <c r="N80" s="3"/>
      <c r="O80" s="3"/>
      <c r="P80" s="3"/>
    </row>
    <row r="81" spans="1:16" hidden="1" x14ac:dyDescent="0.25">
      <c r="A81" s="26">
        <v>55</v>
      </c>
      <c r="B81" s="11"/>
      <c r="C81" s="12"/>
      <c r="D81" s="11"/>
      <c r="E81" s="11"/>
      <c r="F81" s="11"/>
      <c r="G81" s="11"/>
      <c r="H81" s="13">
        <v>45212</v>
      </c>
      <c r="I81" s="13">
        <v>45212</v>
      </c>
      <c r="J81" s="11"/>
      <c r="K81" s="4"/>
      <c r="L81" s="8"/>
      <c r="M81" s="3"/>
      <c r="N81" s="3"/>
      <c r="O81" s="3"/>
      <c r="P81" s="3"/>
    </row>
    <row r="82" spans="1:16" hidden="1" x14ac:dyDescent="0.25">
      <c r="A82" s="26">
        <v>56</v>
      </c>
      <c r="B82" s="11"/>
      <c r="C82" s="12"/>
      <c r="D82" s="11"/>
      <c r="E82" s="11"/>
      <c r="F82" s="11"/>
      <c r="G82" s="11"/>
      <c r="H82" s="13">
        <v>45212</v>
      </c>
      <c r="I82" s="13">
        <v>45212</v>
      </c>
      <c r="J82" s="11"/>
      <c r="K82" s="4"/>
      <c r="L82" s="8"/>
      <c r="M82" s="3"/>
      <c r="N82" s="3"/>
      <c r="O82" s="3"/>
      <c r="P82" s="3"/>
    </row>
    <row r="83" spans="1:16" ht="26.25" x14ac:dyDescent="0.25">
      <c r="A83" s="72" t="s">
        <v>87</v>
      </c>
      <c r="B83" s="73"/>
      <c r="C83" s="73"/>
      <c r="D83" s="73"/>
      <c r="E83" s="73"/>
      <c r="F83" s="73"/>
      <c r="G83" s="73"/>
      <c r="H83" s="73"/>
      <c r="I83" s="73"/>
      <c r="J83" s="73"/>
      <c r="K83" s="73"/>
      <c r="L83" s="73"/>
      <c r="M83" s="73"/>
      <c r="N83" s="73"/>
      <c r="O83" s="73"/>
      <c r="P83" s="74"/>
    </row>
    <row r="84" spans="1:16" ht="45" x14ac:dyDescent="0.25">
      <c r="A84" s="26">
        <v>57</v>
      </c>
      <c r="B84" s="11" t="s">
        <v>37</v>
      </c>
      <c r="C84" s="12"/>
      <c r="D84" s="27">
        <v>1721072096</v>
      </c>
      <c r="E84" s="11" t="s">
        <v>40</v>
      </c>
      <c r="F84" s="11" t="s">
        <v>23</v>
      </c>
      <c r="G84" s="27" t="s">
        <v>122</v>
      </c>
      <c r="H84" s="13">
        <v>45212</v>
      </c>
      <c r="I84" s="13">
        <v>45212</v>
      </c>
      <c r="J84" s="11">
        <v>5</v>
      </c>
      <c r="K84" s="4"/>
      <c r="L84" s="8" t="s">
        <v>27</v>
      </c>
      <c r="M84" s="12"/>
      <c r="N84" s="12"/>
      <c r="O84" s="12"/>
      <c r="P84" s="12"/>
    </row>
    <row r="85" spans="1:16" x14ac:dyDescent="0.25">
      <c r="A85" s="26">
        <v>58</v>
      </c>
      <c r="B85" s="11"/>
      <c r="C85" s="12"/>
      <c r="D85" s="27"/>
      <c r="E85" s="11"/>
      <c r="F85" s="11"/>
      <c r="G85" s="27"/>
      <c r="H85" s="13"/>
      <c r="I85" s="13"/>
      <c r="J85" s="11"/>
      <c r="K85" s="4"/>
      <c r="L85" s="8" t="s">
        <v>27</v>
      </c>
      <c r="M85" s="3"/>
      <c r="N85" s="3"/>
      <c r="O85" s="3"/>
      <c r="P85" s="3"/>
    </row>
    <row r="86" spans="1:16" ht="45" hidden="1" x14ac:dyDescent="0.25">
      <c r="A86" s="26">
        <v>59</v>
      </c>
      <c r="B86" s="11" t="s">
        <v>37</v>
      </c>
      <c r="C86" s="12"/>
      <c r="D86" s="11"/>
      <c r="E86" s="11" t="s">
        <v>40</v>
      </c>
      <c r="F86" s="11"/>
      <c r="G86" s="11"/>
      <c r="H86" s="13">
        <v>45212</v>
      </c>
      <c r="I86" s="13">
        <v>45212</v>
      </c>
      <c r="J86" s="11"/>
      <c r="K86" s="4"/>
      <c r="L86" s="8" t="s">
        <v>27</v>
      </c>
      <c r="M86" s="12"/>
      <c r="N86" s="12"/>
      <c r="O86" s="12"/>
      <c r="P86" s="12"/>
    </row>
    <row r="87" spans="1:16" ht="45" hidden="1" x14ac:dyDescent="0.25">
      <c r="A87" s="26">
        <v>60</v>
      </c>
      <c r="B87" s="11" t="s">
        <v>37</v>
      </c>
      <c r="C87" s="12"/>
      <c r="D87" s="11"/>
      <c r="E87" s="11" t="s">
        <v>40</v>
      </c>
      <c r="F87" s="11"/>
      <c r="G87" s="11"/>
      <c r="H87" s="13">
        <v>45212</v>
      </c>
      <c r="I87" s="13">
        <v>45212</v>
      </c>
      <c r="J87" s="11"/>
      <c r="K87" s="4"/>
      <c r="L87" s="8" t="s">
        <v>27</v>
      </c>
      <c r="M87" s="3"/>
      <c r="N87" s="3"/>
      <c r="O87" s="3"/>
      <c r="P87" s="3"/>
    </row>
    <row r="88" spans="1:16" ht="45" hidden="1" x14ac:dyDescent="0.25">
      <c r="A88" s="26">
        <v>61</v>
      </c>
      <c r="B88" s="11" t="s">
        <v>37</v>
      </c>
      <c r="C88" s="12"/>
      <c r="D88" s="11"/>
      <c r="E88" s="11" t="s">
        <v>40</v>
      </c>
      <c r="F88" s="11"/>
      <c r="G88" s="11"/>
      <c r="H88" s="13">
        <v>45212</v>
      </c>
      <c r="I88" s="13">
        <v>45212</v>
      </c>
      <c r="J88" s="11"/>
      <c r="K88" s="4"/>
      <c r="L88" s="8" t="s">
        <v>27</v>
      </c>
      <c r="M88" s="12"/>
      <c r="N88" s="12"/>
      <c r="O88" s="12"/>
      <c r="P88" s="12"/>
    </row>
    <row r="89" spans="1:16" ht="45" hidden="1" x14ac:dyDescent="0.25">
      <c r="A89" s="26">
        <v>62</v>
      </c>
      <c r="B89" s="11" t="s">
        <v>37</v>
      </c>
      <c r="C89" s="12"/>
      <c r="D89" s="11"/>
      <c r="E89" s="11" t="s">
        <v>40</v>
      </c>
      <c r="F89" s="11"/>
      <c r="G89" s="11"/>
      <c r="H89" s="13">
        <v>45212</v>
      </c>
      <c r="I89" s="13">
        <v>45212</v>
      </c>
      <c r="J89" s="11"/>
      <c r="K89" s="4"/>
      <c r="L89" s="8" t="s">
        <v>27</v>
      </c>
      <c r="M89" s="12"/>
      <c r="N89" s="12"/>
      <c r="O89" s="12"/>
      <c r="P89" s="12"/>
    </row>
    <row r="90" spans="1:16" ht="26.25" x14ac:dyDescent="0.25">
      <c r="A90" s="72" t="s">
        <v>88</v>
      </c>
      <c r="B90" s="73"/>
      <c r="C90" s="73"/>
      <c r="D90" s="73"/>
      <c r="E90" s="73"/>
      <c r="F90" s="73"/>
      <c r="G90" s="73"/>
      <c r="H90" s="73"/>
      <c r="I90" s="73"/>
      <c r="J90" s="73"/>
      <c r="K90" s="73"/>
      <c r="L90" s="73"/>
      <c r="M90" s="73"/>
      <c r="N90" s="73"/>
      <c r="O90" s="73"/>
      <c r="P90" s="74"/>
    </row>
    <row r="91" spans="1:16" ht="45" x14ac:dyDescent="0.25">
      <c r="A91" s="26">
        <v>59</v>
      </c>
      <c r="B91" s="11" t="s">
        <v>37</v>
      </c>
      <c r="C91" s="12"/>
      <c r="D91" s="11">
        <v>1724129174</v>
      </c>
      <c r="E91" s="11" t="s">
        <v>40</v>
      </c>
      <c r="F91" s="11" t="s">
        <v>41</v>
      </c>
      <c r="G91" s="11" t="s">
        <v>95</v>
      </c>
      <c r="H91" s="13">
        <v>45212</v>
      </c>
      <c r="I91" s="13">
        <v>45212</v>
      </c>
      <c r="J91" s="11">
        <v>4</v>
      </c>
      <c r="K91" s="4"/>
      <c r="L91" s="8" t="s">
        <v>27</v>
      </c>
      <c r="M91" s="12"/>
      <c r="N91" s="12"/>
      <c r="O91" s="12"/>
      <c r="P91" s="12"/>
    </row>
    <row r="92" spans="1:16" ht="45" x14ac:dyDescent="0.25">
      <c r="A92" s="26">
        <v>60</v>
      </c>
      <c r="B92" s="11" t="s">
        <v>37</v>
      </c>
      <c r="C92" s="12"/>
      <c r="D92" s="11">
        <v>1717438814</v>
      </c>
      <c r="E92" s="11" t="s">
        <v>40</v>
      </c>
      <c r="F92" s="11" t="s">
        <v>41</v>
      </c>
      <c r="G92" s="11" t="s">
        <v>104</v>
      </c>
      <c r="H92" s="13">
        <v>45212</v>
      </c>
      <c r="I92" s="13">
        <v>45212</v>
      </c>
      <c r="J92" s="11">
        <v>4</v>
      </c>
      <c r="K92" s="4"/>
      <c r="L92" s="8" t="s">
        <v>27</v>
      </c>
      <c r="M92" s="12"/>
      <c r="N92" s="12"/>
      <c r="O92" s="12"/>
      <c r="P92" s="12"/>
    </row>
    <row r="93" spans="1:16" ht="45" x14ac:dyDescent="0.25">
      <c r="A93" s="26">
        <v>61</v>
      </c>
      <c r="B93" s="11" t="s">
        <v>37</v>
      </c>
      <c r="C93" s="12"/>
      <c r="D93" s="11">
        <v>1722448634</v>
      </c>
      <c r="E93" s="11" t="s">
        <v>40</v>
      </c>
      <c r="F93" s="11" t="s">
        <v>41</v>
      </c>
      <c r="G93" s="11" t="s">
        <v>105</v>
      </c>
      <c r="H93" s="13">
        <v>45212</v>
      </c>
      <c r="I93" s="13">
        <v>45212</v>
      </c>
      <c r="J93" s="11">
        <v>5</v>
      </c>
      <c r="K93" s="4"/>
      <c r="L93" s="8" t="s">
        <v>27</v>
      </c>
      <c r="M93" s="12"/>
      <c r="N93" s="12"/>
      <c r="O93" s="12"/>
      <c r="P93" s="12"/>
    </row>
    <row r="94" spans="1:16" ht="45" x14ac:dyDescent="0.25">
      <c r="A94" s="26">
        <v>62</v>
      </c>
      <c r="B94" s="11" t="s">
        <v>37</v>
      </c>
      <c r="C94" s="12"/>
      <c r="D94" s="11">
        <v>1716864051</v>
      </c>
      <c r="E94" s="11" t="s">
        <v>40</v>
      </c>
      <c r="F94" s="11" t="s">
        <v>41</v>
      </c>
      <c r="G94" s="11" t="s">
        <v>106</v>
      </c>
      <c r="H94" s="13">
        <v>45212</v>
      </c>
      <c r="I94" s="13">
        <v>45212</v>
      </c>
      <c r="J94" s="11">
        <v>4</v>
      </c>
      <c r="K94" s="4"/>
      <c r="L94" s="8" t="s">
        <v>27</v>
      </c>
      <c r="M94" s="12"/>
      <c r="N94" s="12"/>
      <c r="O94" s="12"/>
      <c r="P94" s="12"/>
    </row>
    <row r="95" spans="1:16" ht="45" x14ac:dyDescent="0.25">
      <c r="A95" s="26">
        <v>63</v>
      </c>
      <c r="B95" s="11" t="s">
        <v>37</v>
      </c>
      <c r="C95" s="12"/>
      <c r="D95" s="11">
        <v>1003221890</v>
      </c>
      <c r="E95" s="11" t="s">
        <v>40</v>
      </c>
      <c r="F95" s="11" t="s">
        <v>41</v>
      </c>
      <c r="G95" s="11" t="s">
        <v>112</v>
      </c>
      <c r="H95" s="13">
        <v>45212</v>
      </c>
      <c r="I95" s="13">
        <v>45212</v>
      </c>
      <c r="J95" s="11">
        <v>4</v>
      </c>
      <c r="K95" s="4"/>
      <c r="L95" s="8" t="s">
        <v>27</v>
      </c>
      <c r="M95" s="3"/>
      <c r="N95" s="3"/>
      <c r="O95" s="3"/>
      <c r="P95" s="3"/>
    </row>
    <row r="96" spans="1:16" ht="45" x14ac:dyDescent="0.25">
      <c r="A96" s="26">
        <v>64</v>
      </c>
      <c r="B96" s="11" t="s">
        <v>37</v>
      </c>
      <c r="C96" s="12"/>
      <c r="D96" s="11">
        <v>1715144885</v>
      </c>
      <c r="E96" s="11" t="s">
        <v>40</v>
      </c>
      <c r="F96" s="11" t="s">
        <v>41</v>
      </c>
      <c r="G96" s="11" t="s">
        <v>113</v>
      </c>
      <c r="H96" s="13">
        <v>45212</v>
      </c>
      <c r="I96" s="13">
        <v>45212</v>
      </c>
      <c r="J96" s="11">
        <v>5</v>
      </c>
      <c r="K96" s="4"/>
      <c r="L96" s="8" t="s">
        <v>27</v>
      </c>
      <c r="M96" s="3"/>
      <c r="N96" s="3"/>
      <c r="O96" s="3"/>
      <c r="P96" s="3"/>
    </row>
    <row r="97" spans="1:16" ht="45" x14ac:dyDescent="0.25">
      <c r="A97" s="26">
        <v>65</v>
      </c>
      <c r="B97" s="11" t="s">
        <v>37</v>
      </c>
      <c r="C97" s="12"/>
      <c r="D97" s="11">
        <v>1726841610</v>
      </c>
      <c r="E97" s="11" t="s">
        <v>40</v>
      </c>
      <c r="F97" s="11" t="s">
        <v>41</v>
      </c>
      <c r="G97" s="11" t="s">
        <v>114</v>
      </c>
      <c r="H97" s="13">
        <v>45212</v>
      </c>
      <c r="I97" s="13">
        <v>45212</v>
      </c>
      <c r="J97" s="11">
        <v>4</v>
      </c>
      <c r="K97" s="4"/>
      <c r="L97" s="8" t="s">
        <v>27</v>
      </c>
      <c r="M97" s="3"/>
      <c r="N97" s="3"/>
      <c r="O97" s="3"/>
      <c r="P97" s="3"/>
    </row>
    <row r="98" spans="1:16" ht="45" x14ac:dyDescent="0.25">
      <c r="A98" s="26">
        <v>66</v>
      </c>
      <c r="B98" s="11" t="s">
        <v>37</v>
      </c>
      <c r="C98" s="12"/>
      <c r="D98" s="11">
        <v>1002564720</v>
      </c>
      <c r="E98" s="11" t="s">
        <v>40</v>
      </c>
      <c r="F98" s="11" t="s">
        <v>41</v>
      </c>
      <c r="G98" s="11" t="s">
        <v>115</v>
      </c>
      <c r="H98" s="13">
        <v>45212</v>
      </c>
      <c r="I98" s="13">
        <v>45212</v>
      </c>
      <c r="J98" s="11">
        <v>5</v>
      </c>
      <c r="K98" s="4"/>
      <c r="L98" s="8" t="s">
        <v>27</v>
      </c>
      <c r="M98" s="3"/>
      <c r="N98" s="3"/>
      <c r="O98" s="3"/>
      <c r="P98" s="3"/>
    </row>
    <row r="99" spans="1:16" ht="45" x14ac:dyDescent="0.25">
      <c r="A99" s="26">
        <v>67</v>
      </c>
      <c r="B99" s="11" t="s">
        <v>37</v>
      </c>
      <c r="C99" s="12"/>
      <c r="D99" s="11">
        <v>1712273232</v>
      </c>
      <c r="E99" s="11" t="s">
        <v>40</v>
      </c>
      <c r="F99" s="11" t="s">
        <v>41</v>
      </c>
      <c r="G99" s="11" t="s">
        <v>117</v>
      </c>
      <c r="H99" s="13">
        <v>45212</v>
      </c>
      <c r="I99" s="13">
        <v>45212</v>
      </c>
      <c r="J99" s="11">
        <v>6</v>
      </c>
      <c r="K99" s="4"/>
      <c r="L99" s="8" t="s">
        <v>27</v>
      </c>
      <c r="M99" s="3"/>
      <c r="N99" s="3"/>
      <c r="O99" s="3"/>
      <c r="P99" s="3"/>
    </row>
    <row r="100" spans="1:16" ht="45" x14ac:dyDescent="0.25">
      <c r="A100" s="26">
        <v>68</v>
      </c>
      <c r="B100" s="11" t="s">
        <v>37</v>
      </c>
      <c r="C100" s="12"/>
      <c r="D100" s="11">
        <v>201951688</v>
      </c>
      <c r="E100" s="11" t="s">
        <v>40</v>
      </c>
      <c r="F100" s="11" t="s">
        <v>41</v>
      </c>
      <c r="G100" s="11" t="s">
        <v>121</v>
      </c>
      <c r="H100" s="13">
        <v>45212</v>
      </c>
      <c r="I100" s="13">
        <v>45212</v>
      </c>
      <c r="J100" s="11">
        <v>5</v>
      </c>
      <c r="K100" s="4"/>
      <c r="L100" s="8" t="s">
        <v>27</v>
      </c>
      <c r="M100" s="3"/>
      <c r="N100" s="3"/>
      <c r="O100" s="3"/>
      <c r="P100" s="3"/>
    </row>
    <row r="101" spans="1:16" ht="26.25" x14ac:dyDescent="0.25">
      <c r="A101" s="72" t="s">
        <v>98</v>
      </c>
      <c r="B101" s="73"/>
      <c r="C101" s="73"/>
      <c r="D101" s="73"/>
      <c r="E101" s="73"/>
      <c r="F101" s="73"/>
      <c r="G101" s="73"/>
      <c r="H101" s="73"/>
      <c r="I101" s="73"/>
      <c r="J101" s="73"/>
      <c r="K101" s="73"/>
      <c r="L101" s="73"/>
      <c r="M101" s="73"/>
      <c r="N101" s="73"/>
      <c r="O101" s="73"/>
      <c r="P101" s="74"/>
    </row>
    <row r="102" spans="1:16" ht="45" x14ac:dyDescent="0.25">
      <c r="A102" s="26">
        <v>78</v>
      </c>
      <c r="B102" s="11" t="s">
        <v>37</v>
      </c>
      <c r="C102" s="12"/>
      <c r="D102" s="11"/>
      <c r="E102" s="11" t="s">
        <v>99</v>
      </c>
      <c r="F102" s="11" t="s">
        <v>101</v>
      </c>
      <c r="G102" s="11" t="s">
        <v>100</v>
      </c>
      <c r="H102" s="13">
        <v>45212</v>
      </c>
      <c r="I102" s="13">
        <v>45212</v>
      </c>
      <c r="J102" s="11"/>
      <c r="K102" s="4"/>
      <c r="L102" s="8" t="s">
        <v>27</v>
      </c>
      <c r="M102" s="3"/>
      <c r="N102" s="3"/>
      <c r="O102" s="3"/>
      <c r="P102" s="3"/>
    </row>
    <row r="103" spans="1:16" ht="26.25" x14ac:dyDescent="0.25">
      <c r="A103" s="72" t="s">
        <v>89</v>
      </c>
      <c r="B103" s="73"/>
      <c r="C103" s="73"/>
      <c r="D103" s="73"/>
      <c r="E103" s="73"/>
      <c r="F103" s="73"/>
      <c r="G103" s="73"/>
      <c r="H103" s="73"/>
      <c r="I103" s="73"/>
      <c r="J103" s="73"/>
      <c r="K103" s="73"/>
      <c r="L103" s="73"/>
      <c r="M103" s="73"/>
      <c r="N103" s="73"/>
      <c r="O103" s="73"/>
      <c r="P103" s="74"/>
    </row>
    <row r="104" spans="1:16" ht="45" x14ac:dyDescent="0.25">
      <c r="A104" s="26">
        <v>79</v>
      </c>
      <c r="B104" s="11" t="s">
        <v>37</v>
      </c>
      <c r="C104" s="12"/>
      <c r="D104" s="11">
        <v>1717808412</v>
      </c>
      <c r="E104" s="11" t="s">
        <v>40</v>
      </c>
      <c r="F104" s="11" t="s">
        <v>52</v>
      </c>
      <c r="G104" s="11" t="s">
        <v>83</v>
      </c>
      <c r="H104" s="13">
        <v>45212</v>
      </c>
      <c r="I104" s="13">
        <v>45212</v>
      </c>
      <c r="J104" s="11">
        <v>5</v>
      </c>
      <c r="K104" s="4"/>
      <c r="L104" s="8" t="s">
        <v>27</v>
      </c>
      <c r="M104" s="12"/>
      <c r="N104" s="12"/>
      <c r="O104" s="12"/>
      <c r="P104" s="12"/>
    </row>
    <row r="105" spans="1:16" hidden="1" x14ac:dyDescent="0.25">
      <c r="A105" s="26">
        <v>83</v>
      </c>
      <c r="B105" s="11"/>
      <c r="C105" s="12"/>
      <c r="D105" s="11"/>
      <c r="E105" s="11"/>
      <c r="F105" s="11"/>
      <c r="G105" s="11"/>
      <c r="H105" s="13"/>
      <c r="I105" s="13"/>
      <c r="J105" s="11"/>
      <c r="K105" s="4"/>
      <c r="L105" s="8"/>
      <c r="M105" s="12"/>
      <c r="N105" s="12"/>
      <c r="O105" s="12"/>
      <c r="P105" s="12"/>
    </row>
    <row r="106" spans="1:16" hidden="1" x14ac:dyDescent="0.25">
      <c r="A106" s="26">
        <v>84</v>
      </c>
      <c r="B106" s="11"/>
      <c r="C106" s="12"/>
      <c r="D106" s="11"/>
      <c r="E106" s="11"/>
      <c r="F106" s="11"/>
      <c r="G106" s="11"/>
      <c r="H106" s="13"/>
      <c r="I106" s="13"/>
      <c r="J106" s="11"/>
      <c r="K106" s="4"/>
      <c r="L106" s="8"/>
      <c r="M106" s="12"/>
      <c r="N106" s="12"/>
      <c r="O106" s="12"/>
      <c r="P106" s="12"/>
    </row>
    <row r="107" spans="1:16" hidden="1" x14ac:dyDescent="0.25">
      <c r="A107" s="26">
        <v>85</v>
      </c>
      <c r="B107" s="11"/>
      <c r="C107" s="12"/>
      <c r="D107" s="11"/>
      <c r="E107" s="11"/>
      <c r="F107" s="11"/>
      <c r="G107" s="11"/>
      <c r="H107" s="13"/>
      <c r="I107" s="13"/>
      <c r="J107" s="11"/>
      <c r="K107" s="4"/>
      <c r="L107" s="8"/>
      <c r="M107" s="12"/>
      <c r="N107" s="12"/>
      <c r="O107" s="12"/>
      <c r="P107" s="12"/>
    </row>
    <row r="108" spans="1:16" hidden="1" x14ac:dyDescent="0.25">
      <c r="A108" s="26">
        <v>86</v>
      </c>
      <c r="B108" s="11"/>
      <c r="C108" s="12"/>
      <c r="D108" s="11"/>
      <c r="E108" s="11"/>
      <c r="F108" s="11"/>
      <c r="G108" s="11"/>
      <c r="H108" s="13"/>
      <c r="I108" s="13"/>
      <c r="J108" s="11"/>
      <c r="K108" s="4"/>
      <c r="L108" s="8"/>
      <c r="M108" s="12"/>
      <c r="N108" s="12"/>
      <c r="O108" s="12"/>
      <c r="P108" s="12"/>
    </row>
    <row r="109" spans="1:16" hidden="1" x14ac:dyDescent="0.25">
      <c r="A109" s="26">
        <v>87</v>
      </c>
      <c r="B109" s="11"/>
      <c r="C109" s="12"/>
      <c r="D109" s="11"/>
      <c r="E109" s="11"/>
      <c r="F109" s="11"/>
      <c r="G109" s="11"/>
      <c r="H109" s="13"/>
      <c r="I109" s="13"/>
      <c r="J109" s="11"/>
      <c r="K109" s="4"/>
      <c r="L109" s="8"/>
      <c r="M109" s="12"/>
      <c r="N109" s="12"/>
      <c r="O109" s="12"/>
      <c r="P109" s="12"/>
    </row>
    <row r="110" spans="1:16" ht="26.25" x14ac:dyDescent="0.25">
      <c r="A110" s="72" t="s">
        <v>90</v>
      </c>
      <c r="B110" s="73"/>
      <c r="C110" s="73"/>
      <c r="D110" s="73"/>
      <c r="E110" s="73"/>
      <c r="F110" s="73"/>
      <c r="G110" s="73"/>
      <c r="H110" s="73"/>
      <c r="I110" s="73"/>
      <c r="J110" s="73"/>
      <c r="K110" s="73"/>
      <c r="L110" s="73"/>
      <c r="M110" s="73"/>
      <c r="N110" s="73"/>
      <c r="O110" s="73"/>
      <c r="P110" s="74"/>
    </row>
    <row r="111" spans="1:16" x14ac:dyDescent="0.25">
      <c r="A111" s="28">
        <v>88</v>
      </c>
      <c r="B111" s="11"/>
      <c r="C111" s="12"/>
      <c r="D111" s="29">
        <v>1701742957</v>
      </c>
      <c r="E111" s="11" t="s">
        <v>40</v>
      </c>
      <c r="F111" s="11" t="s">
        <v>80</v>
      </c>
      <c r="G111" s="29" t="s">
        <v>111</v>
      </c>
      <c r="H111" s="13"/>
      <c r="I111" s="13"/>
      <c r="J111" s="11"/>
      <c r="K111" s="4"/>
      <c r="L111" s="8" t="s">
        <v>27</v>
      </c>
      <c r="M111" s="12"/>
      <c r="N111" s="12"/>
      <c r="O111" s="12"/>
      <c r="P111" s="12"/>
    </row>
    <row r="112" spans="1:16" hidden="1" x14ac:dyDescent="0.25">
      <c r="A112" s="28">
        <v>89</v>
      </c>
      <c r="B112" s="11"/>
      <c r="C112" s="12"/>
      <c r="D112" s="11"/>
      <c r="E112" s="11"/>
      <c r="F112" s="11"/>
      <c r="G112" s="11"/>
      <c r="H112" s="13"/>
      <c r="I112" s="13"/>
      <c r="J112" s="11"/>
      <c r="K112" s="4"/>
      <c r="L112" s="8"/>
      <c r="M112" s="12"/>
      <c r="N112" s="12"/>
      <c r="O112" s="12"/>
      <c r="P112" s="12"/>
    </row>
    <row r="113" spans="1:16" hidden="1" x14ac:dyDescent="0.25">
      <c r="A113" s="28">
        <v>90</v>
      </c>
      <c r="B113" s="11"/>
      <c r="C113" s="12"/>
      <c r="D113" s="11"/>
      <c r="E113" s="11"/>
      <c r="F113" s="11"/>
      <c r="G113" s="11"/>
      <c r="H113" s="13"/>
      <c r="I113" s="13"/>
      <c r="J113" s="11"/>
      <c r="K113" s="4"/>
      <c r="L113" s="8"/>
      <c r="M113" s="12"/>
      <c r="N113" s="12"/>
      <c r="O113" s="12"/>
      <c r="P113" s="12"/>
    </row>
    <row r="114" spans="1:16" hidden="1" x14ac:dyDescent="0.25">
      <c r="A114" s="28">
        <v>91</v>
      </c>
      <c r="B114" s="11"/>
      <c r="C114" s="12"/>
      <c r="D114" s="11"/>
      <c r="E114" s="11"/>
      <c r="F114" s="11"/>
      <c r="G114" s="11"/>
      <c r="H114" s="13"/>
      <c r="I114" s="13"/>
      <c r="J114" s="11"/>
      <c r="K114" s="4"/>
      <c r="L114" s="8"/>
      <c r="M114" s="12"/>
      <c r="N114" s="12"/>
      <c r="O114" s="12"/>
      <c r="P114" s="12"/>
    </row>
    <row r="115" spans="1:16" hidden="1" x14ac:dyDescent="0.25">
      <c r="A115" s="28">
        <v>92</v>
      </c>
      <c r="B115" s="11"/>
      <c r="C115" s="12"/>
      <c r="D115" s="11"/>
      <c r="E115" s="11"/>
      <c r="F115" s="11"/>
      <c r="G115" s="11"/>
      <c r="H115" s="13"/>
      <c r="I115" s="13"/>
      <c r="J115" s="11"/>
      <c r="K115" s="4"/>
      <c r="L115" s="8"/>
      <c r="M115" s="12"/>
      <c r="N115" s="12"/>
      <c r="O115" s="12"/>
      <c r="P115" s="12"/>
    </row>
    <row r="116" spans="1:16" hidden="1" x14ac:dyDescent="0.25">
      <c r="A116" s="28">
        <v>93</v>
      </c>
      <c r="B116" s="11"/>
      <c r="C116" s="12"/>
      <c r="D116" s="11"/>
      <c r="E116" s="11"/>
      <c r="F116" s="11"/>
      <c r="G116" s="11"/>
      <c r="H116" s="13"/>
      <c r="I116" s="13"/>
      <c r="J116" s="11"/>
      <c r="K116" s="4"/>
      <c r="L116" s="8"/>
      <c r="M116" s="12"/>
      <c r="N116" s="12"/>
      <c r="O116" s="12"/>
      <c r="P116" s="12"/>
    </row>
    <row r="117" spans="1:16" hidden="1" x14ac:dyDescent="0.25">
      <c r="A117" s="28">
        <v>94</v>
      </c>
      <c r="B117" s="11"/>
      <c r="C117" s="12"/>
      <c r="D117" s="11"/>
      <c r="E117" s="11"/>
      <c r="F117" s="11"/>
      <c r="G117" s="11"/>
      <c r="H117" s="13"/>
      <c r="I117" s="13"/>
      <c r="J117" s="11"/>
      <c r="K117" s="4"/>
      <c r="L117" s="8"/>
      <c r="M117" s="12"/>
      <c r="N117" s="12"/>
      <c r="O117" s="12"/>
      <c r="P117" s="12"/>
    </row>
    <row r="118" spans="1:16" hidden="1" x14ac:dyDescent="0.25">
      <c r="A118" s="28">
        <v>95</v>
      </c>
      <c r="B118" s="11"/>
      <c r="C118" s="12"/>
      <c r="D118" s="11"/>
      <c r="E118" s="11"/>
      <c r="F118" s="11"/>
      <c r="G118" s="11"/>
      <c r="H118" s="13"/>
      <c r="I118" s="13"/>
      <c r="J118" s="11"/>
      <c r="K118" s="4"/>
      <c r="L118" s="8"/>
      <c r="M118" s="12"/>
      <c r="N118" s="12"/>
      <c r="O118" s="12"/>
      <c r="P118" s="12"/>
    </row>
    <row r="119" spans="1:16" hidden="1" x14ac:dyDescent="0.25">
      <c r="A119" s="28">
        <v>96</v>
      </c>
      <c r="B119" s="11"/>
      <c r="C119" s="12"/>
      <c r="D119" s="11"/>
      <c r="E119" s="11"/>
      <c r="F119" s="11"/>
      <c r="G119" s="11"/>
      <c r="H119" s="13"/>
      <c r="I119" s="13"/>
      <c r="J119" s="11"/>
      <c r="K119" s="4"/>
      <c r="L119" s="8"/>
      <c r="M119" s="12"/>
      <c r="N119" s="12"/>
      <c r="O119" s="12"/>
      <c r="P119" s="12"/>
    </row>
    <row r="120" spans="1:16" hidden="1" x14ac:dyDescent="0.25">
      <c r="A120" s="28">
        <v>97</v>
      </c>
      <c r="B120" s="11"/>
      <c r="C120" s="12"/>
      <c r="D120" s="11"/>
      <c r="E120" s="11"/>
      <c r="F120" s="11"/>
      <c r="G120" s="11"/>
      <c r="H120" s="13"/>
      <c r="I120" s="13"/>
      <c r="J120" s="11"/>
      <c r="K120" s="4"/>
      <c r="L120" s="8"/>
      <c r="M120" s="12"/>
      <c r="N120" s="12"/>
      <c r="O120" s="12"/>
      <c r="P120" s="12"/>
    </row>
    <row r="121" spans="1:16" hidden="1" x14ac:dyDescent="0.25">
      <c r="A121" s="28">
        <v>98</v>
      </c>
      <c r="B121" s="11"/>
      <c r="C121" s="12"/>
      <c r="D121" s="11"/>
      <c r="E121" s="11"/>
      <c r="F121" s="11"/>
      <c r="G121" s="11"/>
      <c r="H121" s="13"/>
      <c r="I121" s="13"/>
      <c r="J121" s="11"/>
      <c r="K121" s="4"/>
      <c r="L121" s="8"/>
      <c r="M121" s="12"/>
      <c r="N121" s="12"/>
      <c r="O121" s="12"/>
      <c r="P121" s="12"/>
    </row>
    <row r="122" spans="1:16" hidden="1" x14ac:dyDescent="0.25">
      <c r="A122" s="28">
        <v>99</v>
      </c>
      <c r="B122" s="11"/>
      <c r="C122" s="12"/>
      <c r="D122" s="11"/>
      <c r="E122" s="11"/>
      <c r="F122" s="11"/>
      <c r="G122" s="11"/>
      <c r="H122" s="13"/>
      <c r="I122" s="13"/>
      <c r="J122" s="11"/>
      <c r="K122" s="4"/>
      <c r="L122" s="8"/>
      <c r="M122" s="12"/>
      <c r="N122" s="12"/>
      <c r="O122" s="12"/>
      <c r="P122" s="12"/>
    </row>
    <row r="123" spans="1:16" hidden="1" x14ac:dyDescent="0.25">
      <c r="A123" s="28">
        <v>100</v>
      </c>
      <c r="B123" s="11"/>
      <c r="C123" s="12"/>
      <c r="D123" s="11"/>
      <c r="E123" s="11"/>
      <c r="F123" s="11"/>
      <c r="G123" s="11"/>
      <c r="H123" s="13"/>
      <c r="I123" s="13"/>
      <c r="J123" s="11"/>
      <c r="K123" s="4"/>
      <c r="L123" s="8"/>
      <c r="M123" s="12"/>
      <c r="N123" s="12"/>
      <c r="O123" s="12"/>
      <c r="P123" s="12"/>
    </row>
    <row r="124" spans="1:16" hidden="1" x14ac:dyDescent="0.25">
      <c r="A124" s="28">
        <v>101</v>
      </c>
      <c r="B124" s="11"/>
      <c r="C124" s="12"/>
      <c r="D124" s="11"/>
      <c r="E124" s="11"/>
      <c r="F124" s="11"/>
      <c r="G124" s="11"/>
      <c r="H124" s="13"/>
      <c r="I124" s="13"/>
      <c r="J124" s="11"/>
      <c r="K124" s="4"/>
      <c r="L124" s="8"/>
      <c r="M124" s="12"/>
      <c r="N124" s="12"/>
      <c r="O124" s="12"/>
      <c r="P124" s="12"/>
    </row>
    <row r="125" spans="1:16" hidden="1" x14ac:dyDescent="0.25">
      <c r="A125" s="28">
        <v>102</v>
      </c>
      <c r="B125" s="11"/>
      <c r="C125" s="12"/>
      <c r="D125" s="11"/>
      <c r="E125" s="11"/>
      <c r="F125" s="11"/>
      <c r="G125" s="11"/>
      <c r="H125" s="13"/>
      <c r="I125" s="13"/>
      <c r="J125" s="11"/>
      <c r="K125" s="4"/>
      <c r="L125" s="8"/>
      <c r="M125" s="12"/>
      <c r="N125" s="12"/>
      <c r="O125" s="12"/>
      <c r="P125" s="12"/>
    </row>
    <row r="126" spans="1:16" hidden="1" x14ac:dyDescent="0.25">
      <c r="A126" s="28">
        <v>103</v>
      </c>
      <c r="B126" s="11"/>
      <c r="C126" s="12"/>
      <c r="D126" s="11"/>
      <c r="E126" s="11"/>
      <c r="F126" s="11"/>
      <c r="G126" s="11"/>
      <c r="H126" s="13"/>
      <c r="I126" s="13"/>
      <c r="J126" s="11"/>
      <c r="K126" s="4"/>
      <c r="L126" s="8"/>
      <c r="M126" s="12"/>
      <c r="N126" s="12"/>
      <c r="O126" s="12"/>
      <c r="P126" s="12"/>
    </row>
    <row r="127" spans="1:16" ht="26.25" x14ac:dyDescent="0.25">
      <c r="A127" s="72" t="s">
        <v>91</v>
      </c>
      <c r="B127" s="73"/>
      <c r="C127" s="73"/>
      <c r="D127" s="73"/>
      <c r="E127" s="73"/>
      <c r="F127" s="73"/>
      <c r="G127" s="73"/>
      <c r="H127" s="73"/>
      <c r="I127" s="73"/>
      <c r="J127" s="73"/>
      <c r="K127" s="73"/>
      <c r="L127" s="73"/>
      <c r="M127" s="73"/>
      <c r="N127" s="73"/>
      <c r="O127" s="73"/>
      <c r="P127" s="74"/>
    </row>
    <row r="128" spans="1:16" ht="45" hidden="1" x14ac:dyDescent="0.25">
      <c r="A128" s="26">
        <v>105</v>
      </c>
      <c r="B128" s="11" t="s">
        <v>37</v>
      </c>
      <c r="C128" s="12"/>
      <c r="D128" s="11"/>
      <c r="E128" s="11" t="s">
        <v>40</v>
      </c>
      <c r="F128" s="11"/>
      <c r="G128" s="11"/>
      <c r="H128" s="13">
        <v>45212</v>
      </c>
      <c r="I128" s="13">
        <v>45212</v>
      </c>
      <c r="J128" s="11"/>
      <c r="K128" s="4"/>
      <c r="L128" s="8" t="s">
        <v>27</v>
      </c>
      <c r="M128" s="3"/>
      <c r="N128" s="3"/>
      <c r="O128" s="3"/>
      <c r="P128" s="3"/>
    </row>
    <row r="129" spans="1:16" ht="45" hidden="1" x14ac:dyDescent="0.25">
      <c r="A129" s="26">
        <v>106</v>
      </c>
      <c r="B129" s="11" t="s">
        <v>37</v>
      </c>
      <c r="C129" s="12"/>
      <c r="D129" s="23"/>
      <c r="E129" s="23" t="s">
        <v>40</v>
      </c>
      <c r="F129" s="23"/>
      <c r="G129" s="23"/>
      <c r="H129" s="13">
        <v>45212</v>
      </c>
      <c r="I129" s="13">
        <v>45212</v>
      </c>
      <c r="J129" s="23"/>
      <c r="K129" s="4"/>
      <c r="L129" s="8" t="s">
        <v>27</v>
      </c>
      <c r="M129" s="3"/>
      <c r="N129" s="3"/>
      <c r="O129" s="3"/>
      <c r="P129" s="3"/>
    </row>
    <row r="131" spans="1:16" x14ac:dyDescent="0.25">
      <c r="B131" s="60" t="s">
        <v>38</v>
      </c>
      <c r="C131" s="60"/>
      <c r="D131" s="60"/>
      <c r="E131" s="60"/>
      <c r="F131" s="60"/>
      <c r="G131" s="60"/>
      <c r="H131" s="60"/>
      <c r="I131" s="60"/>
      <c r="J131" s="60"/>
      <c r="K131" s="60"/>
      <c r="L131" s="60"/>
      <c r="M131" s="60"/>
      <c r="N131" s="60"/>
      <c r="O131" s="60"/>
    </row>
    <row r="132" spans="1:16" x14ac:dyDescent="0.25">
      <c r="B132" s="18" t="s">
        <v>35</v>
      </c>
      <c r="E132" s="54">
        <f>+H8</f>
        <v>45212</v>
      </c>
      <c r="F132" s="54"/>
      <c r="G132" s="54"/>
    </row>
    <row r="133" spans="1:16" x14ac:dyDescent="0.25">
      <c r="B133" s="18" t="s">
        <v>36</v>
      </c>
      <c r="E133" s="21">
        <f>+COUNTIF(G8:G129,"*")</f>
        <v>26</v>
      </c>
    </row>
    <row r="134" spans="1:16" x14ac:dyDescent="0.25">
      <c r="N134" s="10"/>
      <c r="O134" s="10"/>
      <c r="P134" s="10"/>
    </row>
    <row r="135" spans="1:16" x14ac:dyDescent="0.25">
      <c r="B135" s="18" t="s">
        <v>18</v>
      </c>
      <c r="C135" s="18"/>
      <c r="D135" s="18"/>
      <c r="E135" s="16"/>
      <c r="F135" s="16"/>
      <c r="H135" s="18" t="s">
        <v>33</v>
      </c>
      <c r="I135" s="18"/>
      <c r="J135" s="18"/>
      <c r="M135" s="10"/>
    </row>
    <row r="137" spans="1:16" x14ac:dyDescent="0.25">
      <c r="M137" s="5"/>
      <c r="N137" s="5"/>
      <c r="O137" s="5"/>
    </row>
    <row r="138" spans="1:16" x14ac:dyDescent="0.25">
      <c r="B138" s="19" t="s">
        <v>43</v>
      </c>
      <c r="C138" s="19"/>
      <c r="D138" s="19"/>
      <c r="E138" s="20"/>
      <c r="F138" s="20"/>
      <c r="G138" s="14"/>
      <c r="H138" s="19" t="s">
        <v>45</v>
      </c>
      <c r="I138" s="19"/>
      <c r="M138" s="61"/>
      <c r="N138" s="61"/>
      <c r="O138" s="61"/>
    </row>
    <row r="139" spans="1:16" x14ac:dyDescent="0.25">
      <c r="B139" s="18" t="s">
        <v>39</v>
      </c>
      <c r="C139" s="18"/>
      <c r="D139" s="18"/>
      <c r="E139" s="16"/>
      <c r="F139" s="16"/>
      <c r="H139" s="18" t="s">
        <v>34</v>
      </c>
      <c r="I139" s="18"/>
      <c r="M139" s="62"/>
      <c r="N139" s="62"/>
      <c r="O139" s="62"/>
    </row>
    <row r="140" spans="1:16" x14ac:dyDescent="0.25">
      <c r="B140" s="18" t="s">
        <v>44</v>
      </c>
      <c r="C140" s="18"/>
      <c r="D140" s="18"/>
      <c r="E140" s="16"/>
      <c r="F140" s="16"/>
      <c r="H140" s="18" t="s">
        <v>46</v>
      </c>
      <c r="I140" s="18"/>
      <c r="J140" s="18"/>
      <c r="M140" s="53"/>
      <c r="N140" s="53"/>
      <c r="O140" s="53"/>
      <c r="P140" s="10"/>
    </row>
  </sheetData>
  <autoFilter ref="A6:P6"/>
  <mergeCells count="31">
    <mergeCell ref="P5:P6"/>
    <mergeCell ref="B131:O131"/>
    <mergeCell ref="E132:G132"/>
    <mergeCell ref="B1:P1"/>
    <mergeCell ref="B2:P2"/>
    <mergeCell ref="C3:P3"/>
    <mergeCell ref="C4:P4"/>
    <mergeCell ref="B5:B6"/>
    <mergeCell ref="C5:C6"/>
    <mergeCell ref="D5:F5"/>
    <mergeCell ref="G5:G6"/>
    <mergeCell ref="H5:I5"/>
    <mergeCell ref="J5:J6"/>
    <mergeCell ref="A7:P7"/>
    <mergeCell ref="A18:P18"/>
    <mergeCell ref="M138:O138"/>
    <mergeCell ref="M139:O139"/>
    <mergeCell ref="M140:O140"/>
    <mergeCell ref="A3:A6"/>
    <mergeCell ref="K5:K6"/>
    <mergeCell ref="L5:L6"/>
    <mergeCell ref="M5:O5"/>
    <mergeCell ref="A83:P83"/>
    <mergeCell ref="A90:P90"/>
    <mergeCell ref="A103:P103"/>
    <mergeCell ref="A110:P110"/>
    <mergeCell ref="A127:P127"/>
    <mergeCell ref="A47:P47"/>
    <mergeCell ref="A71:P71"/>
    <mergeCell ref="A79:P79"/>
    <mergeCell ref="A101:P101"/>
  </mergeCells>
  <pageMargins left="0.70866141732283472" right="0.70866141732283472" top="0.74803149606299213" bottom="0.74803149606299213" header="0.31496062992125984" footer="0.31496062992125984"/>
  <pageSetup paperSize="9" scale="60"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R31"/>
  <sheetViews>
    <sheetView tabSelected="1" topLeftCell="B1" zoomScale="81" zoomScaleNormal="81" workbookViewId="0">
      <pane ySplit="1" topLeftCell="A8" activePane="bottomLeft" state="frozen"/>
      <selection activeCell="B1" sqref="B1"/>
      <selection pane="bottomLeft" activeCell="K11" sqref="K11"/>
    </sheetView>
  </sheetViews>
  <sheetFormatPr baseColWidth="10" defaultRowHeight="15" x14ac:dyDescent="0.25"/>
  <cols>
    <col min="1" max="1" width="4" hidden="1" customWidth="1"/>
    <col min="2" max="2" width="18.5703125" customWidth="1"/>
    <col min="3" max="3" width="9.7109375" bestFit="1" customWidth="1"/>
    <col min="4" max="4" width="26.42578125" customWidth="1"/>
    <col min="5" max="5" width="12" bestFit="1" customWidth="1"/>
    <col min="6" max="6" width="13.140625" bestFit="1" customWidth="1"/>
    <col min="7" max="7" width="15.140625" customWidth="1"/>
    <col min="8" max="8" width="50.85546875" customWidth="1"/>
    <col min="9" max="9" width="15" bestFit="1" customWidth="1"/>
    <col min="10" max="10" width="12.140625" customWidth="1"/>
    <col min="11" max="11" width="12.140625" bestFit="1" customWidth="1"/>
    <col min="12" max="12" width="10.85546875" bestFit="1" customWidth="1"/>
    <col min="13" max="13" width="14.42578125" customWidth="1"/>
    <col min="14" max="14" width="8.140625" bestFit="1" customWidth="1"/>
    <col min="16" max="16" width="13.85546875" customWidth="1"/>
    <col min="18" max="18" width="37" customWidth="1"/>
  </cols>
  <sheetData>
    <row r="1" spans="1:18" s="31" customFormat="1" ht="15.75" x14ac:dyDescent="0.25">
      <c r="B1" s="86" t="s">
        <v>26</v>
      </c>
      <c r="C1" s="86"/>
      <c r="D1" s="86"/>
      <c r="E1" s="86"/>
      <c r="F1" s="86"/>
      <c r="G1" s="86"/>
      <c r="H1" s="86"/>
      <c r="I1" s="86"/>
      <c r="J1" s="86"/>
      <c r="K1" s="86"/>
      <c r="L1" s="86"/>
      <c r="M1" s="86"/>
      <c r="N1" s="86"/>
      <c r="O1" s="86"/>
      <c r="P1" s="86"/>
      <c r="Q1" s="86"/>
      <c r="R1" s="86"/>
    </row>
    <row r="2" spans="1:18" s="31" customFormat="1" ht="16.5" thickBot="1" x14ac:dyDescent="0.3">
      <c r="B2" s="87" t="s">
        <v>0</v>
      </c>
      <c r="C2" s="87"/>
      <c r="D2" s="87"/>
      <c r="E2" s="87"/>
      <c r="F2" s="87"/>
      <c r="G2" s="87"/>
      <c r="H2" s="87"/>
      <c r="I2" s="87"/>
      <c r="J2" s="87"/>
      <c r="K2" s="87"/>
      <c r="L2" s="87"/>
      <c r="M2" s="87"/>
      <c r="N2" s="87"/>
      <c r="O2" s="87"/>
      <c r="P2" s="87"/>
      <c r="Q2" s="87"/>
      <c r="R2" s="87"/>
    </row>
    <row r="3" spans="1:18" ht="15.75" x14ac:dyDescent="0.25">
      <c r="A3" s="69" t="s">
        <v>82</v>
      </c>
      <c r="B3" s="33" t="s">
        <v>1</v>
      </c>
      <c r="C3" s="88" t="s">
        <v>28</v>
      </c>
      <c r="D3" s="89"/>
      <c r="E3" s="89"/>
      <c r="F3" s="89"/>
      <c r="G3" s="89"/>
      <c r="H3" s="89"/>
      <c r="I3" s="89"/>
      <c r="J3" s="89"/>
      <c r="K3" s="89"/>
      <c r="L3" s="89"/>
      <c r="M3" s="89"/>
      <c r="N3" s="89"/>
      <c r="O3" s="89"/>
      <c r="P3" s="89"/>
      <c r="Q3" s="89"/>
      <c r="R3" s="90"/>
    </row>
    <row r="4" spans="1:18" ht="15.75" x14ac:dyDescent="0.25">
      <c r="A4" s="70"/>
      <c r="B4" s="33" t="s">
        <v>2</v>
      </c>
      <c r="C4" s="88" t="s">
        <v>127</v>
      </c>
      <c r="D4" s="89"/>
      <c r="E4" s="89"/>
      <c r="F4" s="89"/>
      <c r="G4" s="89"/>
      <c r="H4" s="89"/>
      <c r="I4" s="89"/>
      <c r="J4" s="89"/>
      <c r="K4" s="89"/>
      <c r="L4" s="89"/>
      <c r="M4" s="89"/>
      <c r="N4" s="89"/>
      <c r="O4" s="89"/>
      <c r="P4" s="89"/>
      <c r="Q4" s="89"/>
      <c r="R4" s="90"/>
    </row>
    <row r="5" spans="1:18" ht="15.75" x14ac:dyDescent="0.25">
      <c r="A5" s="70"/>
      <c r="B5" s="91" t="s">
        <v>3</v>
      </c>
      <c r="C5" s="92" t="s">
        <v>4</v>
      </c>
      <c r="D5" s="34"/>
      <c r="E5" s="94" t="s">
        <v>5</v>
      </c>
      <c r="F5" s="95"/>
      <c r="G5" s="91"/>
      <c r="H5" s="83" t="s">
        <v>6</v>
      </c>
      <c r="I5" s="35"/>
      <c r="J5" s="83" t="s">
        <v>7</v>
      </c>
      <c r="K5" s="83"/>
      <c r="L5" s="96" t="s">
        <v>10</v>
      </c>
      <c r="M5" s="96" t="s">
        <v>11</v>
      </c>
      <c r="N5" s="96" t="s">
        <v>12</v>
      </c>
      <c r="O5" s="83" t="s">
        <v>13</v>
      </c>
      <c r="P5" s="83"/>
      <c r="Q5" s="83"/>
      <c r="R5" s="83" t="s">
        <v>17</v>
      </c>
    </row>
    <row r="6" spans="1:18" ht="32.25" thickBot="1" x14ac:dyDescent="0.3">
      <c r="A6" s="71"/>
      <c r="B6" s="91"/>
      <c r="C6" s="93"/>
      <c r="D6" s="36" t="s">
        <v>31</v>
      </c>
      <c r="E6" s="37" t="s">
        <v>123</v>
      </c>
      <c r="F6" s="38" t="s">
        <v>30</v>
      </c>
      <c r="G6" s="38" t="s">
        <v>124</v>
      </c>
      <c r="H6" s="83"/>
      <c r="I6" s="35" t="s">
        <v>125</v>
      </c>
      <c r="J6" s="35" t="s">
        <v>8</v>
      </c>
      <c r="K6" s="35" t="s">
        <v>9</v>
      </c>
      <c r="L6" s="96"/>
      <c r="M6" s="96"/>
      <c r="N6" s="96"/>
      <c r="O6" s="35" t="s">
        <v>14</v>
      </c>
      <c r="P6" s="35" t="s">
        <v>15</v>
      </c>
      <c r="Q6" s="35" t="s">
        <v>16</v>
      </c>
      <c r="R6" s="83"/>
    </row>
    <row r="7" spans="1:18" ht="49.5" customHeight="1" x14ac:dyDescent="0.25">
      <c r="A7" s="26"/>
      <c r="B7" s="39" t="s">
        <v>37</v>
      </c>
      <c r="C7" s="40"/>
      <c r="D7" s="39" t="s">
        <v>133</v>
      </c>
      <c r="E7" s="41">
        <v>79430826</v>
      </c>
      <c r="F7" s="39" t="s">
        <v>23</v>
      </c>
      <c r="G7" s="41" t="s">
        <v>138</v>
      </c>
      <c r="H7" s="39" t="s">
        <v>147</v>
      </c>
      <c r="I7" s="39" t="s">
        <v>134</v>
      </c>
      <c r="J7" s="42">
        <v>45505</v>
      </c>
      <c r="K7" s="42">
        <v>45505</v>
      </c>
      <c r="L7" s="39"/>
      <c r="M7" s="43" t="s">
        <v>126</v>
      </c>
      <c r="N7" s="43" t="s">
        <v>27</v>
      </c>
      <c r="O7" s="44"/>
      <c r="P7" s="44"/>
      <c r="Q7" s="44"/>
      <c r="R7" s="44"/>
    </row>
    <row r="8" spans="1:18" ht="49.5" customHeight="1" x14ac:dyDescent="0.25">
      <c r="A8" s="26"/>
      <c r="B8" s="39" t="s">
        <v>37</v>
      </c>
      <c r="C8" s="40"/>
      <c r="D8" s="39" t="s">
        <v>133</v>
      </c>
      <c r="E8" s="41">
        <v>72368520</v>
      </c>
      <c r="F8" s="39" t="s">
        <v>41</v>
      </c>
      <c r="G8" s="41" t="s">
        <v>135</v>
      </c>
      <c r="H8" s="39" t="s">
        <v>144</v>
      </c>
      <c r="I8" s="39" t="s">
        <v>134</v>
      </c>
      <c r="J8" s="42">
        <v>45505</v>
      </c>
      <c r="K8" s="42">
        <v>45505</v>
      </c>
      <c r="L8" s="39"/>
      <c r="M8" s="43" t="s">
        <v>126</v>
      </c>
      <c r="N8" s="43" t="s">
        <v>27</v>
      </c>
      <c r="O8" s="44"/>
      <c r="P8" s="44"/>
      <c r="Q8" s="44"/>
      <c r="R8" s="44"/>
    </row>
    <row r="9" spans="1:18" ht="49.5" customHeight="1" x14ac:dyDescent="0.25">
      <c r="A9" s="26"/>
      <c r="B9" s="39" t="s">
        <v>37</v>
      </c>
      <c r="C9" s="40"/>
      <c r="D9" s="39" t="s">
        <v>133</v>
      </c>
      <c r="E9" s="41">
        <v>79406952</v>
      </c>
      <c r="F9" s="39" t="s">
        <v>41</v>
      </c>
      <c r="G9" s="41" t="s">
        <v>137</v>
      </c>
      <c r="H9" s="39" t="s">
        <v>146</v>
      </c>
      <c r="I9" s="39" t="s">
        <v>134</v>
      </c>
      <c r="J9" s="42">
        <v>45505</v>
      </c>
      <c r="K9" s="42">
        <v>45505</v>
      </c>
      <c r="L9" s="39"/>
      <c r="M9" s="43" t="s">
        <v>126</v>
      </c>
      <c r="N9" s="43" t="s">
        <v>27</v>
      </c>
      <c r="O9" s="44"/>
      <c r="P9" s="44"/>
      <c r="Q9" s="44"/>
      <c r="R9" s="44"/>
    </row>
    <row r="10" spans="1:18" ht="49.5" customHeight="1" x14ac:dyDescent="0.25">
      <c r="A10" s="26"/>
      <c r="B10" s="39" t="s">
        <v>37</v>
      </c>
      <c r="C10" s="40"/>
      <c r="D10" s="39" t="s">
        <v>133</v>
      </c>
      <c r="E10" s="41">
        <v>79452754</v>
      </c>
      <c r="F10" s="39" t="s">
        <v>41</v>
      </c>
      <c r="G10" s="41" t="s">
        <v>139</v>
      </c>
      <c r="H10" s="39" t="s">
        <v>148</v>
      </c>
      <c r="I10" s="39" t="s">
        <v>134</v>
      </c>
      <c r="J10" s="42">
        <v>45505</v>
      </c>
      <c r="K10" s="42">
        <v>45505</v>
      </c>
      <c r="L10" s="39"/>
      <c r="M10" s="43" t="s">
        <v>126</v>
      </c>
      <c r="N10" s="43" t="s">
        <v>27</v>
      </c>
      <c r="O10" s="44"/>
      <c r="P10" s="44"/>
      <c r="Q10" s="44"/>
      <c r="R10" s="44"/>
    </row>
    <row r="11" spans="1:18" ht="49.5" customHeight="1" x14ac:dyDescent="0.25">
      <c r="A11" s="26"/>
      <c r="B11" s="39" t="s">
        <v>37</v>
      </c>
      <c r="C11" s="40"/>
      <c r="D11" s="39" t="s">
        <v>133</v>
      </c>
      <c r="E11" s="41">
        <v>79958921</v>
      </c>
      <c r="F11" s="39" t="s">
        <v>41</v>
      </c>
      <c r="G11" s="41" t="s">
        <v>140</v>
      </c>
      <c r="H11" s="39" t="s">
        <v>149</v>
      </c>
      <c r="I11" s="39" t="s">
        <v>134</v>
      </c>
      <c r="J11" s="42">
        <v>45505</v>
      </c>
      <c r="K11" s="42">
        <v>45505</v>
      </c>
      <c r="L11" s="39"/>
      <c r="M11" s="43" t="s">
        <v>126</v>
      </c>
      <c r="N11" s="43" t="s">
        <v>27</v>
      </c>
      <c r="O11" s="44"/>
      <c r="P11" s="44"/>
      <c r="Q11" s="44"/>
      <c r="R11" s="44"/>
    </row>
    <row r="12" spans="1:18" ht="49.5" customHeight="1" x14ac:dyDescent="0.25">
      <c r="A12" s="26"/>
      <c r="B12" s="39" t="s">
        <v>37</v>
      </c>
      <c r="C12" s="40"/>
      <c r="D12" s="39" t="s">
        <v>133</v>
      </c>
      <c r="E12" s="41">
        <v>80509332</v>
      </c>
      <c r="F12" s="39" t="s">
        <v>41</v>
      </c>
      <c r="G12" s="41" t="s">
        <v>142</v>
      </c>
      <c r="H12" s="39" t="s">
        <v>151</v>
      </c>
      <c r="I12" s="39" t="s">
        <v>134</v>
      </c>
      <c r="J12" s="42">
        <v>45505</v>
      </c>
      <c r="K12" s="42">
        <v>45505</v>
      </c>
      <c r="L12" s="39"/>
      <c r="M12" s="43" t="s">
        <v>126</v>
      </c>
      <c r="N12" s="43" t="s">
        <v>27</v>
      </c>
      <c r="O12" s="44"/>
      <c r="P12" s="44"/>
      <c r="Q12" s="44"/>
      <c r="R12" s="44"/>
    </row>
    <row r="13" spans="1:18" ht="49.5" customHeight="1" x14ac:dyDescent="0.25">
      <c r="A13" s="26"/>
      <c r="B13" s="39" t="s">
        <v>37</v>
      </c>
      <c r="C13" s="40"/>
      <c r="D13" s="39" t="s">
        <v>133</v>
      </c>
      <c r="E13" s="41">
        <v>80563841</v>
      </c>
      <c r="F13" s="39" t="s">
        <v>41</v>
      </c>
      <c r="G13" s="41" t="s">
        <v>143</v>
      </c>
      <c r="H13" s="39" t="s">
        <v>152</v>
      </c>
      <c r="I13" s="39" t="s">
        <v>134</v>
      </c>
      <c r="J13" s="42">
        <v>45505</v>
      </c>
      <c r="K13" s="42">
        <v>45505</v>
      </c>
      <c r="L13" s="39"/>
      <c r="M13" s="43" t="s">
        <v>126</v>
      </c>
      <c r="N13" s="43" t="s">
        <v>27</v>
      </c>
      <c r="O13" s="44"/>
      <c r="P13" s="44"/>
      <c r="Q13" s="44"/>
      <c r="R13" s="44"/>
    </row>
    <row r="14" spans="1:18" ht="49.5" customHeight="1" x14ac:dyDescent="0.25">
      <c r="A14" s="26"/>
      <c r="B14" s="39" t="s">
        <v>37</v>
      </c>
      <c r="C14" s="40"/>
      <c r="D14" s="39" t="s">
        <v>133</v>
      </c>
      <c r="E14" s="41">
        <v>80460947</v>
      </c>
      <c r="F14" s="39" t="s">
        <v>52</v>
      </c>
      <c r="G14" s="41" t="s">
        <v>141</v>
      </c>
      <c r="H14" s="39" t="s">
        <v>150</v>
      </c>
      <c r="I14" s="39" t="s">
        <v>134</v>
      </c>
      <c r="J14" s="42">
        <v>45505</v>
      </c>
      <c r="K14" s="42">
        <v>45505</v>
      </c>
      <c r="L14" s="39"/>
      <c r="M14" s="43" t="s">
        <v>126</v>
      </c>
      <c r="N14" s="43" t="s">
        <v>27</v>
      </c>
      <c r="O14" s="44"/>
      <c r="P14" s="44"/>
      <c r="Q14" s="44"/>
      <c r="R14" s="44"/>
    </row>
    <row r="15" spans="1:18" ht="49.5" customHeight="1" x14ac:dyDescent="0.25">
      <c r="A15" s="26"/>
      <c r="B15" s="39" t="s">
        <v>37</v>
      </c>
      <c r="C15" s="40"/>
      <c r="D15" s="39" t="s">
        <v>133</v>
      </c>
      <c r="E15" s="41">
        <v>79260293</v>
      </c>
      <c r="F15" s="39" t="s">
        <v>32</v>
      </c>
      <c r="G15" s="41" t="s">
        <v>136</v>
      </c>
      <c r="H15" s="39" t="s">
        <v>145</v>
      </c>
      <c r="I15" s="39" t="s">
        <v>134</v>
      </c>
      <c r="J15" s="42">
        <v>45505</v>
      </c>
      <c r="K15" s="42">
        <v>45505</v>
      </c>
      <c r="L15" s="39"/>
      <c r="M15" s="43" t="s">
        <v>126</v>
      </c>
      <c r="N15" s="43" t="s">
        <v>27</v>
      </c>
      <c r="O15" s="44"/>
      <c r="P15" s="44"/>
      <c r="Q15" s="44"/>
      <c r="R15" s="44"/>
    </row>
    <row r="16" spans="1:18" ht="15.75" x14ac:dyDescent="0.25">
      <c r="B16" s="31"/>
      <c r="C16" s="31"/>
      <c r="D16" s="31"/>
      <c r="E16" s="31"/>
      <c r="F16" s="31"/>
      <c r="G16" s="31"/>
      <c r="H16" s="31"/>
      <c r="I16" s="31"/>
      <c r="J16" s="31"/>
      <c r="K16" s="31"/>
      <c r="L16" s="31"/>
      <c r="M16" s="31"/>
      <c r="N16" s="31"/>
      <c r="O16" s="31"/>
      <c r="P16" s="31"/>
      <c r="Q16" s="31"/>
      <c r="R16" s="31"/>
    </row>
    <row r="17" spans="2:18" ht="15.75" x14ac:dyDescent="0.25">
      <c r="B17" s="81" t="s">
        <v>128</v>
      </c>
      <c r="C17" s="81"/>
      <c r="D17" s="81"/>
      <c r="E17" s="81"/>
      <c r="F17" s="81"/>
      <c r="G17" s="81"/>
      <c r="H17" s="81"/>
      <c r="I17" s="81"/>
      <c r="J17" s="81"/>
      <c r="K17" s="81"/>
      <c r="L17" s="81"/>
      <c r="M17" s="81"/>
      <c r="N17" s="81"/>
      <c r="O17" s="81"/>
      <c r="P17" s="81"/>
      <c r="Q17" s="81"/>
      <c r="R17" s="31"/>
    </row>
    <row r="18" spans="2:18" ht="15.75" x14ac:dyDescent="0.25">
      <c r="B18" s="45" t="s">
        <v>35</v>
      </c>
      <c r="C18" s="31"/>
      <c r="D18" s="31"/>
      <c r="E18" s="31"/>
      <c r="F18" s="82">
        <f>J7</f>
        <v>45505</v>
      </c>
      <c r="G18" s="82"/>
      <c r="H18" s="82"/>
      <c r="I18" s="46"/>
      <c r="J18" s="31"/>
      <c r="K18" s="31"/>
      <c r="L18" s="31"/>
      <c r="M18" s="31"/>
      <c r="N18" s="31"/>
      <c r="O18" s="31"/>
      <c r="P18" s="31"/>
      <c r="Q18" s="31"/>
      <c r="R18" s="31"/>
    </row>
    <row r="19" spans="2:18" ht="15.75" x14ac:dyDescent="0.25">
      <c r="B19" s="45" t="s">
        <v>36</v>
      </c>
      <c r="C19" s="31"/>
      <c r="D19" s="31"/>
      <c r="E19" s="31"/>
      <c r="F19" s="47">
        <f>+COUNTIF(H7:H15,"*")</f>
        <v>9</v>
      </c>
      <c r="G19" s="31"/>
      <c r="H19" s="31"/>
      <c r="I19" s="31"/>
      <c r="J19" s="31"/>
      <c r="K19" s="31"/>
      <c r="L19" s="31"/>
      <c r="M19" s="31"/>
      <c r="N19" s="31"/>
      <c r="O19" s="31"/>
      <c r="P19" s="31"/>
      <c r="Q19" s="31"/>
      <c r="R19" s="31"/>
    </row>
    <row r="20" spans="2:18" ht="15.75" x14ac:dyDescent="0.25">
      <c r="B20" s="31"/>
      <c r="C20" s="31"/>
      <c r="D20" s="31"/>
      <c r="E20" s="31"/>
      <c r="F20" s="31"/>
      <c r="G20" s="31"/>
      <c r="H20" s="31"/>
      <c r="I20" s="31"/>
      <c r="J20" s="31"/>
      <c r="K20" s="31"/>
      <c r="L20" s="31"/>
      <c r="M20" s="31"/>
      <c r="N20" s="31"/>
      <c r="O20" s="31"/>
      <c r="P20" s="48"/>
      <c r="Q20" s="48"/>
      <c r="R20" s="48"/>
    </row>
    <row r="21" spans="2:18" ht="15.75" x14ac:dyDescent="0.25">
      <c r="B21" s="45" t="s">
        <v>18</v>
      </c>
      <c r="C21" s="45"/>
      <c r="D21" s="45"/>
      <c r="E21" s="45"/>
      <c r="F21" s="32"/>
      <c r="G21" s="32"/>
      <c r="H21" s="31"/>
      <c r="I21" s="31"/>
      <c r="J21" s="45" t="s">
        <v>33</v>
      </c>
      <c r="K21" s="45"/>
      <c r="L21" s="45"/>
      <c r="M21" s="31"/>
      <c r="N21" s="31"/>
      <c r="O21" s="48"/>
      <c r="P21" s="31"/>
      <c r="Q21" s="31"/>
      <c r="R21" s="31"/>
    </row>
    <row r="22" spans="2:18" ht="15.75" x14ac:dyDescent="0.25">
      <c r="B22" s="31"/>
      <c r="C22" s="31"/>
      <c r="D22" s="31"/>
      <c r="E22" s="31"/>
      <c r="F22" s="31"/>
      <c r="G22" s="31"/>
      <c r="H22" s="31"/>
      <c r="I22" s="31"/>
      <c r="J22" s="31"/>
      <c r="K22" s="31"/>
      <c r="L22" s="31"/>
      <c r="M22" s="31"/>
      <c r="N22" s="31"/>
      <c r="O22" s="31"/>
      <c r="P22" s="31"/>
      <c r="Q22" s="31"/>
      <c r="R22" s="31"/>
    </row>
    <row r="23" spans="2:18" ht="15.75" x14ac:dyDescent="0.25">
      <c r="B23" s="31"/>
      <c r="C23" s="31"/>
      <c r="D23" s="31"/>
      <c r="E23" s="31"/>
      <c r="F23" s="31"/>
      <c r="G23" s="31"/>
      <c r="H23" s="31"/>
      <c r="I23" s="31"/>
      <c r="J23" s="31"/>
      <c r="K23" s="31"/>
      <c r="L23" s="31"/>
      <c r="M23" s="31"/>
      <c r="N23" s="31"/>
      <c r="O23" s="49"/>
      <c r="P23" s="49"/>
      <c r="Q23" s="49"/>
      <c r="R23" s="31"/>
    </row>
    <row r="24" spans="2:18" ht="15.75" x14ac:dyDescent="0.25">
      <c r="B24" s="50" t="s">
        <v>129</v>
      </c>
      <c r="C24" s="50"/>
      <c r="D24" s="50"/>
      <c r="E24" s="50"/>
      <c r="F24" s="51"/>
      <c r="G24" s="51"/>
      <c r="H24" s="52"/>
      <c r="I24" s="52"/>
      <c r="J24" s="50" t="s">
        <v>131</v>
      </c>
      <c r="K24" s="50"/>
      <c r="L24" s="31"/>
      <c r="M24" s="31"/>
      <c r="N24" s="31"/>
      <c r="O24" s="84"/>
      <c r="P24" s="84"/>
      <c r="Q24" s="84"/>
      <c r="R24" s="31"/>
    </row>
    <row r="25" spans="2:18" ht="15.75" x14ac:dyDescent="0.25">
      <c r="B25" s="45" t="s">
        <v>130</v>
      </c>
      <c r="C25" s="45"/>
      <c r="D25" s="45"/>
      <c r="E25" s="45"/>
      <c r="F25" s="32"/>
      <c r="G25" s="32"/>
      <c r="H25" s="31"/>
      <c r="I25" s="31"/>
      <c r="J25" s="45" t="s">
        <v>132</v>
      </c>
      <c r="K25" s="45"/>
      <c r="L25" s="31"/>
      <c r="M25" s="31"/>
      <c r="N25" s="31"/>
      <c r="O25" s="80"/>
      <c r="P25" s="80"/>
      <c r="Q25" s="80"/>
      <c r="R25" s="31"/>
    </row>
    <row r="26" spans="2:18" ht="15.75" x14ac:dyDescent="0.25">
      <c r="B26" s="45" t="s">
        <v>127</v>
      </c>
      <c r="C26" s="45"/>
      <c r="D26" s="45"/>
      <c r="E26" s="45"/>
      <c r="F26" s="32"/>
      <c r="G26" s="32"/>
      <c r="H26" s="31"/>
      <c r="I26" s="31"/>
      <c r="J26" s="45" t="s">
        <v>127</v>
      </c>
      <c r="K26" s="45"/>
      <c r="L26" s="45"/>
      <c r="M26" s="31"/>
      <c r="N26" s="31"/>
      <c r="O26" s="86"/>
      <c r="P26" s="86"/>
      <c r="Q26" s="86"/>
      <c r="R26" s="48"/>
    </row>
    <row r="27" spans="2:18" ht="15.75" x14ac:dyDescent="0.25">
      <c r="B27" s="31"/>
      <c r="C27" s="31"/>
      <c r="D27" s="31"/>
      <c r="E27" s="31"/>
      <c r="F27" s="31"/>
      <c r="G27" s="31"/>
      <c r="H27" s="31"/>
      <c r="I27" s="31"/>
      <c r="J27" s="31"/>
      <c r="K27" s="31"/>
      <c r="L27" s="31"/>
      <c r="M27" s="31"/>
      <c r="N27" s="31"/>
      <c r="O27" s="31"/>
      <c r="P27" s="31"/>
      <c r="Q27" s="31"/>
      <c r="R27" s="31"/>
    </row>
    <row r="29" spans="2:18" ht="26.25" x14ac:dyDescent="0.25">
      <c r="D29" s="85"/>
      <c r="E29" s="85"/>
    </row>
    <row r="30" spans="2:18" x14ac:dyDescent="0.25">
      <c r="D30" s="30"/>
      <c r="E30" s="5"/>
    </row>
    <row r="31" spans="2:18" ht="26.25" x14ac:dyDescent="0.25">
      <c r="D31" s="85"/>
      <c r="E31" s="85"/>
    </row>
  </sheetData>
  <autoFilter ref="A6:R6">
    <sortState ref="A10:R15">
      <sortCondition ref="F7:F15"/>
    </sortState>
  </autoFilter>
  <mergeCells count="22">
    <mergeCell ref="D29:E29"/>
    <mergeCell ref="D31:E31"/>
    <mergeCell ref="B1:R1"/>
    <mergeCell ref="B2:R2"/>
    <mergeCell ref="A3:A6"/>
    <mergeCell ref="C3:R3"/>
    <mergeCell ref="C4:R4"/>
    <mergeCell ref="B5:B6"/>
    <mergeCell ref="C5:C6"/>
    <mergeCell ref="E5:G5"/>
    <mergeCell ref="H5:H6"/>
    <mergeCell ref="J5:K5"/>
    <mergeCell ref="L5:L6"/>
    <mergeCell ref="M5:M6"/>
    <mergeCell ref="N5:N6"/>
    <mergeCell ref="O26:Q26"/>
    <mergeCell ref="O25:Q25"/>
    <mergeCell ref="B17:Q17"/>
    <mergeCell ref="F18:H18"/>
    <mergeCell ref="O5:Q5"/>
    <mergeCell ref="R5:R6"/>
    <mergeCell ref="O24:Q24"/>
  </mergeCells>
  <pageMargins left="0.70866141732283472" right="0.70866141732283472" top="0.74803149606299213" bottom="0.74803149606299213" header="0.31496062992125984" footer="0.31496062992125984"/>
  <pageSetup paperSize="9" scale="44" fitToHeight="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5</vt:i4>
      </vt:variant>
    </vt:vector>
  </HeadingPairs>
  <TitlesOfParts>
    <vt:vector size="5" baseType="lpstr">
      <vt:lpstr>Hoja1</vt:lpstr>
      <vt:lpstr>Hoja2</vt:lpstr>
      <vt:lpstr>Hoja3</vt:lpstr>
      <vt:lpstr>Hoja4</vt:lpstr>
      <vt:lpstr>Hoja5</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Lesny Calles</dc:creator>
  <cp:lastModifiedBy>Gina Castro</cp:lastModifiedBy>
  <cp:lastPrinted>2024-08-01T22:06:08Z</cp:lastPrinted>
  <dcterms:created xsi:type="dcterms:W3CDTF">2020-06-29T14:27:07Z</dcterms:created>
  <dcterms:modified xsi:type="dcterms:W3CDTF">2024-08-01T22:06:39Z</dcterms:modified>
</cp:coreProperties>
</file>