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JULIO\340_JULIO_RECAUDACION\"/>
    </mc:Choice>
  </mc:AlternateContent>
  <xr:revisionPtr revIDLastSave="0" documentId="13_ncr:1_{D51E1C84-C796-4579-9A0D-93F16A688FE0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Hoja1" sheetId="2" r:id="rId2"/>
  </sheets>
  <externalReferences>
    <externalReference r:id="rId3"/>
  </externalReferences>
  <definedNames>
    <definedName name="_xlnm._FilterDatabase" localSheetId="0" hidden="1">Sheet0!$A$1:$R$179</definedName>
  </definedName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2" i="1"/>
</calcChain>
</file>

<file path=xl/sharedStrings.xml><?xml version="1.0" encoding="utf-8"?>
<sst xmlns="http://schemas.openxmlformats.org/spreadsheetml/2006/main" count="1974" uniqueCount="575">
  <si>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</si>
  <si>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</si>
  <si>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</si>
  <si>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</si>
  <si>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</si>
  <si>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</si>
  <si>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</si>
  <si>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</si>
  <si>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</si>
  <si>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</si>
  <si>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</si>
  <si>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</si>
  <si>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</si>
  <si>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</si>
  <si>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</si>
  <si>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</si>
  <si>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</si>
  <si>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</si>
  <si>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</si>
  <si>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FINALIZADO</t>
  </si>
  <si>
    <t>1718802109</t>
  </si>
  <si>
    <t>SANCHEZ MARTINEZ  JOSELYN KARINA</t>
  </si>
  <si>
    <t>S</t>
  </si>
  <si>
    <t>000001607544</t>
  </si>
  <si>
    <t>BPIC</t>
  </si>
  <si>
    <t>B</t>
  </si>
  <si>
    <t>1725832263</t>
  </si>
  <si>
    <t>CARABALI PAUCAR ESTEBAN JAVIER</t>
  </si>
  <si>
    <t>2100302290</t>
  </si>
  <si>
    <t>PRO</t>
  </si>
  <si>
    <t>E</t>
  </si>
  <si>
    <t>1721764635</t>
  </si>
  <si>
    <t>PABON ROSERO PAOLA CAROLINA</t>
  </si>
  <si>
    <t>240425003541</t>
  </si>
  <si>
    <t>1206189035</t>
  </si>
  <si>
    <t>ARIAS GARCIA WIMPER PATRICIO</t>
  </si>
  <si>
    <t>38762226918767</t>
  </si>
  <si>
    <t>A</t>
  </si>
  <si>
    <t>1103347835</t>
  </si>
  <si>
    <t>CARRION AÑAZCO ADRIANA ESTELA</t>
  </si>
  <si>
    <t>852963</t>
  </si>
  <si>
    <t>BGYE</t>
  </si>
  <si>
    <t>1004733331</t>
  </si>
  <si>
    <t>FUEREZ GUITARRA  WENDY SHIRLEY</t>
  </si>
  <si>
    <t>051009034145720</t>
  </si>
  <si>
    <t>BPA</t>
  </si>
  <si>
    <t>1722108089</t>
  </si>
  <si>
    <t>PILLAJO CASA LISSETH ROXANA</t>
  </si>
  <si>
    <t>3090239186367</t>
  </si>
  <si>
    <t>C</t>
  </si>
  <si>
    <t>1708228653</t>
  </si>
  <si>
    <t>BENALCAZAR GARCIA CESAR OSWALDO MAURICIO</t>
  </si>
  <si>
    <t>891224</t>
  </si>
  <si>
    <t>1753416781</t>
  </si>
  <si>
    <t>NICOLALDE MAILA ANDERSON FARIT</t>
  </si>
  <si>
    <t>240530005796</t>
  </si>
  <si>
    <t>Emisión de Licencia por Primera Vez</t>
  </si>
  <si>
    <t>CMIELES</t>
  </si>
  <si>
    <t>GENERACION T.H.</t>
  </si>
  <si>
    <t>1756865448</t>
  </si>
  <si>
    <t>SHIYU</t>
  </si>
  <si>
    <t>031405191915720</t>
  </si>
  <si>
    <t>1713718227</t>
  </si>
  <si>
    <t>LEMOS JARAMILLO SOFIA ANAHI</t>
  </si>
  <si>
    <t>220923651741</t>
  </si>
  <si>
    <t>1754484903</t>
  </si>
  <si>
    <t>OSORIO FIGUEROA ANDREA MADELINE</t>
  </si>
  <si>
    <t>1870257591</t>
  </si>
  <si>
    <t>1104838907</t>
  </si>
  <si>
    <t>SUCUNUTA RAMON FANNY ELIZABETH</t>
  </si>
  <si>
    <t>240630000076</t>
  </si>
  <si>
    <t>1714544879</t>
  </si>
  <si>
    <t>MEJIA ORDOÑEZ VERONICA MAGALY</t>
  </si>
  <si>
    <t>071201000007373</t>
  </si>
  <si>
    <t>1727702696</t>
  </si>
  <si>
    <t>FUELANTALA ERAZO JONATHAN BLADIMIR</t>
  </si>
  <si>
    <t>2930668801</t>
  </si>
  <si>
    <t>1727565796</t>
  </si>
  <si>
    <t>RIVADENEIRA RECALDE DEBORAH SABRINA</t>
  </si>
  <si>
    <t>240711004951</t>
  </si>
  <si>
    <t>1761757648</t>
  </si>
  <si>
    <t>ZAMBRANO MENDEZ LEODAN</t>
  </si>
  <si>
    <t>668506</t>
  </si>
  <si>
    <t>1762296570</t>
  </si>
  <si>
    <t xml:space="preserve">LU BAIHE </t>
  </si>
  <si>
    <t>3120251205</t>
  </si>
  <si>
    <t>ESANTILLAN</t>
  </si>
  <si>
    <t>1721876512</t>
  </si>
  <si>
    <t>RAMIREZ BOLANOS  JONATHAN FABRICIO</t>
  </si>
  <si>
    <t>29875125047127</t>
  </si>
  <si>
    <t>1207593482</t>
  </si>
  <si>
    <t>REINOSO MELENDRES  CESAR  ADRIAN</t>
  </si>
  <si>
    <t>1950457863</t>
  </si>
  <si>
    <t>1725056913</t>
  </si>
  <si>
    <t>NUÑEZ MONTESINOS  JOSE MARIA</t>
  </si>
  <si>
    <t>231225000648</t>
  </si>
  <si>
    <t>EN EVALUACI�N</t>
  </si>
  <si>
    <t>1754206785</t>
  </si>
  <si>
    <t>SIMBAÑA GUAMAN  MICHAEL STIVEN</t>
  </si>
  <si>
    <t>240502003757</t>
  </si>
  <si>
    <t>0604461814</t>
  </si>
  <si>
    <t>DELGADO INCA  EDGAR MAURICIO</t>
  </si>
  <si>
    <t>060301004971250</t>
  </si>
  <si>
    <t>1309743381</t>
  </si>
  <si>
    <t>PONCE MANZO ADRIAN MODESTO</t>
  </si>
  <si>
    <t>2560354140</t>
  </si>
  <si>
    <t>1755335591</t>
  </si>
  <si>
    <t>ESPARZA RODRIGUEZ  BRADLEY  STALYN</t>
  </si>
  <si>
    <t>12853927678743</t>
  </si>
  <si>
    <t>1705974853</t>
  </si>
  <si>
    <t>MAFLA CRUZ HECTOR EFREN</t>
  </si>
  <si>
    <t>240711002059</t>
  </si>
  <si>
    <t>1750239822</t>
  </si>
  <si>
    <t>RAMIREZ SAA  JOSE DANIEL</t>
  </si>
  <si>
    <t>071105878952120</t>
  </si>
  <si>
    <t>1723129977</t>
  </si>
  <si>
    <t>TIPAN CANCHIÑA  BRYAN  ALEXIS</t>
  </si>
  <si>
    <t>3050346602</t>
  </si>
  <si>
    <t>EYCONSTANT</t>
  </si>
  <si>
    <t>1725695546</t>
  </si>
  <si>
    <t>CAIZA CONDOR   ARIEL ALEJANDRO</t>
  </si>
  <si>
    <t>1320481796</t>
  </si>
  <si>
    <t>1754099651</t>
  </si>
  <si>
    <t>CONDOY CACUANGO   JEREMY XAVIER</t>
  </si>
  <si>
    <t>240603002337</t>
  </si>
  <si>
    <t>1450069388</t>
  </si>
  <si>
    <t>VERDUGO GARZON DANIEL  ALEJANDRO</t>
  </si>
  <si>
    <t>071005507964620</t>
  </si>
  <si>
    <t>1753804820</t>
  </si>
  <si>
    <t>MALDONADO GUAMAN  ESTEFANY ALEXANDRA</t>
  </si>
  <si>
    <t>8612736711660</t>
  </si>
  <si>
    <t>VGUILLEN</t>
  </si>
  <si>
    <t>1725729766</t>
  </si>
  <si>
    <t>ORTIZ PILLAJO KATHERINE ODALYS</t>
  </si>
  <si>
    <t>2660304880</t>
  </si>
  <si>
    <t>1751465699</t>
  </si>
  <si>
    <t>LINCANGO PULUPA WILSON PAUL</t>
  </si>
  <si>
    <t>000046521040</t>
  </si>
  <si>
    <t>DINN</t>
  </si>
  <si>
    <t>Renovación de Licencia</t>
  </si>
  <si>
    <t>0500856240</t>
  </si>
  <si>
    <t>RENGIFO MORENO MARCO ANTONIO</t>
  </si>
  <si>
    <t>011605556301220</t>
  </si>
  <si>
    <t>1758947038</t>
  </si>
  <si>
    <t>NG RIVAS WUAILING YOCASTHA</t>
  </si>
  <si>
    <t>000035943977</t>
  </si>
  <si>
    <t>0401096151</t>
  </si>
  <si>
    <t>BUSTOS BURBANO MARIA BELEN</t>
  </si>
  <si>
    <t>240208002110</t>
  </si>
  <si>
    <t>0603411844</t>
  </si>
  <si>
    <t>AUQUILLA VALLEJO JOSE MIGUEL</t>
  </si>
  <si>
    <t>240216001191</t>
  </si>
  <si>
    <t>1717299869</t>
  </si>
  <si>
    <t>SOLORZANO RAMIREZ ANGEL DANIEL</t>
  </si>
  <si>
    <t>240307000741</t>
  </si>
  <si>
    <t>1707634653</t>
  </si>
  <si>
    <t>DAVILA CARPIO SILVIO ADRIANO</t>
  </si>
  <si>
    <t>240308002920</t>
  </si>
  <si>
    <t>1714244587</t>
  </si>
  <si>
    <t>TROYA VELASCO CHRISTIAN SANTIAGO</t>
  </si>
  <si>
    <t>031205001156520</t>
  </si>
  <si>
    <t>1720544087</t>
  </si>
  <si>
    <t>MERA RUIZ WILBER ISAAC</t>
  </si>
  <si>
    <t>240312000230</t>
  </si>
  <si>
    <t>1716928468</t>
  </si>
  <si>
    <t>QUIMBIULCO SIMBAÑA CHRISTIAN RAFAEL</t>
  </si>
  <si>
    <t>000037928195</t>
  </si>
  <si>
    <t>1724155955</t>
  </si>
  <si>
    <t>BONILLA RUIZ JOSE LUIS</t>
  </si>
  <si>
    <t>000038062637</t>
  </si>
  <si>
    <t>1721294401</t>
  </si>
  <si>
    <t>ESCOBAR ERAZO ANDREA ESTEFANIA</t>
  </si>
  <si>
    <t>000038375487</t>
  </si>
  <si>
    <t>1704235454</t>
  </si>
  <si>
    <t>DOUSDEBES BOADA MARIA DEL CONSUELO</t>
  </si>
  <si>
    <t>000038403578</t>
  </si>
  <si>
    <t>0101494771</t>
  </si>
  <si>
    <t>REYES SALAZAR LIA NATACHA</t>
  </si>
  <si>
    <t>1800290806</t>
  </si>
  <si>
    <t>1712132917</t>
  </si>
  <si>
    <t>RODRIGUEZ HERRERA DENNIS ALEXANDER</t>
  </si>
  <si>
    <t>240320002839</t>
  </si>
  <si>
    <t>D</t>
  </si>
  <si>
    <t>1721618047</t>
  </si>
  <si>
    <t>NACIMBA NACIMBA NORMA ROCIO</t>
  </si>
  <si>
    <t>1930257742</t>
  </si>
  <si>
    <t>1706048517</t>
  </si>
  <si>
    <t>REAL BELTRAN  ROSA LEONOR</t>
  </si>
  <si>
    <t>040205052307620</t>
  </si>
  <si>
    <t>1722397229</t>
  </si>
  <si>
    <t>ZAMBRANO BURGOS PEDRO PABLO</t>
  </si>
  <si>
    <t>000040455107</t>
  </si>
  <si>
    <t>1724409279</t>
  </si>
  <si>
    <t>NICOLALDE NARVAEZ JAZMIN ALEJANDRA</t>
  </si>
  <si>
    <t>052905949055220</t>
  </si>
  <si>
    <t>1713744801</t>
  </si>
  <si>
    <t>GUACHO IMBAQUINGO MARCIA SILVANA</t>
  </si>
  <si>
    <t>2510609490</t>
  </si>
  <si>
    <t>1719763607</t>
  </si>
  <si>
    <t>CHAVEZ ORDOÑEZ DENIS ISMAEL</t>
  </si>
  <si>
    <t>000043109196</t>
  </si>
  <si>
    <t>1708066533</t>
  </si>
  <si>
    <t>ZAPATA LARA JORGE EDUARDO</t>
  </si>
  <si>
    <t>240603001978</t>
  </si>
  <si>
    <t>1709061335</t>
  </si>
  <si>
    <t>CRIOLLO ROMAN EDISON JACOBO</t>
  </si>
  <si>
    <t>240603006045</t>
  </si>
  <si>
    <t>1719413930</t>
  </si>
  <si>
    <t>CHUQUIMARCA CARDENAS SANDRA PAULINA</t>
  </si>
  <si>
    <t>4557337816767</t>
  </si>
  <si>
    <t>1720624301</t>
  </si>
  <si>
    <t>MOYA TAMARIZ ESTEBAN</t>
  </si>
  <si>
    <t>240603005862</t>
  </si>
  <si>
    <t>1702242957</t>
  </si>
  <si>
    <t>HERNANDEZ CALAHORRANO ROSA MERCEDES</t>
  </si>
  <si>
    <t>240703001943</t>
  </si>
  <si>
    <t>1710279256</t>
  </si>
  <si>
    <t>GUTIERREZ CAMPOS MAURICIO PAUL</t>
  </si>
  <si>
    <t>12889528144127</t>
  </si>
  <si>
    <t>1720340858</t>
  </si>
  <si>
    <t>GUILLEN AZOGUE ELSA IRENE</t>
  </si>
  <si>
    <t>070805302054820</t>
  </si>
  <si>
    <t>1803207065</t>
  </si>
  <si>
    <t>NOBOA ROCHA EDUARDO SANTIAGO</t>
  </si>
  <si>
    <t>2920246817</t>
  </si>
  <si>
    <t>GENERACI�N T.H.</t>
  </si>
  <si>
    <t>1713437398</t>
  </si>
  <si>
    <t>PALLARES JAUREGUI MARIA GABRIELA</t>
  </si>
  <si>
    <t>000045771266</t>
  </si>
  <si>
    <t>1725880080</t>
  </si>
  <si>
    <t>CEDEÑO SANTOS JASON PATRICIO</t>
  </si>
  <si>
    <t>2920327008</t>
  </si>
  <si>
    <t>1718545047</t>
  </si>
  <si>
    <t>QUISHPE AYALA VIVIANA ROSARIO</t>
  </si>
  <si>
    <t>240711001422</t>
  </si>
  <si>
    <t>0502390610</t>
  </si>
  <si>
    <t>RIVERA SANTANA LUIS RUBEN</t>
  </si>
  <si>
    <t>15814039051175</t>
  </si>
  <si>
    <t>1710425388</t>
  </si>
  <si>
    <t>FLORES ALMEIDA CESAR EDUARDO</t>
  </si>
  <si>
    <t>3120310555</t>
  </si>
  <si>
    <t>1721036521</t>
  </si>
  <si>
    <t>BARBERAN JARA CARLOS DANILO</t>
  </si>
  <si>
    <t>000036050280</t>
  </si>
  <si>
    <t>0502501349</t>
  </si>
  <si>
    <t>ROBAYO BARRAGAN WALTER BLADIMIR</t>
  </si>
  <si>
    <t>000036156524</t>
  </si>
  <si>
    <t>1717438277</t>
  </si>
  <si>
    <t>LOPEZ HERVAS JANNELA LISETHE</t>
  </si>
  <si>
    <t>240311001230</t>
  </si>
  <si>
    <t>1706646278</t>
  </si>
  <si>
    <t xml:space="preserve">VILLALBA CERON  EDGAR IVAN </t>
  </si>
  <si>
    <t>000038278231</t>
  </si>
  <si>
    <t>1724615354</t>
  </si>
  <si>
    <t>HIDALGO PARREÑO JUAN MIGUEL</t>
  </si>
  <si>
    <t>000038682282</t>
  </si>
  <si>
    <t>1718480823</t>
  </si>
  <si>
    <t>FERNANDEZ RUIZ DANIEL VLADIMIR</t>
  </si>
  <si>
    <t>240325004900</t>
  </si>
  <si>
    <t>1727351981</t>
  </si>
  <si>
    <t>PANCHI GUANOTASIG ESTEBAN ALEJANDRO</t>
  </si>
  <si>
    <t>032605873003820</t>
  </si>
  <si>
    <t>1708669237</t>
  </si>
  <si>
    <t>PEREZ CRUZ MARILU ROCIO</t>
  </si>
  <si>
    <t>240327000854</t>
  </si>
  <si>
    <t>1716200983</t>
  </si>
  <si>
    <t>LEON CONSTANTE ALEXANDRA YADIRA</t>
  </si>
  <si>
    <t>240327004764</t>
  </si>
  <si>
    <t>1715582100</t>
  </si>
  <si>
    <t>VALLADARES BARCO GONZALO ALEJANDRO</t>
  </si>
  <si>
    <t>240330001630</t>
  </si>
  <si>
    <t>0601447782</t>
  </si>
  <si>
    <t>BASANTES BADILLO JUDITH AMPARO</t>
  </si>
  <si>
    <t>000039178317</t>
  </si>
  <si>
    <t>1710431899</t>
  </si>
  <si>
    <t>SHUGULI CAICEDO FREDY GIOVANNY</t>
  </si>
  <si>
    <t>000039229974</t>
  </si>
  <si>
    <t>1721022554</t>
  </si>
  <si>
    <t>NARANJO BENAVIDES  DIANA CAROLINA</t>
  </si>
  <si>
    <t>240404004386</t>
  </si>
  <si>
    <t>1710553973</t>
  </si>
  <si>
    <t>ESCOBAR VASQUEZ FREDY JAVIER</t>
  </si>
  <si>
    <t>041505507234620</t>
  </si>
  <si>
    <t>1800349613</t>
  </si>
  <si>
    <t>GARCES ALTAMIRANO MARIO GERMANICO</t>
  </si>
  <si>
    <t>041705505664720</t>
  </si>
  <si>
    <t>1708242811</t>
  </si>
  <si>
    <t>SEGOVIA HERRERA RENE PATRICIO</t>
  </si>
  <si>
    <t>240425000384</t>
  </si>
  <si>
    <t>1724369283</t>
  </si>
  <si>
    <t>SORIA PILLAJO EDISON RAMIRO</t>
  </si>
  <si>
    <t>41274725979767</t>
  </si>
  <si>
    <t>0600874036</t>
  </si>
  <si>
    <t>YEPEZ MOREIRA MARIA MAGDALENA</t>
  </si>
  <si>
    <t>2420250491</t>
  </si>
  <si>
    <t>1726232596</t>
  </si>
  <si>
    <t>GUERRA NICOLALDE DIANA EVELYN</t>
  </si>
  <si>
    <t>2440306132</t>
  </si>
  <si>
    <t>1708227291</t>
  </si>
  <si>
    <t>OSSA RIVADENEIRA  WILMER</t>
  </si>
  <si>
    <t>052701000000497</t>
  </si>
  <si>
    <t>1709382293</t>
  </si>
  <si>
    <t>MIÑO SERRANO MARIA FERNANDA</t>
  </si>
  <si>
    <t>887880</t>
  </si>
  <si>
    <t>1705885984</t>
  </si>
  <si>
    <t>BRAVO FERNANDEZ SUSANA MAGDALENA</t>
  </si>
  <si>
    <t>2510638459</t>
  </si>
  <si>
    <t>0500898424</t>
  </si>
  <si>
    <t>QUINTANA ACOSTA SEGUNDO NELSON</t>
  </si>
  <si>
    <t>240602000650</t>
  </si>
  <si>
    <t>1713173886</t>
  </si>
  <si>
    <t>SANTIANA ALARCON  PABLO ALEJANDRO</t>
  </si>
  <si>
    <t>000043240161</t>
  </si>
  <si>
    <t>1722456942</t>
  </si>
  <si>
    <t>CARAGUAY SOLANO  DIANA CAROLINA</t>
  </si>
  <si>
    <t>240603002103</t>
  </si>
  <si>
    <t>1706485875</t>
  </si>
  <si>
    <t>ERAZO NAVARRETE VICTOR MANUEL</t>
  </si>
  <si>
    <t>000043260864</t>
  </si>
  <si>
    <t>1706685870</t>
  </si>
  <si>
    <t>BALSECA VACA ROBERTO</t>
  </si>
  <si>
    <t>240603004279</t>
  </si>
  <si>
    <t>1002391264</t>
  </si>
  <si>
    <t>LUNA CHACON ANGELICA ELIZABETH</t>
  </si>
  <si>
    <t>4489437495138</t>
  </si>
  <si>
    <t>0919331306</t>
  </si>
  <si>
    <t>SANTAMARIA MUÑOZ JORGE ADRIAN</t>
  </si>
  <si>
    <t>240702001046</t>
  </si>
  <si>
    <t>1708794068</t>
  </si>
  <si>
    <t>RON DELGADO XAVIER MIGUEL</t>
  </si>
  <si>
    <t>240704003804</t>
  </si>
  <si>
    <t>1312018847</t>
  </si>
  <si>
    <t>ALCIVAR TRIVIÑO CRISTIAN ALEXANDER</t>
  </si>
  <si>
    <t>070505828095120</t>
  </si>
  <si>
    <t>1723591515</t>
  </si>
  <si>
    <t>SIMBAÑA PISUÑA ROLANDO PATRICIO</t>
  </si>
  <si>
    <t>070805302055120</t>
  </si>
  <si>
    <t>0101131670</t>
  </si>
  <si>
    <t>JARAMILLO CORDERO DIEGO FABIAN</t>
  </si>
  <si>
    <t>12578540640102</t>
  </si>
  <si>
    <t>1709397895</t>
  </si>
  <si>
    <t>ESPIN PADILLA RUBEN DARIO</t>
  </si>
  <si>
    <t>071101001842587</t>
  </si>
  <si>
    <t>0600819551</t>
  </si>
  <si>
    <t>GARCES SALAZAR SUSANA PATRICIA</t>
  </si>
  <si>
    <t>12980428186122</t>
  </si>
  <si>
    <t>1751382381</t>
  </si>
  <si>
    <t>GUAÑUNA IZA JENIFFER ARACELY</t>
  </si>
  <si>
    <t>240711001113</t>
  </si>
  <si>
    <t>0501003719</t>
  </si>
  <si>
    <t>CORRALES ARMENDARIZ LEONOR GUADALUPE</t>
  </si>
  <si>
    <t>240711004742</t>
  </si>
  <si>
    <t>0400768669</t>
  </si>
  <si>
    <t>HUERTAS POLIT JAIRO MAURICIO</t>
  </si>
  <si>
    <t>3060317684</t>
  </si>
  <si>
    <t>1702303502</t>
  </si>
  <si>
    <t>FRADEJAS DUARTE LUIS MIGUEL</t>
  </si>
  <si>
    <t>072505553972620</t>
  </si>
  <si>
    <t>1717932162</t>
  </si>
  <si>
    <t>CARRANZA MORILLO KAREN MELISSA</t>
  </si>
  <si>
    <t>240725000655</t>
  </si>
  <si>
    <t>0503559478</t>
  </si>
  <si>
    <t>TIGASI VEGA HUGO ERNESTO</t>
  </si>
  <si>
    <t>072901000000800</t>
  </si>
  <si>
    <t>0101565133</t>
  </si>
  <si>
    <t>BERMEO CHAVEZ ANGEL NORBERTO</t>
  </si>
  <si>
    <t>3110333690</t>
  </si>
  <si>
    <t>1701514174</t>
  </si>
  <si>
    <t>MORALES CHINCHERO LUIS SAUL</t>
  </si>
  <si>
    <t>12990436722104</t>
  </si>
  <si>
    <t>0963293121</t>
  </si>
  <si>
    <t>WANG  YONGSHENG</t>
  </si>
  <si>
    <t>072905509733420</t>
  </si>
  <si>
    <t>1717275497</t>
  </si>
  <si>
    <t>CHILLAN TIPANTUÑA HENDRI MEDARDO</t>
  </si>
  <si>
    <t>3120281760</t>
  </si>
  <si>
    <t>1755336797</t>
  </si>
  <si>
    <t xml:space="preserve">BLANCO PARDO EDUARDO JOSE </t>
  </si>
  <si>
    <t>022005749538520</t>
  </si>
  <si>
    <t>1711744134</t>
  </si>
  <si>
    <t>RAMIREZ CASTRO MARTHA ELISA</t>
  </si>
  <si>
    <t>240307001999</t>
  </si>
  <si>
    <t>1708737331</t>
  </si>
  <si>
    <t>CLAVIJO EGAS JANETT ROCIO</t>
  </si>
  <si>
    <t>27431027691138</t>
  </si>
  <si>
    <t>1723422422</t>
  </si>
  <si>
    <t>PEREZ PONTON PAMELA KATHERINE</t>
  </si>
  <si>
    <t>240319002222</t>
  </si>
  <si>
    <t>1714319082</t>
  </si>
  <si>
    <t>CUMBAJIN ENRIQUEZ JHONNY STALIN</t>
  </si>
  <si>
    <t>032005305492320</t>
  </si>
  <si>
    <t>1803066149</t>
  </si>
  <si>
    <t>VILLACIS CASTRO JAVIER GERMAN</t>
  </si>
  <si>
    <t>000038448027</t>
  </si>
  <si>
    <t>1719155614</t>
  </si>
  <si>
    <t>ALMEIDA BARRAGAN JUAN GABRIEL</t>
  </si>
  <si>
    <t>040101009057057</t>
  </si>
  <si>
    <t>0401203120</t>
  </si>
  <si>
    <t>YAR YEPEZ CARLA GISELA</t>
  </si>
  <si>
    <t>240401005462</t>
  </si>
  <si>
    <t>1725119109</t>
  </si>
  <si>
    <t>REASCOS CARRERA JOSUE RENATO</t>
  </si>
  <si>
    <t>150545606</t>
  </si>
  <si>
    <t>BBOL</t>
  </si>
  <si>
    <t>1718409665</t>
  </si>
  <si>
    <t>BENITEZ NARVAEZ CECILIA ELIZABETH</t>
  </si>
  <si>
    <t>240401004570</t>
  </si>
  <si>
    <t>1203939689</t>
  </si>
  <si>
    <t>NIVELA AGUILAR CESAR ESTUARDO</t>
  </si>
  <si>
    <t>33330735689367</t>
  </si>
  <si>
    <t>0603478546</t>
  </si>
  <si>
    <t>MOREANO PARRA ANA CECILIA</t>
  </si>
  <si>
    <t>040201009439815</t>
  </si>
  <si>
    <t>1752711810</t>
  </si>
  <si>
    <t>CILIO SANCHEZ ANGIE MISHELLE</t>
  </si>
  <si>
    <t>240427000328</t>
  </si>
  <si>
    <t>1714968698</t>
  </si>
  <si>
    <t>CILIO CHAVEZ ANA MARIA</t>
  </si>
  <si>
    <t>240516000326</t>
  </si>
  <si>
    <t>1708018658</t>
  </si>
  <si>
    <t>GONZALEZ FERNANDEZ WILMER ROLANDO</t>
  </si>
  <si>
    <t>052005502212320</t>
  </si>
  <si>
    <t>1719279026</t>
  </si>
  <si>
    <t>SALAZAR GALLEGOS LUIGI DANIEL</t>
  </si>
  <si>
    <t>052305744901620</t>
  </si>
  <si>
    <t>1708048366</t>
  </si>
  <si>
    <t>RUEDA MEJIA IVAN WLADIMIR</t>
  </si>
  <si>
    <t>052801001162289</t>
  </si>
  <si>
    <t>1715364194</t>
  </si>
  <si>
    <t>QUINGALOMBO CAÑAR LUIS MARCELO</t>
  </si>
  <si>
    <t>000042822240</t>
  </si>
  <si>
    <t>1725213969</t>
  </si>
  <si>
    <t>MIRANDA ORTIZ DAVID ALEJANDRO</t>
  </si>
  <si>
    <t>240529004683</t>
  </si>
  <si>
    <t>1726413410</t>
  </si>
  <si>
    <t>QUINTANA ANDRADE FELIPE DANIEL</t>
  </si>
  <si>
    <t>240602000657</t>
  </si>
  <si>
    <t>1751585249</t>
  </si>
  <si>
    <t>FLORES ESPIN ESTEBAN DAVID</t>
  </si>
  <si>
    <t>240601001975</t>
  </si>
  <si>
    <t>1802176006</t>
  </si>
  <si>
    <t>TAPIA  MONICA ISABEL</t>
  </si>
  <si>
    <t>240603001986</t>
  </si>
  <si>
    <t>1710631712</t>
  </si>
  <si>
    <t>CARDENAS AULESTIA LEONARDO ANDRES</t>
  </si>
  <si>
    <t>4492827476138</t>
  </si>
  <si>
    <t>1308866027</t>
  </si>
  <si>
    <t>CAÑARTE MORAN JUAN CARLOS</t>
  </si>
  <si>
    <t>240603003711</t>
  </si>
  <si>
    <t>1707239461</t>
  </si>
  <si>
    <t>BORJA PARREÑO ALEXANDRA LUZMILA</t>
  </si>
  <si>
    <t>000043255392</t>
  </si>
  <si>
    <t>1722577010</t>
  </si>
  <si>
    <t>CALDERON HERRERA NATALY ESTEFANIA</t>
  </si>
  <si>
    <t>000043256631</t>
  </si>
  <si>
    <t>0703346270</t>
  </si>
  <si>
    <t>GALLEGOS LOAIZA LAUTARO DAVID</t>
  </si>
  <si>
    <t>2550469973</t>
  </si>
  <si>
    <t>1716965155</t>
  </si>
  <si>
    <t>VASQUEZ CALERO SEBASTIAN ALEJANDRO</t>
  </si>
  <si>
    <t>2550475674</t>
  </si>
  <si>
    <t>1718183393</t>
  </si>
  <si>
    <t>GARCES TAMAYO GEORGE WASHINGTON</t>
  </si>
  <si>
    <t>240704002078</t>
  </si>
  <si>
    <t>1721237780</t>
  </si>
  <si>
    <t>PANCHO MARTINEZ NELSON ROBERTO</t>
  </si>
  <si>
    <t>240708003352</t>
  </si>
  <si>
    <t>1722904974</t>
  </si>
  <si>
    <t>JARAMILLO SALGADO SEBASTIAN BENJAMIN</t>
  </si>
  <si>
    <t>12578640640102</t>
  </si>
  <si>
    <t>1721710067</t>
  </si>
  <si>
    <t>HARO ESPINEL  ANDREA NICOLE</t>
  </si>
  <si>
    <t>071105554847520</t>
  </si>
  <si>
    <t>1716133846</t>
  </si>
  <si>
    <t>OBANDO MARTINEZ VERONICA CRISTINA</t>
  </si>
  <si>
    <t>071001008416860</t>
  </si>
  <si>
    <t>1723836555</t>
  </si>
  <si>
    <t>BUSTOS DIAS PABLO ANDRES</t>
  </si>
  <si>
    <t>240710004751</t>
  </si>
  <si>
    <t>1800835231</t>
  </si>
  <si>
    <t>TAPIA JACOME MARIO ALEJANDRO</t>
  </si>
  <si>
    <t>071105827085420</t>
  </si>
  <si>
    <t>1723258719</t>
  </si>
  <si>
    <t>SUAREZ CRIOLLO NEPTALI PAUL</t>
  </si>
  <si>
    <t>240712000424</t>
  </si>
  <si>
    <t>0201936812</t>
  </si>
  <si>
    <t>AYABACA TAMAYO TIFFANY CRISTINA</t>
  </si>
  <si>
    <t>240208002460</t>
  </si>
  <si>
    <t>1708041858</t>
  </si>
  <si>
    <t>CALVOPIÑA BEDON RUBEN ENRIQUE</t>
  </si>
  <si>
    <t>1390327273</t>
  </si>
  <si>
    <t>0104525688</t>
  </si>
  <si>
    <t>GONZALEZ TOALONGO BERNARDO XAVIER</t>
  </si>
  <si>
    <t>000037416028</t>
  </si>
  <si>
    <t>1716388051</t>
  </si>
  <si>
    <t>PEREZ ROBALINO PATRICIA PAMELA</t>
  </si>
  <si>
    <t>000037688004</t>
  </si>
  <si>
    <t>1716161938</t>
  </si>
  <si>
    <t>VACA LLERENA DAVID ALEJANDRO</t>
  </si>
  <si>
    <t>000037766917</t>
  </si>
  <si>
    <t>1752281277</t>
  </si>
  <si>
    <t>BARBA SUASTI PABLO DAVID</t>
  </si>
  <si>
    <t>572002</t>
  </si>
  <si>
    <t>1713500575</t>
  </si>
  <si>
    <t>CALVOPIÑA NOBLECILLA CHRISTIAN ALEXANDER</t>
  </si>
  <si>
    <t>29749426872743</t>
  </si>
  <si>
    <t>0550011217</t>
  </si>
  <si>
    <t>COBEÑA TRAVEZ ALEXANDER JESUS</t>
  </si>
  <si>
    <t>240402001137</t>
  </si>
  <si>
    <t>1751254077</t>
  </si>
  <si>
    <t>ORTI MALDONADO  ALVARO ALEJANDRO</t>
  </si>
  <si>
    <t>040105031080020</t>
  </si>
  <si>
    <t>1718027376</t>
  </si>
  <si>
    <t>NUÑEZ LOPEZ DAVID AURELIO</t>
  </si>
  <si>
    <t>36949316325367</t>
  </si>
  <si>
    <t>1721150363</t>
  </si>
  <si>
    <t>FLORES BETANCOURT JONHATAN JAIRO</t>
  </si>
  <si>
    <t>052905508225120</t>
  </si>
  <si>
    <t>0803083377</t>
  </si>
  <si>
    <t>RAMOS CAICEDO ERICK ADRIAN</t>
  </si>
  <si>
    <t>4043937292367</t>
  </si>
  <si>
    <t>1707255491</t>
  </si>
  <si>
    <t>MUSELLO FARINA RENZO ANTONIO</t>
  </si>
  <si>
    <t>240602001082</t>
  </si>
  <si>
    <t>1709135022</t>
  </si>
  <si>
    <t>OJEDA JARAMILLO EDGARDO XAVIER</t>
  </si>
  <si>
    <t>000043246443</t>
  </si>
  <si>
    <t>1801907906</t>
  </si>
  <si>
    <t>CARRANZA IZURIETA MARTHA JACQUELINE</t>
  </si>
  <si>
    <t>240603004356</t>
  </si>
  <si>
    <t>1716829104</t>
  </si>
  <si>
    <t>DAVILA HERRERA MAYRA ELVIRA</t>
  </si>
  <si>
    <t>060301000009720</t>
  </si>
  <si>
    <t>1709287815</t>
  </si>
  <si>
    <t>CAMALLE PULUPA JOSE ANGEL</t>
  </si>
  <si>
    <t>2550294921</t>
  </si>
  <si>
    <t>1726136938</t>
  </si>
  <si>
    <t>TANDAZO JIMENEZ JUAN CARLOS</t>
  </si>
  <si>
    <t>000043916902</t>
  </si>
  <si>
    <t>1802115954</t>
  </si>
  <si>
    <t>SANCHEZ TAPIA BEATRIZ JIMENA</t>
  </si>
  <si>
    <t>062505555783220</t>
  </si>
  <si>
    <t>1712046539</t>
  </si>
  <si>
    <t>NUÑEZ GONZALEZ HORTENCIA DEL ROSARIO</t>
  </si>
  <si>
    <t>240701001644</t>
  </si>
  <si>
    <t>1710059062</t>
  </si>
  <si>
    <t>PULUPA MUZO MARIO GUILLERMO</t>
  </si>
  <si>
    <t>2840335982</t>
  </si>
  <si>
    <t>1706999909</t>
  </si>
  <si>
    <t xml:space="preserve">QUISHPE RAMIREZ  MILTON </t>
  </si>
  <si>
    <t>12052540640102</t>
  </si>
  <si>
    <t>1720023272</t>
  </si>
  <si>
    <t>VALENCIA LEMA IRVIN FERNANDO</t>
  </si>
  <si>
    <t>071005301514920</t>
  </si>
  <si>
    <t>0502450349</t>
  </si>
  <si>
    <t>TORRES JIMENEZ RONALD PAUL</t>
  </si>
  <si>
    <t>240711002593</t>
  </si>
  <si>
    <t>1802183390</t>
  </si>
  <si>
    <t>VELASCO CARRERA RAFAEL PATRICIO</t>
  </si>
  <si>
    <t>14233426918767</t>
  </si>
  <si>
    <t>0910117514</t>
  </si>
  <si>
    <t>REYES MORAN ROLANDO GERONIMO</t>
  </si>
  <si>
    <t>071105949803820</t>
  </si>
  <si>
    <t>1000078467</t>
  </si>
  <si>
    <t>ENRIQUEZ PADILLA VICTOR HUGO</t>
  </si>
  <si>
    <t>16540616325367</t>
  </si>
  <si>
    <t>0200537389</t>
  </si>
  <si>
    <t>GUERRERO SOLANO SUSANA DEL ROCIO</t>
  </si>
  <si>
    <t>073005307016520</t>
  </si>
  <si>
    <t>1705296844</t>
  </si>
  <si>
    <t>HERNANDEZ HEREDIA WASHINGTON RODOLFO</t>
  </si>
  <si>
    <t>073005307016020</t>
  </si>
  <si>
    <t>1802337764</t>
  </si>
  <si>
    <t>CARRASCO BARRERA  NELSON GUILLERMO</t>
  </si>
  <si>
    <t>000047082591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</si>
</sst>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\ h:mm:ss\ \a"/>
    <numFmt numFmtId="165" formatCode="#,###.00;\(#,###.00\)"/>
  </numFmts>
  <fonts count="2" x14ac:knownFonts="1">
    <font>
      <sz val="11"/>
      <color indexed="8"/>
      <name val="Calibri"/>
      <family val="2"/>
      <scheme val="minor"/>
    </font>
    <font>
      <sz val="10"/>
      <color indexed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64" fontId="1" fillId="0" borderId="0" xfId="0" applyNumberFormat="1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4" fontId="0" fillId="0" borderId="0" xfId="0" applyNumberFormat="1"/>
    <xf numFmtId="16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24\turnos\Reporte_Turnos_Fecha%20-%202024-08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Hoja1"/>
    </sheetNames>
    <sheetDataSet>
      <sheetData sheetId="0"/>
      <sheetData sheetId="1">
        <row r="1">
          <cell r="A1">
            <v>46586556</v>
          </cell>
          <cell r="B1" t="str">
            <v>PITA LUNA DANIEL ISAAC</v>
          </cell>
          <cell r="C1">
            <v>45505.333333333336</v>
          </cell>
        </row>
        <row r="2">
          <cell r="A2">
            <v>78164122</v>
          </cell>
          <cell r="B2" t="str">
            <v>LOPEZ HERVAS JANNELA LISETHE</v>
          </cell>
          <cell r="C2">
            <v>45505.333333333336</v>
          </cell>
        </row>
        <row r="3">
          <cell r="A3">
            <v>77202577</v>
          </cell>
          <cell r="B3" t="str">
            <v>ROJALDO ORTIZ FERNANDO RAFAEL</v>
          </cell>
          <cell r="C3">
            <v>45505.333333333336</v>
          </cell>
        </row>
        <row r="4">
          <cell r="A4">
            <v>78194776</v>
          </cell>
          <cell r="B4" t="str">
            <v>MARTINEZ FERNANDEZ GRACE YOLANDA</v>
          </cell>
          <cell r="C4">
            <v>45505.333333333336</v>
          </cell>
        </row>
        <row r="5">
          <cell r="A5">
            <v>77914203</v>
          </cell>
          <cell r="B5" t="str">
            <v>DE LA CUEVA CHICAIZA MIGUEL ANGEL</v>
          </cell>
          <cell r="C5">
            <v>45505.333333333336</v>
          </cell>
        </row>
        <row r="6">
          <cell r="A6">
            <v>78299592</v>
          </cell>
          <cell r="B6" t="str">
            <v>BONILLA RUIZ JOSE LUIS</v>
          </cell>
          <cell r="C6">
            <v>45505.333333333336</v>
          </cell>
        </row>
        <row r="7">
          <cell r="A7">
            <v>78258320</v>
          </cell>
          <cell r="B7" t="str">
            <v>CLAVIJO EGAS JANETT ROCIO</v>
          </cell>
          <cell r="C7">
            <v>45505.333333333336</v>
          </cell>
        </row>
        <row r="8">
          <cell r="A8">
            <v>78004915</v>
          </cell>
          <cell r="B8" t="str">
            <v>ARCOS LOPEZ LUIS GABRIEL</v>
          </cell>
          <cell r="C8">
            <v>45505.340277777781</v>
          </cell>
        </row>
        <row r="9">
          <cell r="A9">
            <v>79275265</v>
          </cell>
          <cell r="B9" t="str">
            <v>GARCES ALTAMIRANO MARIO GERMANICO</v>
          </cell>
          <cell r="C9">
            <v>45505.340277777781</v>
          </cell>
        </row>
        <row r="10">
          <cell r="A10">
            <v>80317227</v>
          </cell>
          <cell r="B10" t="str">
            <v>SALAZAR GALLEGOS LUIGI DANIEL</v>
          </cell>
          <cell r="C10">
            <v>45505.340277777781</v>
          </cell>
        </row>
        <row r="11">
          <cell r="A11">
            <v>80359756</v>
          </cell>
          <cell r="B11" t="str">
            <v xml:space="preserve">OSSA RIVADENEIRA WILMER </v>
          </cell>
          <cell r="C11">
            <v>45505.340277777781</v>
          </cell>
        </row>
        <row r="12">
          <cell r="A12">
            <v>77449884</v>
          </cell>
          <cell r="B12" t="str">
            <v>MUNOZ BUITRON FRANCISCO DAVID</v>
          </cell>
          <cell r="C12">
            <v>45505.340277777781</v>
          </cell>
        </row>
        <row r="13">
          <cell r="A13">
            <v>80036356</v>
          </cell>
          <cell r="B13" t="str">
            <v>VILLOTA CUMBAL BENJAMIN HOMERO</v>
          </cell>
          <cell r="C13">
            <v>45505.340277777781</v>
          </cell>
        </row>
        <row r="14">
          <cell r="A14">
            <v>79014185</v>
          </cell>
          <cell r="B14" t="str">
            <v>GUERRERO RUIZ LUIS ALFREDO</v>
          </cell>
          <cell r="C14">
            <v>45505.340277777781</v>
          </cell>
        </row>
        <row r="15">
          <cell r="A15">
            <v>77514588</v>
          </cell>
          <cell r="B15" t="str">
            <v>NARANJO MORA BRYAN GABRIEL</v>
          </cell>
          <cell r="C15">
            <v>45505.340277777781</v>
          </cell>
        </row>
        <row r="16">
          <cell r="A16">
            <v>80412947</v>
          </cell>
          <cell r="B16" t="str">
            <v>ZAMBRANO RUALES FAUSTO PATRICIO</v>
          </cell>
          <cell r="C16">
            <v>45505.340277777781</v>
          </cell>
        </row>
        <row r="17">
          <cell r="A17">
            <v>81611731</v>
          </cell>
          <cell r="B17" t="str">
            <v>GUTIERREZ CAMPOS MAURICIO PAUL</v>
          </cell>
          <cell r="C17">
            <v>45505.347222222219</v>
          </cell>
        </row>
        <row r="18">
          <cell r="A18">
            <v>81620493</v>
          </cell>
          <cell r="B18" t="str">
            <v>GARCES TAMAYO GEORGE WASHINGTON</v>
          </cell>
          <cell r="C18">
            <v>45505.347222222219</v>
          </cell>
        </row>
        <row r="19">
          <cell r="A19">
            <v>81629689</v>
          </cell>
          <cell r="B19" t="str">
            <v>NARANJO MARQUEZ JAIME EDUARDO</v>
          </cell>
          <cell r="C19">
            <v>45505.347222222219</v>
          </cell>
        </row>
        <row r="20">
          <cell r="A20">
            <v>78201237</v>
          </cell>
          <cell r="B20" t="str">
            <v>BARBA SUASTI PABLO DAVID</v>
          </cell>
          <cell r="C20">
            <v>45505.347222222219</v>
          </cell>
        </row>
        <row r="21">
          <cell r="A21">
            <v>69242649</v>
          </cell>
          <cell r="B21" t="str">
            <v>CAIZATOA CASAMEN ALEXANDER JAVIER</v>
          </cell>
          <cell r="C21">
            <v>45505.347222222219</v>
          </cell>
        </row>
        <row r="22">
          <cell r="A22">
            <v>81727560</v>
          </cell>
          <cell r="B22" t="str">
            <v>PANCHO MARTINEZ NELSON ROBERTO</v>
          </cell>
          <cell r="C22">
            <v>45505.361111111109</v>
          </cell>
        </row>
        <row r="23">
          <cell r="A23">
            <v>81715294</v>
          </cell>
          <cell r="B23" t="str">
            <v>GUILLEN AZOGUE ELSA IRENE</v>
          </cell>
          <cell r="C23">
            <v>45505.361111111109</v>
          </cell>
        </row>
        <row r="24">
          <cell r="A24">
            <v>81715477</v>
          </cell>
          <cell r="B24" t="str">
            <v>SIMBAÑA PISUÑA ROLANDO PATRICIO</v>
          </cell>
          <cell r="C24">
            <v>45505.361111111109</v>
          </cell>
        </row>
        <row r="25">
          <cell r="A25">
            <v>81691593</v>
          </cell>
          <cell r="B25" t="str">
            <v>CORONEL CANGUI SHEILA BELEN</v>
          </cell>
          <cell r="C25">
            <v>45505.361111111109</v>
          </cell>
        </row>
        <row r="26">
          <cell r="A26">
            <v>81676192</v>
          </cell>
          <cell r="B26" t="str">
            <v>ALCIVAR TRIVIÑO CRISTIAN ALEXANDER</v>
          </cell>
          <cell r="C26">
            <v>45505.361111111109</v>
          </cell>
        </row>
        <row r="27">
          <cell r="A27">
            <v>80451991</v>
          </cell>
          <cell r="B27" t="str">
            <v>CHANO FARINANGO LUIS RAMON</v>
          </cell>
          <cell r="C27">
            <v>45505.368055555555</v>
          </cell>
        </row>
        <row r="28">
          <cell r="A28">
            <v>79223174</v>
          </cell>
          <cell r="B28" t="str">
            <v>NUÑEZ LOPEZ DAVID AURELIO</v>
          </cell>
          <cell r="C28">
            <v>45505.368055555555</v>
          </cell>
        </row>
        <row r="29">
          <cell r="A29">
            <v>78923740</v>
          </cell>
          <cell r="B29" t="str">
            <v>PISUÑA MONTA SEGUNDO MANUEL</v>
          </cell>
          <cell r="C29">
            <v>45505.368055555555</v>
          </cell>
        </row>
        <row r="30">
          <cell r="A30">
            <v>80516519</v>
          </cell>
          <cell r="B30" t="str">
            <v>ROMERO ASANZA CAMILA JAMILEE</v>
          </cell>
          <cell r="C30">
            <v>45505.368055555555</v>
          </cell>
        </row>
        <row r="31">
          <cell r="A31">
            <v>80513205</v>
          </cell>
          <cell r="B31" t="str">
            <v>GUACHO IMBAQUINGO MARCIA SILVANA</v>
          </cell>
          <cell r="C31">
            <v>45505.368055555555</v>
          </cell>
        </row>
        <row r="32">
          <cell r="A32">
            <v>76747024</v>
          </cell>
          <cell r="B32" t="str">
            <v>RENGIFO MORENO MARCO ANTONIO</v>
          </cell>
          <cell r="C32">
            <v>45505.368055555555</v>
          </cell>
        </row>
        <row r="33">
          <cell r="A33">
            <v>77514588</v>
          </cell>
          <cell r="B33" t="str">
            <v>NARANJO MORA BRYAN GABRIEL</v>
          </cell>
          <cell r="C33">
            <v>45505.368055555555</v>
          </cell>
        </row>
        <row r="34">
          <cell r="A34">
            <v>73760263</v>
          </cell>
          <cell r="B34" t="str">
            <v>BENAVIDES TATES CARLOS DANIEL</v>
          </cell>
          <cell r="C34">
            <v>45505.375</v>
          </cell>
        </row>
        <row r="35">
          <cell r="A35">
            <v>78352803</v>
          </cell>
          <cell r="B35" t="str">
            <v>RODRIGUEZ PROA�O FERNANDO  RUISDAEL</v>
          </cell>
          <cell r="C35">
            <v>45505.375</v>
          </cell>
        </row>
        <row r="36">
          <cell r="A36">
            <v>78142913</v>
          </cell>
          <cell r="B36" t="str">
            <v>DAVILA CARPIO SILVIO ADRIANO</v>
          </cell>
          <cell r="C36">
            <v>45505.375</v>
          </cell>
        </row>
        <row r="37">
          <cell r="A37">
            <v>78084638</v>
          </cell>
          <cell r="B37" t="str">
            <v>ARIAS GORDON GLADYS FABIOLA</v>
          </cell>
          <cell r="C37">
            <v>45505.375</v>
          </cell>
        </row>
        <row r="38">
          <cell r="A38">
            <v>78446490</v>
          </cell>
          <cell r="B38" t="str">
            <v>DOUSDEBES BOADA MARIA DEL CONSUELO</v>
          </cell>
          <cell r="C38">
            <v>45505.375</v>
          </cell>
        </row>
        <row r="39">
          <cell r="A39">
            <v>78374588</v>
          </cell>
          <cell r="B39" t="str">
            <v xml:space="preserve">VILLALBA CERON  EDGAR IVAN </v>
          </cell>
          <cell r="C39">
            <v>45505.375</v>
          </cell>
        </row>
        <row r="40">
          <cell r="A40">
            <v>78375204</v>
          </cell>
          <cell r="B40" t="str">
            <v>PEREZ PONTON PAMELA KATHERINE</v>
          </cell>
          <cell r="C40">
            <v>45505.375</v>
          </cell>
        </row>
        <row r="41">
          <cell r="A41">
            <v>80562219</v>
          </cell>
          <cell r="B41" t="str">
            <v>BRAVO FERNANDEZ SUSANA MAGDALENA</v>
          </cell>
          <cell r="C41">
            <v>45505.381944444445</v>
          </cell>
        </row>
        <row r="42">
          <cell r="A42">
            <v>80180159</v>
          </cell>
          <cell r="B42" t="str">
            <v>GONZALEZ FERNANDEZ WILMER ROLANDO</v>
          </cell>
          <cell r="C42">
            <v>45505.381944444445</v>
          </cell>
        </row>
        <row r="43">
          <cell r="A43">
            <v>33616089</v>
          </cell>
          <cell r="B43" t="str">
            <v>ESTRELLA VASQUEZ OSCAR VINICIO</v>
          </cell>
          <cell r="C43">
            <v>45505.381944444445</v>
          </cell>
        </row>
        <row r="44">
          <cell r="A44">
            <v>80513205</v>
          </cell>
          <cell r="B44" t="str">
            <v>GUACHO IMBAQUINGO MARCIA SILVANA</v>
          </cell>
          <cell r="C44">
            <v>45505.381944444445</v>
          </cell>
        </row>
        <row r="45">
          <cell r="A45">
            <v>77166330</v>
          </cell>
          <cell r="B45" t="str">
            <v>CAIZA CONDOR ARIEL ALEJANDRO</v>
          </cell>
          <cell r="C45">
            <v>45505.381944444445</v>
          </cell>
        </row>
        <row r="46">
          <cell r="A46">
            <v>81817342</v>
          </cell>
          <cell r="B46" t="str">
            <v>TAPIA GUAPULEMA SEBASTIAN MARCELO</v>
          </cell>
          <cell r="C46">
            <v>45505.388888888891</v>
          </cell>
        </row>
        <row r="47">
          <cell r="A47">
            <v>81818299</v>
          </cell>
          <cell r="B47" t="str">
            <v>FARINANGO NAVARRETE JOSE ABEL</v>
          </cell>
          <cell r="C47">
            <v>45505.388888888891</v>
          </cell>
        </row>
        <row r="48">
          <cell r="A48">
            <v>78307462</v>
          </cell>
          <cell r="B48" t="str">
            <v>BARRENO RODRIGUEZ DUSTIN HOFFOMAN</v>
          </cell>
          <cell r="C48">
            <v>45505.388888888891</v>
          </cell>
        </row>
        <row r="49">
          <cell r="A49">
            <v>81769531</v>
          </cell>
          <cell r="B49" t="str">
            <v>VALENCIA LEMA IRVIN FERNANDO</v>
          </cell>
          <cell r="C49">
            <v>45505.388888888891</v>
          </cell>
        </row>
        <row r="50">
          <cell r="A50">
            <v>80956097</v>
          </cell>
          <cell r="B50" t="str">
            <v>TANDAZO JIMENEZ JUAN CARLOS</v>
          </cell>
          <cell r="C50">
            <v>45505.388888888891</v>
          </cell>
        </row>
        <row r="51">
          <cell r="A51">
            <v>81616879</v>
          </cell>
          <cell r="B51" t="str">
            <v>RON DELGADO XAVIER MIGUEL</v>
          </cell>
          <cell r="C51">
            <v>45505.388888888891</v>
          </cell>
        </row>
        <row r="52">
          <cell r="A52">
            <v>77973720</v>
          </cell>
          <cell r="B52" t="str">
            <v>PALACIOS BALLADARES JORGE RODRIGO</v>
          </cell>
          <cell r="C52">
            <v>45505.395833333336</v>
          </cell>
        </row>
        <row r="53">
          <cell r="A53">
            <v>78158798</v>
          </cell>
          <cell r="B53" t="str">
            <v>DE LA TORRE ANDRADE MARIA JAQUELINE</v>
          </cell>
          <cell r="C53">
            <v>45505.395833333336</v>
          </cell>
        </row>
        <row r="54">
          <cell r="A54">
            <v>78467061</v>
          </cell>
          <cell r="B54" t="str">
            <v>VALLEJO ROJAS MONICA ALEXANDRA</v>
          </cell>
          <cell r="C54">
            <v>45505.395833333336</v>
          </cell>
        </row>
        <row r="55">
          <cell r="A55">
            <v>78622675</v>
          </cell>
          <cell r="B55" t="str">
            <v>FERNANDEZ RUIZ DANIEL VLADIMIR</v>
          </cell>
          <cell r="C55">
            <v>45505.395833333336</v>
          </cell>
        </row>
        <row r="56">
          <cell r="A56">
            <v>78192484</v>
          </cell>
          <cell r="B56" t="str">
            <v>TROYA VELASCO CHRISTIAN SANTIAGO</v>
          </cell>
          <cell r="C56">
            <v>45505.395833333336</v>
          </cell>
        </row>
        <row r="57">
          <cell r="A57">
            <v>78628740</v>
          </cell>
          <cell r="B57" t="str">
            <v>PANCHI GUANOTASIG ESTEBAN  ALEJANDRO</v>
          </cell>
          <cell r="C57">
            <v>45505.395833333336</v>
          </cell>
        </row>
        <row r="58">
          <cell r="A58">
            <v>81775187</v>
          </cell>
          <cell r="B58" t="str">
            <v>MONCAYO VERA KARINA MARICELA</v>
          </cell>
          <cell r="C58">
            <v>45505.402777777781</v>
          </cell>
        </row>
        <row r="59">
          <cell r="A59">
            <v>77241313</v>
          </cell>
          <cell r="B59" t="str">
            <v>NG RIVAS WUAILING YOCASTHA</v>
          </cell>
          <cell r="C59">
            <v>45505.402777777781</v>
          </cell>
        </row>
        <row r="60">
          <cell r="A60">
            <v>79619228</v>
          </cell>
          <cell r="B60" t="str">
            <v>SIMBAÑA GUAMAN MICHAEL STIVEN</v>
          </cell>
          <cell r="C60">
            <v>45505.402777777781</v>
          </cell>
        </row>
        <row r="61">
          <cell r="A61">
            <v>81731935</v>
          </cell>
          <cell r="B61" t="str">
            <v>NOBOA ROCHA EDUARDO SANTIAGO</v>
          </cell>
          <cell r="C61">
            <v>45505.402777777781</v>
          </cell>
        </row>
        <row r="62">
          <cell r="A62">
            <v>77329329</v>
          </cell>
          <cell r="B62" t="str">
            <v>BUSTOS BURBANO MARIA BELEN</v>
          </cell>
          <cell r="C62">
            <v>45505.402777777781</v>
          </cell>
        </row>
        <row r="63">
          <cell r="A63">
            <v>78990182</v>
          </cell>
          <cell r="B63" t="str">
            <v>ROMERO LLUMIQUINGA KLEBER SANTIAGO</v>
          </cell>
          <cell r="C63">
            <v>45505.409722222219</v>
          </cell>
        </row>
        <row r="64">
          <cell r="A64">
            <v>80514193</v>
          </cell>
          <cell r="B64" t="str">
            <v>VERDEZOTO VASCONEZ DIANA JUDITH</v>
          </cell>
          <cell r="C64">
            <v>45505.409722222219</v>
          </cell>
        </row>
        <row r="65">
          <cell r="A65">
            <v>78948342</v>
          </cell>
          <cell r="B65" t="str">
            <v>NARANJO BENAVIDES DIANA CAROLINA</v>
          </cell>
          <cell r="C65">
            <v>45505.409722222219</v>
          </cell>
        </row>
        <row r="66">
          <cell r="A66">
            <v>80489149</v>
          </cell>
          <cell r="B66" t="str">
            <v>MIRANDA ORTIZ DAVID ALEJANDRO</v>
          </cell>
          <cell r="C66">
            <v>45505.409722222219</v>
          </cell>
        </row>
        <row r="67">
          <cell r="A67">
            <v>80410859</v>
          </cell>
          <cell r="B67" t="str">
            <v>FLORES BETANCOURT JONHATAN JAIRO</v>
          </cell>
          <cell r="C67">
            <v>45505.409722222219</v>
          </cell>
        </row>
        <row r="68">
          <cell r="A68">
            <v>78691601</v>
          </cell>
          <cell r="B68" t="str">
            <v>PEREZ CRUZ MARILU ROCIO</v>
          </cell>
          <cell r="C68">
            <v>45505.416666666664</v>
          </cell>
        </row>
        <row r="69">
          <cell r="A69">
            <v>78089386</v>
          </cell>
          <cell r="B69" t="str">
            <v>SOLORZANO RAMIREZ ANGEL DANIEL</v>
          </cell>
          <cell r="C69">
            <v>45505.416666666664</v>
          </cell>
        </row>
        <row r="70">
          <cell r="A70">
            <v>78090575</v>
          </cell>
          <cell r="B70" t="str">
            <v>RAMIREZ CASTRO MARTHA ELISA</v>
          </cell>
          <cell r="C70">
            <v>45505.416666666664</v>
          </cell>
        </row>
        <row r="71">
          <cell r="A71">
            <v>78577259</v>
          </cell>
          <cell r="B71" t="str">
            <v>PALACIOS TIPAN KARLA MICHELLE</v>
          </cell>
          <cell r="C71">
            <v>45505.416666666664</v>
          </cell>
        </row>
        <row r="72">
          <cell r="A72">
            <v>76808746</v>
          </cell>
          <cell r="B72" t="str">
            <v>OBANDO AREVALO LUIS ARSENIO</v>
          </cell>
          <cell r="C72">
            <v>45505.416666666664</v>
          </cell>
        </row>
        <row r="73">
          <cell r="A73">
            <v>78276375</v>
          </cell>
          <cell r="B73" t="str">
            <v>CALVOPIÑA NOBLECILLA CHRISTIAN ALEXANDER</v>
          </cell>
          <cell r="C73">
            <v>45505.416666666664</v>
          </cell>
        </row>
        <row r="74">
          <cell r="A74">
            <v>78485635</v>
          </cell>
          <cell r="B74" t="str">
            <v>VILLACIS CASTRO JAVIER GERMAN</v>
          </cell>
          <cell r="C74">
            <v>45505.416666666664</v>
          </cell>
        </row>
        <row r="75">
          <cell r="A75">
            <v>79281769</v>
          </cell>
          <cell r="B75" t="str">
            <v>SIMBA�A SIMBA�A ANDY  JHOSUE</v>
          </cell>
          <cell r="C75">
            <v>45505.423611111109</v>
          </cell>
        </row>
        <row r="76">
          <cell r="A76">
            <v>80382350</v>
          </cell>
          <cell r="B76" t="str">
            <v>MORALES PASQUEL JUAN GABRIEL</v>
          </cell>
          <cell r="C76">
            <v>45505.423611111109</v>
          </cell>
        </row>
        <row r="77">
          <cell r="A77">
            <v>68966682</v>
          </cell>
          <cell r="B77" t="str">
            <v>VASCONEZ CASTILLO ALEJANDRO DAVID</v>
          </cell>
          <cell r="C77">
            <v>45505.423611111109</v>
          </cell>
        </row>
        <row r="78">
          <cell r="A78">
            <v>80617423</v>
          </cell>
          <cell r="B78" t="str">
            <v>GONZALEZ OBREGON LUIS ERNESTO</v>
          </cell>
          <cell r="C78">
            <v>45505.423611111109</v>
          </cell>
        </row>
        <row r="79">
          <cell r="A79">
            <v>79776536</v>
          </cell>
          <cell r="B79" t="str">
            <v>SORIA PILLAJO EDISON RAMIRO</v>
          </cell>
          <cell r="C79">
            <v>45505.423611111109</v>
          </cell>
        </row>
        <row r="80">
          <cell r="A80">
            <v>77514803</v>
          </cell>
          <cell r="B80" t="str">
            <v>BLANCO PARDO EDUARDO  JOSE</v>
          </cell>
          <cell r="C80">
            <v>45505.423611111109</v>
          </cell>
        </row>
        <row r="81">
          <cell r="A81">
            <v>80617857</v>
          </cell>
          <cell r="B81" t="str">
            <v>MUSELLO FARINA RENZO ANTONIO</v>
          </cell>
          <cell r="C81">
            <v>45505.423611111109</v>
          </cell>
        </row>
        <row r="82">
          <cell r="A82">
            <v>80319849</v>
          </cell>
          <cell r="B82" t="str">
            <v>GUERRA NICOLALDE DIANA EVELYN</v>
          </cell>
          <cell r="C82">
            <v>45505.423611111109</v>
          </cell>
        </row>
        <row r="83">
          <cell r="A83">
            <v>81791597</v>
          </cell>
          <cell r="B83" t="str">
            <v>GARCES SALAZAR SUSANA PATRICIA</v>
          </cell>
          <cell r="C83">
            <v>45505.430555555555</v>
          </cell>
        </row>
        <row r="84">
          <cell r="A84">
            <v>77361474</v>
          </cell>
          <cell r="B84" t="str">
            <v>ROBAYO BARRAGAN WALTER BLADIMIR</v>
          </cell>
          <cell r="C84">
            <v>45505.430555555555</v>
          </cell>
        </row>
        <row r="85">
          <cell r="A85">
            <v>81776167</v>
          </cell>
          <cell r="B85" t="str">
            <v>HARO ESPINEL ANDREA NICOLE</v>
          </cell>
          <cell r="C85">
            <v>45505.430555555555</v>
          </cell>
        </row>
        <row r="86">
          <cell r="A86">
            <v>81782116</v>
          </cell>
          <cell r="B86" t="str">
            <v>OBANDO MARTINEZ VERONICA CRISTINA</v>
          </cell>
          <cell r="C86">
            <v>45505.430555555555</v>
          </cell>
        </row>
        <row r="87">
          <cell r="A87">
            <v>78448239</v>
          </cell>
          <cell r="B87" t="str">
            <v>REYES SALAZAR LIA NATACHA</v>
          </cell>
          <cell r="C87">
            <v>45505.430555555555</v>
          </cell>
        </row>
        <row r="88">
          <cell r="A88">
            <v>78782601</v>
          </cell>
          <cell r="B88" t="str">
            <v>ALMEIDA BARRAGAN JUAN GABRIEL</v>
          </cell>
          <cell r="C88">
            <v>45505.4375</v>
          </cell>
        </row>
        <row r="89">
          <cell r="A89">
            <v>78758974</v>
          </cell>
          <cell r="B89" t="str">
            <v>LASCANO BETANCOURT JOSE ANTONIO</v>
          </cell>
          <cell r="C89">
            <v>45505.4375</v>
          </cell>
        </row>
        <row r="90">
          <cell r="A90">
            <v>78768501</v>
          </cell>
          <cell r="B90" t="str">
            <v>CHAVEZ MAZON SEGUNDO GABRIEL</v>
          </cell>
          <cell r="C90">
            <v>45505.4375</v>
          </cell>
        </row>
        <row r="91">
          <cell r="A91">
            <v>78419287</v>
          </cell>
          <cell r="B91" t="str">
            <v>MARKOVITS GRUHUT PEDRO MARTON</v>
          </cell>
          <cell r="C91">
            <v>45505.4375</v>
          </cell>
        </row>
        <row r="92">
          <cell r="A92">
            <v>78786721</v>
          </cell>
          <cell r="B92" t="str">
            <v>VALLADARES BARCO GONZALO ALEJANDRO</v>
          </cell>
          <cell r="C92">
            <v>45505.4375</v>
          </cell>
        </row>
        <row r="93">
          <cell r="A93">
            <v>78686286</v>
          </cell>
          <cell r="B93" t="str">
            <v>RODRIGUEZ DELGADO SEGUNDO ELIECER</v>
          </cell>
          <cell r="C93">
            <v>45505.4375</v>
          </cell>
        </row>
        <row r="94">
          <cell r="A94">
            <v>81838318</v>
          </cell>
          <cell r="B94" t="str">
            <v>FUELANTALA ERAZO JONATHAN  BLADIMIR</v>
          </cell>
          <cell r="C94">
            <v>45505.444444444445</v>
          </cell>
        </row>
        <row r="95">
          <cell r="A95">
            <v>81833052</v>
          </cell>
          <cell r="B95" t="str">
            <v>TAPIA JACOME MARIO ALEJANDRO</v>
          </cell>
          <cell r="C95">
            <v>45505.444444444445</v>
          </cell>
        </row>
        <row r="96">
          <cell r="A96">
            <v>81829530</v>
          </cell>
          <cell r="B96" t="str">
            <v>GALLARDO PIOLI RICARDO FAUSTO</v>
          </cell>
          <cell r="C96">
            <v>45505.444444444445</v>
          </cell>
        </row>
        <row r="97">
          <cell r="A97">
            <v>77568637</v>
          </cell>
          <cell r="B97" t="str">
            <v>BOLANOS ZARATE MARIA JANETH</v>
          </cell>
          <cell r="C97">
            <v>45505.444444444445</v>
          </cell>
        </row>
        <row r="98">
          <cell r="A98">
            <v>81096923</v>
          </cell>
          <cell r="B98" t="str">
            <v>ORTIZ LARA FAUSTO ALBERTO</v>
          </cell>
          <cell r="C98">
            <v>45505.444444444445</v>
          </cell>
        </row>
        <row r="99">
          <cell r="A99">
            <v>81715210</v>
          </cell>
          <cell r="B99" t="str">
            <v>ANTAMBA GUZMAN MANUEL ANTONIO</v>
          </cell>
          <cell r="C99">
            <v>45505.444444444445</v>
          </cell>
        </row>
        <row r="100">
          <cell r="A100">
            <v>50246986</v>
          </cell>
          <cell r="B100" t="str">
            <v>ESPINOSA ESCOBAR CARLA PATRICIA</v>
          </cell>
          <cell r="C100">
            <v>45505.451388888891</v>
          </cell>
        </row>
        <row r="101">
          <cell r="A101">
            <v>80410705</v>
          </cell>
          <cell r="B101" t="str">
            <v>RUEDA MEJIA IVAN WLADIMIR</v>
          </cell>
          <cell r="C101">
            <v>45505.451388888891</v>
          </cell>
        </row>
        <row r="102">
          <cell r="A102">
            <v>77154790</v>
          </cell>
          <cell r="B102" t="str">
            <v>CAJAS ANDINO JUAN GABRIEL</v>
          </cell>
          <cell r="C102">
            <v>45505.451388888891</v>
          </cell>
        </row>
        <row r="103">
          <cell r="A103">
            <v>79760819</v>
          </cell>
          <cell r="B103" t="str">
            <v>VINUEZA HIDALGO GONZALO ANDRES</v>
          </cell>
          <cell r="C103">
            <v>45505.451388888891</v>
          </cell>
        </row>
        <row r="104">
          <cell r="A104">
            <v>80371078</v>
          </cell>
          <cell r="B104" t="str">
            <v>CABEZAS GUANGA CRISTOPHER IVAN</v>
          </cell>
          <cell r="C104">
            <v>45505.451388888891</v>
          </cell>
        </row>
        <row r="105">
          <cell r="A105">
            <v>78821628</v>
          </cell>
          <cell r="B105" t="str">
            <v>BENITEZ NARVAEZ CECILIA ELIZABETH</v>
          </cell>
          <cell r="C105">
            <v>45505.458333333336</v>
          </cell>
        </row>
        <row r="106">
          <cell r="A106">
            <v>78363338</v>
          </cell>
          <cell r="B106" t="str">
            <v>TISALEMA PALLO OMAR ALEXANDER</v>
          </cell>
          <cell r="C106">
            <v>45505.458333333336</v>
          </cell>
        </row>
        <row r="107">
          <cell r="A107">
            <v>77341727</v>
          </cell>
          <cell r="B107" t="str">
            <v>AYABACA TAMAYO TIFFANY CRISTINA</v>
          </cell>
          <cell r="C107">
            <v>45505.458333333336</v>
          </cell>
        </row>
        <row r="108">
          <cell r="A108">
            <v>78335064</v>
          </cell>
          <cell r="B108" t="str">
            <v>IBAÑEZ IBAÑEZ HUGO MARCELO</v>
          </cell>
          <cell r="C108">
            <v>45505.458333333336</v>
          </cell>
        </row>
        <row r="109">
          <cell r="A109">
            <v>78805158</v>
          </cell>
          <cell r="B109" t="str">
            <v>ORTI MALDONADO ALVARO ALEJANDRO</v>
          </cell>
          <cell r="C109">
            <v>45505.458333333336</v>
          </cell>
        </row>
        <row r="110">
          <cell r="A110">
            <v>78789377</v>
          </cell>
          <cell r="B110" t="str">
            <v>CHIRIBOGA JIMENEZ AURA MARIA</v>
          </cell>
          <cell r="C110">
            <v>45505.458333333336</v>
          </cell>
        </row>
        <row r="111">
          <cell r="A111">
            <v>78788537</v>
          </cell>
          <cell r="B111" t="str">
            <v>GUANANGA GUANANGA LUIS SEGUNDO TRAJANO</v>
          </cell>
          <cell r="C111">
            <v>45505.458333333336</v>
          </cell>
        </row>
        <row r="112">
          <cell r="A112">
            <v>80617857</v>
          </cell>
          <cell r="B112" t="str">
            <v>MUSELLO FARINA RENZO ANTONIO</v>
          </cell>
          <cell r="C112">
            <v>45505.465277777781</v>
          </cell>
        </row>
        <row r="113">
          <cell r="A113">
            <v>77419887</v>
          </cell>
          <cell r="B113" t="str">
            <v>VASQUEZ VEGA ROMEL EUGENIO</v>
          </cell>
          <cell r="C113">
            <v>45505.465277777781</v>
          </cell>
        </row>
        <row r="114">
          <cell r="A114">
            <v>80613081</v>
          </cell>
          <cell r="B114" t="str">
            <v>CHAVEZ ORDONEZ DENIS ISMAEL</v>
          </cell>
          <cell r="C114">
            <v>45505.465277777781</v>
          </cell>
        </row>
        <row r="115">
          <cell r="A115">
            <v>78952715</v>
          </cell>
          <cell r="B115" t="str">
            <v>BUITRON CAMACHO CARLOS RUPERTO</v>
          </cell>
          <cell r="C115">
            <v>45505.465277777781</v>
          </cell>
        </row>
        <row r="116">
          <cell r="A116">
            <v>76703554</v>
          </cell>
          <cell r="B116" t="str">
            <v>BACILIO AREVALO NORMA JOHANNA</v>
          </cell>
          <cell r="C116">
            <v>45505.465277777781</v>
          </cell>
        </row>
        <row r="117">
          <cell r="A117">
            <v>76486097</v>
          </cell>
          <cell r="B117" t="str">
            <v>NU¿Z MONTESINOS JOSE MARIA</v>
          </cell>
          <cell r="C117">
            <v>45505.465277777781</v>
          </cell>
        </row>
        <row r="118">
          <cell r="A118">
            <v>81712337</v>
          </cell>
          <cell r="B118" t="str">
            <v>TORO PILPUD GEOVANNA ALEXANDRA</v>
          </cell>
          <cell r="C118">
            <v>45505.472222222219</v>
          </cell>
        </row>
        <row r="119">
          <cell r="A119">
            <v>81486727</v>
          </cell>
          <cell r="B119" t="str">
            <v>SUCUNUTA RAMON FANNY  ELIZABETH</v>
          </cell>
          <cell r="C119">
            <v>45505.472222222219</v>
          </cell>
        </row>
        <row r="120">
          <cell r="A120">
            <v>81538017</v>
          </cell>
          <cell r="B120" t="str">
            <v>PULUPA MUZO MARIO GUILLERMO</v>
          </cell>
          <cell r="C120">
            <v>45505.472222222219</v>
          </cell>
        </row>
        <row r="121">
          <cell r="A121">
            <v>81489866</v>
          </cell>
          <cell r="B121" t="str">
            <v>NUNEZ GONZALEZ HORTENCIA DEL ROSARIO</v>
          </cell>
          <cell r="C121">
            <v>45505.472222222219</v>
          </cell>
        </row>
        <row r="122">
          <cell r="A122">
            <v>81829045</v>
          </cell>
          <cell r="B122" t="str">
            <v>QUISHPE AYALA VIVIANA ROSARIO</v>
          </cell>
          <cell r="C122">
            <v>45505.472222222219</v>
          </cell>
        </row>
        <row r="123">
          <cell r="A123">
            <v>81804836</v>
          </cell>
          <cell r="B123" t="str">
            <v xml:space="preserve">BUITRON ARREGUI SUYANA </v>
          </cell>
          <cell r="C123">
            <v>45505.472222222219</v>
          </cell>
        </row>
        <row r="124">
          <cell r="A124">
            <v>78786196</v>
          </cell>
          <cell r="B124" t="str">
            <v>YAR YEPEZ CARLA GISELA</v>
          </cell>
          <cell r="C124">
            <v>45505.479166666664</v>
          </cell>
        </row>
        <row r="125">
          <cell r="A125">
            <v>78352803</v>
          </cell>
          <cell r="B125" t="str">
            <v>RODRIGUEZ PROA�O FERNANDO  RUISDAEL</v>
          </cell>
          <cell r="C125">
            <v>45505.479166666664</v>
          </cell>
        </row>
        <row r="126">
          <cell r="A126">
            <v>78754869</v>
          </cell>
          <cell r="B126" t="str">
            <v>LAGOS CARRASCO RODRIGO GIOVANNY</v>
          </cell>
          <cell r="C126">
            <v>45505.479166666664</v>
          </cell>
        </row>
        <row r="127">
          <cell r="A127">
            <v>78465045</v>
          </cell>
          <cell r="B127" t="str">
            <v>RODRIGUEZ HERRERA DENNIS ALEXANDER</v>
          </cell>
          <cell r="C127">
            <v>45505.479166666664</v>
          </cell>
        </row>
        <row r="128">
          <cell r="A128">
            <v>62797238</v>
          </cell>
          <cell r="B128" t="str">
            <v>RAZA BARBA MICHELLE CRISTINA</v>
          </cell>
          <cell r="C128">
            <v>45505.479166666664</v>
          </cell>
        </row>
        <row r="129">
          <cell r="A129">
            <v>78847722</v>
          </cell>
          <cell r="B129" t="str">
            <v>PUCHA CUENCA FLAVIO XAVIER</v>
          </cell>
          <cell r="C129">
            <v>45505.479166666664</v>
          </cell>
        </row>
        <row r="130">
          <cell r="A130">
            <v>81604613</v>
          </cell>
          <cell r="B130" t="str">
            <v>ESPARZA RODRIGUEZ BRADLEY  STALYN</v>
          </cell>
          <cell r="C130">
            <v>45505.486111111109</v>
          </cell>
        </row>
        <row r="131">
          <cell r="A131">
            <v>77372175</v>
          </cell>
          <cell r="B131" t="str">
            <v>ZUÐA NAULA SEGUNDO JOSE</v>
          </cell>
          <cell r="C131">
            <v>45505.486111111109</v>
          </cell>
        </row>
        <row r="132">
          <cell r="A132">
            <v>81753528</v>
          </cell>
          <cell r="B132" t="str">
            <v>JARAMILLO SALGADO SEBASTIAN BENJAMIN</v>
          </cell>
          <cell r="C132">
            <v>45505.486111111109</v>
          </cell>
        </row>
        <row r="133">
          <cell r="A133">
            <v>81753657</v>
          </cell>
          <cell r="B133" t="str">
            <v>JARAMILLO CORDERO DIEGO FABIAN</v>
          </cell>
          <cell r="C133">
            <v>45505.486111111109</v>
          </cell>
        </row>
        <row r="134">
          <cell r="A134">
            <v>81811741</v>
          </cell>
          <cell r="B134" t="str">
            <v>VELASCO CARRERA RAFAEL PATRICIO</v>
          </cell>
          <cell r="C134">
            <v>45505.486111111109</v>
          </cell>
        </row>
        <row r="135">
          <cell r="A135">
            <v>80612344</v>
          </cell>
          <cell r="B135" t="str">
            <v>QUINTANA ACOSTA SEGUNDO NELSON</v>
          </cell>
          <cell r="C135">
            <v>45505.493055555555</v>
          </cell>
        </row>
        <row r="136">
          <cell r="A136">
            <v>80616090</v>
          </cell>
          <cell r="B136" t="str">
            <v>FLORES ESPIN ESTEBAN DAVID</v>
          </cell>
          <cell r="C136">
            <v>45505.493055555555</v>
          </cell>
        </row>
        <row r="137">
          <cell r="A137">
            <v>80616632</v>
          </cell>
          <cell r="B137" t="str">
            <v>DIAZ TOLEDO PABLO  NICOLAS</v>
          </cell>
          <cell r="C137">
            <v>45505.493055555555</v>
          </cell>
        </row>
        <row r="138">
          <cell r="A138">
            <v>77203968</v>
          </cell>
          <cell r="B138" t="str">
            <v>QUEREMBAS CEVALLOS MAURA ALEXANDRA</v>
          </cell>
          <cell r="C138">
            <v>45505.493055555555</v>
          </cell>
        </row>
        <row r="139">
          <cell r="A139">
            <v>80612356</v>
          </cell>
          <cell r="B139" t="str">
            <v>QUINTANA ANDRADE FELIPE DANIEL</v>
          </cell>
          <cell r="C139">
            <v>45505.493055555555</v>
          </cell>
        </row>
        <row r="140">
          <cell r="A140">
            <v>78681415</v>
          </cell>
          <cell r="B140" t="str">
            <v>VELASTEGUI RODRIGUEZ ALBERTO ANTONIO</v>
          </cell>
          <cell r="C140">
            <v>45505.5</v>
          </cell>
        </row>
        <row r="141">
          <cell r="A141">
            <v>77581224</v>
          </cell>
          <cell r="B141" t="str">
            <v>CORDOVA CARDENAS XIMENA ARACELY</v>
          </cell>
          <cell r="C141">
            <v>45505.5</v>
          </cell>
        </row>
        <row r="142">
          <cell r="A142">
            <v>80238714</v>
          </cell>
          <cell r="B142" t="str">
            <v>RHEA ALMEIDA MARIA MAGDALENA</v>
          </cell>
          <cell r="C142">
            <v>45505.5</v>
          </cell>
        </row>
        <row r="143">
          <cell r="A143">
            <v>80635238</v>
          </cell>
          <cell r="B143" t="str">
            <v>CARAGUAY SOLANO DIANA CAROLINA</v>
          </cell>
          <cell r="C143">
            <v>45505.5</v>
          </cell>
        </row>
        <row r="144">
          <cell r="A144">
            <v>78787813</v>
          </cell>
          <cell r="B144" t="str">
            <v>REASCOS CARRERA JOSUE RENATO</v>
          </cell>
          <cell r="C144">
            <v>45505.5</v>
          </cell>
        </row>
        <row r="145">
          <cell r="A145">
            <v>78291335</v>
          </cell>
          <cell r="B145" t="str">
            <v>CHIRIBOGA CORDOVEZ LUIS RAMIRO</v>
          </cell>
          <cell r="C145">
            <v>45505.5</v>
          </cell>
        </row>
        <row r="146">
          <cell r="A146">
            <v>78834126</v>
          </cell>
          <cell r="B146" t="str">
            <v>MONTALVO JARAMILLO MONICA PATRICIA</v>
          </cell>
          <cell r="C146">
            <v>45505.5</v>
          </cell>
        </row>
        <row r="147">
          <cell r="A147">
            <v>78766623</v>
          </cell>
          <cell r="B147" t="str">
            <v>HARO MERINO LUIS EDUARDO</v>
          </cell>
          <cell r="C147">
            <v>45505.5</v>
          </cell>
        </row>
        <row r="148">
          <cell r="A148">
            <v>80640603</v>
          </cell>
          <cell r="B148" t="str">
            <v>OJEDA JARAMILLO EDGARDO XAVIER</v>
          </cell>
          <cell r="C148">
            <v>45505.5</v>
          </cell>
        </row>
        <row r="149">
          <cell r="A149">
            <v>80243115</v>
          </cell>
          <cell r="B149" t="str">
            <v>YEPEZ MOREIRA MARIA MAGDALENA</v>
          </cell>
          <cell r="C149">
            <v>45505.5</v>
          </cell>
        </row>
        <row r="150">
          <cell r="A150">
            <v>59009241</v>
          </cell>
          <cell r="B150" t="str">
            <v>FLORES RIVERA SANTIAGO  ISRAEL</v>
          </cell>
          <cell r="C150">
            <v>45505.506944444445</v>
          </cell>
        </row>
        <row r="151">
          <cell r="A151">
            <v>80640603</v>
          </cell>
          <cell r="B151" t="str">
            <v>OJEDA JARAMILLO EDGARDO XAVIER</v>
          </cell>
          <cell r="C151">
            <v>45505.506944444445</v>
          </cell>
        </row>
        <row r="152">
          <cell r="A152">
            <v>79197814</v>
          </cell>
          <cell r="B152" t="str">
            <v>ESCOBAR VASQUEZ FREDY JAVIER</v>
          </cell>
          <cell r="C152">
            <v>45505.506944444445</v>
          </cell>
        </row>
        <row r="153">
          <cell r="A153">
            <v>80635238</v>
          </cell>
          <cell r="B153" t="str">
            <v>CARAGUAY SOLANO DIANA CAROLINA</v>
          </cell>
          <cell r="C153">
            <v>45505.506944444445</v>
          </cell>
        </row>
        <row r="154">
          <cell r="A154">
            <v>80648459</v>
          </cell>
          <cell r="B154" t="str">
            <v>CAÐARTE MORAN JUAN CARLOS</v>
          </cell>
          <cell r="C154">
            <v>45505.506944444445</v>
          </cell>
        </row>
        <row r="155">
          <cell r="A155">
            <v>80200797</v>
          </cell>
          <cell r="B155" t="str">
            <v>MAYORGA MINA BRYAN  JOSE</v>
          </cell>
          <cell r="C155">
            <v>45505.513888888891</v>
          </cell>
        </row>
        <row r="156">
          <cell r="A156">
            <v>81809730</v>
          </cell>
          <cell r="B156" t="str">
            <v>TORRES JIMENEZ RONALD PAUL</v>
          </cell>
          <cell r="C156">
            <v>45505.513888888891</v>
          </cell>
        </row>
        <row r="157">
          <cell r="A157">
            <v>81307956</v>
          </cell>
          <cell r="B157" t="str">
            <v>SANCHEZ TAPIA BATRIZ JIMENA</v>
          </cell>
          <cell r="C157">
            <v>45505.513888888891</v>
          </cell>
        </row>
        <row r="158">
          <cell r="A158">
            <v>75597037</v>
          </cell>
          <cell r="B158" t="str">
            <v>VALLE PAILLACHO BRITHANY  TATIANA</v>
          </cell>
          <cell r="C158">
            <v>45505.513888888891</v>
          </cell>
        </row>
        <row r="159">
          <cell r="A159">
            <v>34396052</v>
          </cell>
          <cell r="B159" t="str">
            <v>SORIA BASTIDAS OSCAR ISMAEL</v>
          </cell>
          <cell r="C159">
            <v>45505.513888888891</v>
          </cell>
        </row>
        <row r="160">
          <cell r="A160">
            <v>78834155</v>
          </cell>
          <cell r="B160" t="str">
            <v>GARCIA ANDRADE CARLOS PATRICIO</v>
          </cell>
          <cell r="C160">
            <v>45505.520833333336</v>
          </cell>
        </row>
        <row r="161">
          <cell r="A161">
            <v>78789377</v>
          </cell>
          <cell r="B161" t="str">
            <v>CHIRIBOGA JIMENEZ AURA MARIA</v>
          </cell>
          <cell r="C161">
            <v>45505.520833333336</v>
          </cell>
        </row>
        <row r="162">
          <cell r="A162">
            <v>82258199</v>
          </cell>
          <cell r="B162" t="str">
            <v>CARRANZA MORILLO KAREN MELISSA</v>
          </cell>
          <cell r="C162">
            <v>45505.520833333336</v>
          </cell>
        </row>
        <row r="163">
          <cell r="A163">
            <v>82375524</v>
          </cell>
          <cell r="B163" t="str">
            <v xml:space="preserve">LU BAIHE </v>
          </cell>
          <cell r="C163">
            <v>45505.520833333336</v>
          </cell>
        </row>
        <row r="164">
          <cell r="A164">
            <v>82143358</v>
          </cell>
          <cell r="B164" t="str">
            <v>LINCANGO PULUPA WILSON PAUL</v>
          </cell>
          <cell r="C164">
            <v>45505.520833333336</v>
          </cell>
        </row>
        <row r="165">
          <cell r="A165">
            <v>78247501</v>
          </cell>
          <cell r="B165" t="str">
            <v>BECERRA AULES JAVIER  ALEXANDER</v>
          </cell>
          <cell r="C165">
            <v>45505.520833333336</v>
          </cell>
        </row>
        <row r="166">
          <cell r="A166">
            <v>77299709</v>
          </cell>
          <cell r="B166" t="str">
            <v>BARBERAN JARA CARLOS DANILO</v>
          </cell>
          <cell r="C166">
            <v>45505.520833333336</v>
          </cell>
        </row>
        <row r="167">
          <cell r="A167">
            <v>77670984</v>
          </cell>
          <cell r="B167" t="str">
            <v>PEREA VILLAFUERTE MARIA GIRABEL</v>
          </cell>
          <cell r="C167">
            <v>45505.520833333336</v>
          </cell>
        </row>
        <row r="168">
          <cell r="A168">
            <v>78870846</v>
          </cell>
          <cell r="B168" t="str">
            <v>MENCIAS VILLACRESES ELIZABETH DE LOS ANGELES</v>
          </cell>
          <cell r="C168">
            <v>45505.520833333336</v>
          </cell>
        </row>
        <row r="169">
          <cell r="A169">
            <v>78443547</v>
          </cell>
          <cell r="B169" t="str">
            <v>CUMBAJIN ENRIQUEZ JHONNY STALIN</v>
          </cell>
          <cell r="C169">
            <v>45505.520833333336</v>
          </cell>
        </row>
        <row r="170">
          <cell r="A170">
            <v>82394734</v>
          </cell>
          <cell r="B170" t="str">
            <v>FLORES ALMEIDA CESAR EDUARDO</v>
          </cell>
          <cell r="C170">
            <v>45505.520833333336</v>
          </cell>
        </row>
        <row r="171">
          <cell r="A171">
            <v>81778709</v>
          </cell>
          <cell r="B171" t="str">
            <v>FLORES LUCERO STIVEN  ADRIAN</v>
          </cell>
          <cell r="C171">
            <v>45505.527777777781</v>
          </cell>
        </row>
        <row r="172">
          <cell r="A172">
            <v>81776171</v>
          </cell>
          <cell r="B172" t="str">
            <v>OROSCO GUERRA JOSE ROBERTO</v>
          </cell>
          <cell r="C172">
            <v>45505.527777777781</v>
          </cell>
        </row>
        <row r="173">
          <cell r="A173">
            <v>81824991</v>
          </cell>
          <cell r="B173" t="str">
            <v>CHUQUITARCO GUANOLUISA MANUEL EFRAIN</v>
          </cell>
          <cell r="C173">
            <v>45505.527777777781</v>
          </cell>
        </row>
        <row r="174">
          <cell r="A174">
            <v>81843797</v>
          </cell>
          <cell r="B174" t="str">
            <v>CORRALES ARMENDARIZ LEONOR GUADALUPE</v>
          </cell>
          <cell r="C174">
            <v>45505.527777777781</v>
          </cell>
        </row>
        <row r="175">
          <cell r="A175">
            <v>81849555</v>
          </cell>
          <cell r="B175" t="str">
            <v>TELENCHANA MARCALLA JORGE DAVID</v>
          </cell>
          <cell r="C175">
            <v>45505.527777777781</v>
          </cell>
        </row>
        <row r="176">
          <cell r="A176">
            <v>72800424</v>
          </cell>
          <cell r="B176" t="str">
            <v>PROAÑO ROSERO DANIEL LEONARDO</v>
          </cell>
          <cell r="C176">
            <v>45505.527777777781</v>
          </cell>
        </row>
        <row r="177">
          <cell r="A177">
            <v>80652565</v>
          </cell>
          <cell r="B177" t="str">
            <v>CARRANZA IZURIETA MARTHA JACQUELINE</v>
          </cell>
          <cell r="C177">
            <v>45505.534722222219</v>
          </cell>
        </row>
        <row r="178">
          <cell r="A178">
            <v>80640586</v>
          </cell>
          <cell r="B178" t="str">
            <v>ERAZO NAVARRETE VICTOR MANUEL</v>
          </cell>
          <cell r="C178">
            <v>45505.534722222219</v>
          </cell>
        </row>
        <row r="179">
          <cell r="A179">
            <v>77057848</v>
          </cell>
          <cell r="B179" t="str">
            <v>ITAS MAZON KAREN SULAY</v>
          </cell>
          <cell r="C179">
            <v>45505.534722222219</v>
          </cell>
        </row>
        <row r="180">
          <cell r="A180">
            <v>80628487</v>
          </cell>
          <cell r="B180" t="str">
            <v>SANTIANA ALARCON PABLO ALEJANDRO</v>
          </cell>
          <cell r="C180">
            <v>45505.534722222219</v>
          </cell>
        </row>
        <row r="181">
          <cell r="A181">
            <v>80634597</v>
          </cell>
          <cell r="B181" t="str">
            <v>PILAY SUAREZ JUAN CARLOS</v>
          </cell>
          <cell r="C181">
            <v>45505.534722222219</v>
          </cell>
        </row>
        <row r="182">
          <cell r="A182">
            <v>78442387</v>
          </cell>
          <cell r="B182" t="str">
            <v>ESCOBAR ERAZO ANDREA ESTEFANIA</v>
          </cell>
          <cell r="C182">
            <v>45505.541666666664</v>
          </cell>
        </row>
        <row r="183">
          <cell r="A183">
            <v>82343591</v>
          </cell>
          <cell r="B183" t="str">
            <v>WANG YONGSHENG</v>
          </cell>
          <cell r="C183">
            <v>45505.541666666664</v>
          </cell>
        </row>
        <row r="184">
          <cell r="A184">
            <v>82329340</v>
          </cell>
          <cell r="B184" t="str">
            <v>TIGASI VEGA HUGO ERNESTO</v>
          </cell>
          <cell r="C184">
            <v>45505.541666666664</v>
          </cell>
        </row>
        <row r="185">
          <cell r="A185">
            <v>82405058</v>
          </cell>
          <cell r="B185" t="str">
            <v>CARRASCO BARRERA NELSON GUILLERMO</v>
          </cell>
          <cell r="C185">
            <v>45505.541666666664</v>
          </cell>
        </row>
        <row r="186">
          <cell r="A186">
            <v>78258320</v>
          </cell>
          <cell r="B186" t="str">
            <v>CLAVIJO EGAS JANETT ROCIO</v>
          </cell>
          <cell r="C186">
            <v>45505.541666666664</v>
          </cell>
        </row>
        <row r="187">
          <cell r="A187">
            <v>78839627</v>
          </cell>
          <cell r="B187" t="str">
            <v>BASANTES BADILLO JUDITH AMPARO</v>
          </cell>
          <cell r="C187">
            <v>45505.541666666664</v>
          </cell>
        </row>
        <row r="188">
          <cell r="A188">
            <v>78152415</v>
          </cell>
          <cell r="B188" t="str">
            <v>VACA LLERENA DAVID ALEJANDRO</v>
          </cell>
          <cell r="C188">
            <v>45505.541666666664</v>
          </cell>
        </row>
        <row r="189">
          <cell r="A189">
            <v>82173714</v>
          </cell>
          <cell r="B189" t="str">
            <v>ZAMBRANO MENDEZ LEODAN</v>
          </cell>
          <cell r="C189">
            <v>45505.541666666664</v>
          </cell>
        </row>
        <row r="190">
          <cell r="A190">
            <v>77722296</v>
          </cell>
          <cell r="B190" t="str">
            <v>YUGCHA QUINATOA ANGELICA MARLENE</v>
          </cell>
          <cell r="C190">
            <v>45505.541666666664</v>
          </cell>
        </row>
        <row r="191">
          <cell r="A191">
            <v>80615049</v>
          </cell>
          <cell r="B191" t="str">
            <v>RAMOS CAICEDO ERICK ADRIAN</v>
          </cell>
          <cell r="C191">
            <v>45505.541666666664</v>
          </cell>
        </row>
        <row r="192">
          <cell r="A192">
            <v>80644387</v>
          </cell>
          <cell r="B192" t="str">
            <v>CASTILLO GUZMAN DAVID FERNANDO</v>
          </cell>
          <cell r="C192">
            <v>45505.548611111109</v>
          </cell>
        </row>
        <row r="193">
          <cell r="A193">
            <v>80662082</v>
          </cell>
          <cell r="B193" t="str">
            <v xml:space="preserve">MOYA TAMARIZ ESTEBAN </v>
          </cell>
          <cell r="C193">
            <v>45505.548611111109</v>
          </cell>
        </row>
        <row r="194">
          <cell r="A194">
            <v>80646707</v>
          </cell>
          <cell r="B194" t="str">
            <v>BENAVIDES RODRIGUEZ JUAN FRANCISCO</v>
          </cell>
          <cell r="C194">
            <v>45505.548611111109</v>
          </cell>
        </row>
        <row r="195">
          <cell r="A195">
            <v>80653381</v>
          </cell>
          <cell r="B195" t="str">
            <v>CHUQUIMARCA CARDENAS SANDRA PAULINA</v>
          </cell>
          <cell r="C195">
            <v>45505.548611111109</v>
          </cell>
        </row>
        <row r="196">
          <cell r="A196">
            <v>80658476</v>
          </cell>
          <cell r="B196" t="str">
            <v>DELGADO INCA EDGAR MAURICIO</v>
          </cell>
          <cell r="C196">
            <v>45505.548611111109</v>
          </cell>
        </row>
        <row r="197">
          <cell r="A197">
            <v>80612319</v>
          </cell>
          <cell r="B197" t="str">
            <v>FERNANDEZ AVILA PEDRO CARLOS</v>
          </cell>
          <cell r="C197">
            <v>45505.548611111109</v>
          </cell>
        </row>
        <row r="198">
          <cell r="A198">
            <v>80624980</v>
          </cell>
          <cell r="B198" t="str">
            <v>ZAPATA LARA JORGE EDUARDO</v>
          </cell>
          <cell r="C198">
            <v>45505.548611111109</v>
          </cell>
        </row>
        <row r="199">
          <cell r="A199">
            <v>80655317</v>
          </cell>
          <cell r="B199" t="str">
            <v>DAVILA HERRERA MAYRA ELVIRA</v>
          </cell>
          <cell r="C199">
            <v>45505.548611111109</v>
          </cell>
        </row>
        <row r="200">
          <cell r="A200">
            <v>80644053</v>
          </cell>
          <cell r="B200" t="str">
            <v>CHANCUSIG VILLEGAS GENARO DAVID</v>
          </cell>
          <cell r="C200">
            <v>45505.548611111109</v>
          </cell>
        </row>
        <row r="201">
          <cell r="A201">
            <v>81855772</v>
          </cell>
          <cell r="B201" t="str">
            <v>RIVADENEIRA RECALDE DEBORAH  SABRINA</v>
          </cell>
          <cell r="C201">
            <v>45505.555555555555</v>
          </cell>
        </row>
        <row r="202">
          <cell r="A202">
            <v>81732150</v>
          </cell>
          <cell r="B202" t="str">
            <v>MENDEZ MARIN JOSE ANTONIO</v>
          </cell>
          <cell r="C202">
            <v>45505.555555555555</v>
          </cell>
        </row>
        <row r="203">
          <cell r="A203">
            <v>77402478</v>
          </cell>
          <cell r="B203" t="str">
            <v>MOLINA JANETA DAVID FERNANDO</v>
          </cell>
          <cell r="C203">
            <v>45505.555555555555</v>
          </cell>
        </row>
        <row r="204">
          <cell r="A204">
            <v>68874513</v>
          </cell>
          <cell r="B204" t="str">
            <v>REINOSO MELENDRES CESAR  ADRIAN</v>
          </cell>
          <cell r="C204">
            <v>45505.555555555555</v>
          </cell>
        </row>
        <row r="205">
          <cell r="A205">
            <v>78210852</v>
          </cell>
          <cell r="B205" t="str">
            <v>QUIMBIULCO SIMBAÑA CHRISTIAN RAFAEL</v>
          </cell>
          <cell r="C205">
            <v>45505.555555555555</v>
          </cell>
        </row>
        <row r="206">
          <cell r="A206">
            <v>78578334</v>
          </cell>
          <cell r="B206" t="str">
            <v>HIDALGO PARRE¿ JUAN MIGUEL</v>
          </cell>
          <cell r="C206">
            <v>45505.5625</v>
          </cell>
        </row>
        <row r="207">
          <cell r="A207">
            <v>78842848</v>
          </cell>
          <cell r="B207" t="str">
            <v>REAL BELTRAN ROSA LEONOR</v>
          </cell>
          <cell r="C207">
            <v>45505.5625</v>
          </cell>
        </row>
        <row r="208">
          <cell r="A208">
            <v>76449194</v>
          </cell>
          <cell r="B208" t="str">
            <v>RIVAS RAMIREZ ELIAS FABIAN</v>
          </cell>
          <cell r="C208">
            <v>45505.5625</v>
          </cell>
        </row>
        <row r="209">
          <cell r="A209">
            <v>78804748</v>
          </cell>
          <cell r="B209" t="str">
            <v>NACIMBA NACIMBA NORMA ROCIO</v>
          </cell>
          <cell r="C209">
            <v>45505.5625</v>
          </cell>
        </row>
        <row r="210">
          <cell r="A210">
            <v>78796535</v>
          </cell>
          <cell r="B210" t="str">
            <v>COBENA TRAVEZ ALEXANDER  JESUS</v>
          </cell>
          <cell r="C210">
            <v>45505.5625</v>
          </cell>
        </row>
        <row r="211">
          <cell r="A211">
            <v>82114428</v>
          </cell>
          <cell r="B211" t="str">
            <v>RIVERA SANTANA LUIS RUBEN</v>
          </cell>
          <cell r="C211">
            <v>45505.5625</v>
          </cell>
        </row>
        <row r="212">
          <cell r="A212">
            <v>82333822</v>
          </cell>
          <cell r="B212" t="str">
            <v>MORALES CHINCHERO LUIS SAUL</v>
          </cell>
          <cell r="C212">
            <v>45505.5625</v>
          </cell>
        </row>
        <row r="213">
          <cell r="A213">
            <v>82354844</v>
          </cell>
          <cell r="B213" t="str">
            <v>GUERRERO SOLANO SUSANA DEL ROCIO</v>
          </cell>
          <cell r="C213">
            <v>45505.5625</v>
          </cell>
        </row>
        <row r="214">
          <cell r="A214">
            <v>82382784</v>
          </cell>
          <cell r="B214" t="str">
            <v>HERNANDEZ HEREDIA WASHINGTON RODOLFO</v>
          </cell>
          <cell r="C214">
            <v>45505.5625</v>
          </cell>
        </row>
        <row r="215">
          <cell r="A215">
            <v>81758597</v>
          </cell>
          <cell r="B215" t="str">
            <v>PACHA CHINACHI LAURA PATRICIA</v>
          </cell>
          <cell r="C215">
            <v>45505.569444444445</v>
          </cell>
        </row>
        <row r="216">
          <cell r="A216">
            <v>79365874</v>
          </cell>
          <cell r="B216" t="str">
            <v>ZAMBRANO BURGOS PEDRO PABLO</v>
          </cell>
          <cell r="C216">
            <v>45505.569444444445</v>
          </cell>
        </row>
        <row r="217">
          <cell r="A217">
            <v>81818604</v>
          </cell>
          <cell r="B217" t="str">
            <v>REYES MORAN ROLANDO GERONIMO</v>
          </cell>
          <cell r="C217">
            <v>45505.569444444445</v>
          </cell>
        </row>
        <row r="218">
          <cell r="A218">
            <v>81777399</v>
          </cell>
          <cell r="B218" t="str">
            <v>ESPIN PADILLA RUBEN DARIO</v>
          </cell>
          <cell r="C218">
            <v>45505.569444444445</v>
          </cell>
        </row>
        <row r="219">
          <cell r="A219">
            <v>81816758</v>
          </cell>
          <cell r="B219" t="str">
            <v>BUSTOS DIAS PABLO ANDRES</v>
          </cell>
          <cell r="C219">
            <v>45505.569444444445</v>
          </cell>
        </row>
        <row r="220">
          <cell r="A220">
            <v>59478857</v>
          </cell>
          <cell r="B220" t="str">
            <v>RAMIREZ BOLANOS JONATHAN FABRICIO</v>
          </cell>
          <cell r="C220">
            <v>45505.576388888891</v>
          </cell>
        </row>
        <row r="221">
          <cell r="A221">
            <v>80657330</v>
          </cell>
          <cell r="B221" t="str">
            <v>PEÑA GARCIA ALICIA LORENA</v>
          </cell>
          <cell r="C221">
            <v>45505.576388888891</v>
          </cell>
        </row>
        <row r="222">
          <cell r="A222">
            <v>80642125</v>
          </cell>
          <cell r="B222" t="str">
            <v>CARDENAS AULESTIA LEONARDO ANDRES</v>
          </cell>
          <cell r="C222">
            <v>45505.576388888891</v>
          </cell>
        </row>
        <row r="223">
          <cell r="A223">
            <v>80652684</v>
          </cell>
          <cell r="B223" t="str">
            <v>LUNA CHACON ANGELICA ELIZABETH</v>
          </cell>
          <cell r="C223">
            <v>45505.576388888891</v>
          </cell>
        </row>
        <row r="224">
          <cell r="A224">
            <v>79452511</v>
          </cell>
          <cell r="B224" t="str">
            <v>SEGOVIA HERRERA RENE PATRICIO</v>
          </cell>
          <cell r="C224">
            <v>45505.576388888891</v>
          </cell>
        </row>
        <row r="225">
          <cell r="A225">
            <v>80454792</v>
          </cell>
          <cell r="B225" t="str">
            <v>AYMAR ALVAREZ JUAN  FERNANDO</v>
          </cell>
          <cell r="C225">
            <v>45505.576388888891</v>
          </cell>
        </row>
        <row r="226">
          <cell r="A226">
            <v>80653140</v>
          </cell>
          <cell r="B226" t="str">
            <v>CRIOLLO ROMAN EDISON JACOBO</v>
          </cell>
          <cell r="C226">
            <v>45505.576388888891</v>
          </cell>
        </row>
        <row r="227">
          <cell r="A227">
            <v>80645317</v>
          </cell>
          <cell r="B227" t="str">
            <v>MATOS DE CARRILLO  GEORGINA</v>
          </cell>
          <cell r="C227">
            <v>45505.576388888891</v>
          </cell>
        </row>
        <row r="228">
          <cell r="A228">
            <v>78442860</v>
          </cell>
          <cell r="B228" t="str">
            <v>SHUGULI ALLAYCA JEFFERSON OCTAVIO</v>
          </cell>
          <cell r="C228">
            <v>45505.583333333336</v>
          </cell>
        </row>
        <row r="229">
          <cell r="A229">
            <v>78838777</v>
          </cell>
          <cell r="B229" t="str">
            <v>MEJIA CHOLO KARLA VERONICA</v>
          </cell>
          <cell r="C229">
            <v>45505.583333333336</v>
          </cell>
        </row>
        <row r="230">
          <cell r="A230">
            <v>81730678</v>
          </cell>
          <cell r="B230" t="str">
            <v>VERDUGO GARZON DANIEL  ALEJANDRO</v>
          </cell>
          <cell r="C230">
            <v>45505.583333333336</v>
          </cell>
        </row>
        <row r="231">
          <cell r="A231">
            <v>78875301</v>
          </cell>
          <cell r="B231" t="str">
            <v>SHUGULI CAICEDO FREDY GIOVANNY</v>
          </cell>
          <cell r="C231">
            <v>45505.583333333336</v>
          </cell>
        </row>
        <row r="232">
          <cell r="A232">
            <v>78734271</v>
          </cell>
          <cell r="B232" t="str">
            <v>LEON CONSTANTE ALEXANDRA YADIRA</v>
          </cell>
          <cell r="C232">
            <v>45505.583333333336</v>
          </cell>
        </row>
        <row r="233">
          <cell r="A233">
            <v>78787390</v>
          </cell>
          <cell r="B233" t="str">
            <v>BOADA VACA LUIS HUMBERTO</v>
          </cell>
          <cell r="C233">
            <v>45505.583333333336</v>
          </cell>
        </row>
        <row r="234">
          <cell r="A234">
            <v>82060360</v>
          </cell>
          <cell r="B234" t="str">
            <v>ENRIQUEZ PADILLA VICTOR HUGO</v>
          </cell>
          <cell r="C234">
            <v>45505.590277777781</v>
          </cell>
        </row>
        <row r="235">
          <cell r="A235">
            <v>80412299</v>
          </cell>
          <cell r="B235" t="str">
            <v>ROMAN SINGAÑA WENDY PAOLA</v>
          </cell>
          <cell r="C235">
            <v>45505.590277777781</v>
          </cell>
        </row>
        <row r="236">
          <cell r="A236">
            <v>80623975</v>
          </cell>
          <cell r="B236" t="str">
            <v>TAPIA  MONICA ISABEL</v>
          </cell>
          <cell r="C236">
            <v>45505.590277777781</v>
          </cell>
        </row>
        <row r="237">
          <cell r="A237">
            <v>80627339</v>
          </cell>
          <cell r="B237" t="str">
            <v>CONDOY CACUANGO JEREMY  XAVIER</v>
          </cell>
          <cell r="C237">
            <v>45505.590277777781</v>
          </cell>
        </row>
        <row r="238">
          <cell r="A238">
            <v>82401587</v>
          </cell>
          <cell r="B238" t="str">
            <v>CHILLAN TIPANTUNA HENDRI MEDARDO</v>
          </cell>
          <cell r="C238">
            <v>45505.590277777781</v>
          </cell>
        </row>
        <row r="239">
          <cell r="A239">
            <v>80657330</v>
          </cell>
          <cell r="B239" t="str">
            <v>PEÑA GARCIA ALICIA LORENA</v>
          </cell>
          <cell r="C239">
            <v>45505.590277777781</v>
          </cell>
        </row>
        <row r="240">
          <cell r="A240">
            <v>5575094</v>
          </cell>
          <cell r="B240" t="str">
            <v>SHIYU</v>
          </cell>
          <cell r="C240">
            <v>45505.590277777781</v>
          </cell>
        </row>
        <row r="241">
          <cell r="A241">
            <v>82331308</v>
          </cell>
          <cell r="B241" t="str">
            <v>BERMEO CHAVEZ ANGEL NORBERTO</v>
          </cell>
          <cell r="C241">
            <v>45505.590277777781</v>
          </cell>
        </row>
        <row r="242">
          <cell r="A242">
            <v>80643872</v>
          </cell>
          <cell r="B242" t="str">
            <v xml:space="preserve">BALSECA VACA ROBERTO </v>
          </cell>
          <cell r="C242">
            <v>45505.590277777781</v>
          </cell>
        </row>
        <row r="243">
          <cell r="A243">
            <v>81000948</v>
          </cell>
          <cell r="B243" t="str">
            <v>ORTIZ PILLAJO KATHERINE  ODALYS</v>
          </cell>
          <cell r="C243">
            <v>45505.597222222219</v>
          </cell>
        </row>
        <row r="244">
          <cell r="A244">
            <v>80650178</v>
          </cell>
          <cell r="B244" t="str">
            <v>CALDERON HERRERA NATALY ESTEFANIA</v>
          </cell>
          <cell r="C244">
            <v>45505.597222222219</v>
          </cell>
        </row>
        <row r="245">
          <cell r="A245">
            <v>81732155</v>
          </cell>
          <cell r="B245" t="str">
            <v>BARREZUETA COELLO KARLA  VANESSA</v>
          </cell>
          <cell r="C245">
            <v>45505.597222222219</v>
          </cell>
        </row>
        <row r="246">
          <cell r="A246">
            <v>80689471</v>
          </cell>
          <cell r="B246" t="str">
            <v>PONCE MANZO ADRIAN MODESTO</v>
          </cell>
          <cell r="C246">
            <v>45505.597222222219</v>
          </cell>
        </row>
        <row r="247">
          <cell r="A247">
            <v>81808415</v>
          </cell>
          <cell r="B247" t="str">
            <v>CEDEÑO SANTOS JASON PATRICIO</v>
          </cell>
          <cell r="C247">
            <v>45505.597222222219</v>
          </cell>
        </row>
        <row r="248">
          <cell r="A248">
            <v>77104189</v>
          </cell>
          <cell r="B248" t="str">
            <v>QUEZADA PERALTA CHRISTIAN RODRIGO</v>
          </cell>
          <cell r="C248">
            <v>45505.604166666664</v>
          </cell>
        </row>
        <row r="249">
          <cell r="A249">
            <v>78870515</v>
          </cell>
          <cell r="B249" t="str">
            <v>MOREANO PARRA ANA CECILIA</v>
          </cell>
          <cell r="C249">
            <v>45505.604166666664</v>
          </cell>
        </row>
        <row r="250">
          <cell r="A250">
            <v>78642846</v>
          </cell>
          <cell r="B250" t="str">
            <v>BRAVO BURNEO GONZALO SALVADOR</v>
          </cell>
          <cell r="C250">
            <v>45505.604166666664</v>
          </cell>
        </row>
        <row r="251">
          <cell r="A251">
            <v>77171487</v>
          </cell>
          <cell r="B251" t="str">
            <v>BAUTISTA BENITEZ ISAAC MATEO</v>
          </cell>
          <cell r="C251">
            <v>45505.604166666664</v>
          </cell>
        </row>
        <row r="252">
          <cell r="A252">
            <v>78835003</v>
          </cell>
          <cell r="B252" t="str">
            <v>VELEZ FARIAS ANDY MICHAEL</v>
          </cell>
          <cell r="C252">
            <v>45505.604166666664</v>
          </cell>
        </row>
        <row r="253">
          <cell r="A253">
            <v>78787520</v>
          </cell>
          <cell r="B253" t="str">
            <v>PILATUÑA NICOLALDE JHOMARA LIZBETH</v>
          </cell>
          <cell r="C253">
            <v>45505.604166666664</v>
          </cell>
        </row>
        <row r="254">
          <cell r="A254">
            <v>78867898</v>
          </cell>
          <cell r="B254" t="str">
            <v>NIVELA AGUILAR CESAR ESTUARDO</v>
          </cell>
          <cell r="C254">
            <v>45505.604166666664</v>
          </cell>
        </row>
        <row r="255">
          <cell r="A255">
            <v>80368138</v>
          </cell>
          <cell r="B255" t="str">
            <v>NICOLALDE NARVAEZ JAZMIN ALEJANDRA</v>
          </cell>
          <cell r="C255">
            <v>45505.604166666664</v>
          </cell>
        </row>
        <row r="256">
          <cell r="A256">
            <v>78119527</v>
          </cell>
          <cell r="B256" t="str">
            <v>PEREZ ROBALINO PATRICIA PAMELA</v>
          </cell>
          <cell r="C256">
            <v>45505.611111111109</v>
          </cell>
        </row>
        <row r="257">
          <cell r="A257">
            <v>81778695</v>
          </cell>
          <cell r="B257" t="str">
            <v>MALDONADO GUAMAN ESTEFANY  ALEXANDRA</v>
          </cell>
          <cell r="C257">
            <v>45505.611111111109</v>
          </cell>
        </row>
        <row r="258">
          <cell r="A258">
            <v>78193260</v>
          </cell>
          <cell r="B258" t="str">
            <v>MERA RUIZ WILBER ISAAC</v>
          </cell>
          <cell r="C258">
            <v>45505.611111111109</v>
          </cell>
        </row>
        <row r="259">
          <cell r="A259">
            <v>81692462</v>
          </cell>
          <cell r="B259" t="str">
            <v xml:space="preserve">QUISHPE RAMIREZ MILTON </v>
          </cell>
          <cell r="C259">
            <v>45505.611111111109</v>
          </cell>
        </row>
        <row r="260">
          <cell r="A260">
            <v>81835423</v>
          </cell>
          <cell r="B260" t="str">
            <v>SUAREZ CRIOLLO NEPTALI PAUL</v>
          </cell>
          <cell r="C260">
            <v>45505.611111111109</v>
          </cell>
        </row>
        <row r="261">
          <cell r="A261">
            <v>80661181</v>
          </cell>
          <cell r="B261" t="str">
            <v>GALLEGOS LOAIZA LAUTARO DAVID</v>
          </cell>
          <cell r="C261">
            <v>45505.618055555555</v>
          </cell>
        </row>
        <row r="262">
          <cell r="A262">
            <v>80662524</v>
          </cell>
          <cell r="B262" t="str">
            <v>VASQUEZ CALERO SEBASTIAN ALEJANDRO</v>
          </cell>
          <cell r="C262">
            <v>45505.618055555555</v>
          </cell>
        </row>
        <row r="263">
          <cell r="A263">
            <v>80628462</v>
          </cell>
          <cell r="B263" t="str">
            <v>MENDOZA PONCE WINTER MONCERRATE</v>
          </cell>
          <cell r="C263">
            <v>45505.618055555555</v>
          </cell>
        </row>
        <row r="264">
          <cell r="A264">
            <v>77977920</v>
          </cell>
          <cell r="B264" t="str">
            <v>GONZALEZ TOALONGO BERNARDO XAVIER</v>
          </cell>
          <cell r="C264">
            <v>45505.618055555555</v>
          </cell>
        </row>
        <row r="265">
          <cell r="A265">
            <v>80649181</v>
          </cell>
          <cell r="B265" t="str">
            <v>BORJA PARRENO ALEXANDRA LUZMILA</v>
          </cell>
          <cell r="C265">
            <v>45505.618055555555</v>
          </cell>
        </row>
        <row r="266">
          <cell r="A266">
            <v>59478857</v>
          </cell>
          <cell r="B266" t="str">
            <v>RAMIREZ BOLANOS JONATHAN FABRICIO</v>
          </cell>
          <cell r="C266">
            <v>45505.618055555555</v>
          </cell>
        </row>
        <row r="267">
          <cell r="A267">
            <v>80628487</v>
          </cell>
          <cell r="B267" t="str">
            <v>SANTIANA ALARCON PABLO ALEJANDRO</v>
          </cell>
          <cell r="C267">
            <v>45505.618055555555</v>
          </cell>
        </row>
        <row r="268">
          <cell r="A268">
            <v>66385692</v>
          </cell>
          <cell r="B268" t="str">
            <v>ARROYO CORTEZ MAURO JAVIER</v>
          </cell>
          <cell r="C268">
            <v>45505.625</v>
          </cell>
        </row>
        <row r="269">
          <cell r="A269">
            <v>77351119</v>
          </cell>
          <cell r="B269" t="str">
            <v>CALVOPI¿ BEDON RUBEN ENRIQUE</v>
          </cell>
          <cell r="C269">
            <v>45505.625</v>
          </cell>
        </row>
        <row r="270">
          <cell r="A270">
            <v>82196729</v>
          </cell>
          <cell r="B270" t="str">
            <v>TIPAN CANCHI�A BRYAN  ALEXIS</v>
          </cell>
          <cell r="C270">
            <v>45505.625</v>
          </cell>
        </row>
        <row r="271">
          <cell r="A271">
            <v>82237438</v>
          </cell>
          <cell r="B271" t="str">
            <v>HUERTAS POLIT JAIRO MAURICIO</v>
          </cell>
          <cell r="C271">
            <v>45505.625</v>
          </cell>
        </row>
        <row r="272">
          <cell r="A272">
            <v>81589633</v>
          </cell>
          <cell r="B272" t="str">
            <v>HERNANDEZ CALAHORRANO ROSA MERCEDES</v>
          </cell>
          <cell r="C272">
            <v>45505.625</v>
          </cell>
        </row>
        <row r="273">
          <cell r="A273">
            <v>82257467</v>
          </cell>
          <cell r="B273" t="str">
            <v>FRADEJAS DUARTE LUIS MIGUEL</v>
          </cell>
          <cell r="C273">
            <v>45505.625</v>
          </cell>
        </row>
        <row r="274">
          <cell r="A274">
            <v>80358502</v>
          </cell>
          <cell r="B274" t="str">
            <v>BENAVIDES ANRANGO EVELYN JOHANA</v>
          </cell>
          <cell r="C274">
            <v>45505.625</v>
          </cell>
        </row>
        <row r="275">
          <cell r="A275">
            <v>78004915</v>
          </cell>
          <cell r="B275" t="str">
            <v>ARCOS LOPEZ LUIS GABRIEL</v>
          </cell>
          <cell r="C275">
            <v>45505.625</v>
          </cell>
        </row>
        <row r="276">
          <cell r="A276">
            <v>78740638</v>
          </cell>
          <cell r="B276" t="str">
            <v>PULUPA TITUAÐA DIEGO ABEL</v>
          </cell>
          <cell r="C276">
            <v>45505.625</v>
          </cell>
        </row>
        <row r="277">
          <cell r="A277">
            <v>78708798</v>
          </cell>
          <cell r="B277" t="str">
            <v>OSORIO FIGUEROA ANDREA  MADELINE</v>
          </cell>
          <cell r="C277">
            <v>45505.625</v>
          </cell>
        </row>
        <row r="278">
          <cell r="A278">
            <v>78628143</v>
          </cell>
          <cell r="B278" t="str">
            <v>BASTIDAS RIVADENEIRA PAOLA FERNANDA</v>
          </cell>
          <cell r="C278">
            <v>45505.625</v>
          </cell>
        </row>
        <row r="279">
          <cell r="A279">
            <v>79551517</v>
          </cell>
          <cell r="B279" t="str">
            <v>CILIO SANCHEZ ANGIE MISHELLE</v>
          </cell>
          <cell r="C279">
            <v>45505.631944444445</v>
          </cell>
        </row>
        <row r="280">
          <cell r="A280">
            <v>80658900</v>
          </cell>
          <cell r="B280" t="str">
            <v>CAMALLE PULUPA JOSE ANGEL</v>
          </cell>
          <cell r="C280">
            <v>45505.631944444445</v>
          </cell>
        </row>
        <row r="281">
          <cell r="A281">
            <v>80640771</v>
          </cell>
          <cell r="B281" t="str">
            <v>BONILLA NOBOA CARLOS ANDRES</v>
          </cell>
          <cell r="C281">
            <v>45505.631944444445</v>
          </cell>
        </row>
        <row r="282">
          <cell r="A282">
            <v>80651008</v>
          </cell>
          <cell r="B282" t="str">
            <v>VINCES FLORES ALLISSON  NAHOMI</v>
          </cell>
          <cell r="C282">
            <v>45505.631944444445</v>
          </cell>
        </row>
        <row r="283">
          <cell r="A283">
            <v>80030554</v>
          </cell>
          <cell r="B283" t="str">
            <v>CILIO CHAVEZ ANA MARIA</v>
          </cell>
          <cell r="C283">
            <v>45505.631944444445</v>
          </cell>
        </row>
        <row r="284">
          <cell r="A284">
            <v>80566017</v>
          </cell>
          <cell r="B284" t="str">
            <v>WITT SANCHEZ ERNESTO ENRIQUE FRANCISCO</v>
          </cell>
          <cell r="C284">
            <v>45505.631944444445</v>
          </cell>
        </row>
        <row r="285">
          <cell r="A285">
            <v>80358537</v>
          </cell>
          <cell r="B285" t="str">
            <v>ANRANGO VACA SUSANA MARISOL</v>
          </cell>
          <cell r="C285">
            <v>45505.631944444445</v>
          </cell>
        </row>
        <row r="286">
          <cell r="A286">
            <v>81775860</v>
          </cell>
          <cell r="B286" t="str">
            <v>MERINO OÑATE DOMENICA ANAIS</v>
          </cell>
          <cell r="C286">
            <v>45505.638888888891</v>
          </cell>
        </row>
        <row r="287">
          <cell r="A287">
            <v>81818088</v>
          </cell>
          <cell r="B287" t="str">
            <v>PULLAS FARINANGO ADRIANA ELIZABETH</v>
          </cell>
          <cell r="C287">
            <v>45505.638888888891</v>
          </cell>
        </row>
        <row r="288">
          <cell r="A288">
            <v>62380673</v>
          </cell>
          <cell r="B288" t="str">
            <v>RAMIREZ FREIRE NATHALIE CRISTINA</v>
          </cell>
          <cell r="C288">
            <v>45505.638888888891</v>
          </cell>
        </row>
        <row r="289">
          <cell r="A289">
            <v>81836423</v>
          </cell>
          <cell r="B289" t="str">
            <v>ZUMBA TITE KELER ADRIAN</v>
          </cell>
          <cell r="C289">
            <v>45505.638888888891</v>
          </cell>
        </row>
        <row r="290">
          <cell r="A290">
            <v>81023715</v>
          </cell>
          <cell r="B290" t="str">
            <v>MARQUEZ TENE LUIS PATRICIO</v>
          </cell>
          <cell r="C290">
            <v>45505.638888888891</v>
          </cell>
        </row>
        <row r="291">
          <cell r="A291">
            <v>81775064</v>
          </cell>
          <cell r="B291" t="str">
            <v>MEJIA ORDONEZ VERONICA MAGALY</v>
          </cell>
          <cell r="C291">
            <v>45505.638888888891</v>
          </cell>
        </row>
        <row r="292">
          <cell r="A292">
            <v>81486778</v>
          </cell>
          <cell r="B292" t="str">
            <v>DUENAS PORTILLA VICTOR GABRIEL</v>
          </cell>
          <cell r="C292">
            <v>45505.638888888891</v>
          </cell>
        </row>
        <row r="293">
          <cell r="A293">
            <v>81850676</v>
          </cell>
          <cell r="B293" t="str">
            <v>RAMIREZ SAA JOSE  DANIEL</v>
          </cell>
          <cell r="C293">
            <v>45505.638888888891</v>
          </cell>
        </row>
        <row r="294">
          <cell r="A294">
            <v>81832661</v>
          </cell>
          <cell r="B294" t="str">
            <v>MAFLA CRUZ HECTOR EFREN</v>
          </cell>
          <cell r="C294">
            <v>45505.652777777781</v>
          </cell>
        </row>
        <row r="295">
          <cell r="A295">
            <v>63818749</v>
          </cell>
          <cell r="B295" t="str">
            <v>LEMOS JARAMILLO SOFIA ANAHI</v>
          </cell>
          <cell r="C295">
            <v>45505.652777777781</v>
          </cell>
        </row>
        <row r="296">
          <cell r="A296">
            <v>79805149</v>
          </cell>
          <cell r="B296" t="str">
            <v>MEJIA MONGE DIANA CRISTINA</v>
          </cell>
          <cell r="C296">
            <v>45505.652777777781</v>
          </cell>
        </row>
        <row r="297">
          <cell r="A297">
            <v>81778656</v>
          </cell>
          <cell r="B297" t="str">
            <v>VASQUEZ CHICAIZA ANGELICA MICHELLE</v>
          </cell>
          <cell r="C297">
            <v>45505.652777777781</v>
          </cell>
        </row>
        <row r="298">
          <cell r="A298">
            <v>81230680</v>
          </cell>
          <cell r="B298" t="str">
            <v>NUÑEZ ESTRELLA JHORMMAN FRANCISCO</v>
          </cell>
          <cell r="C298">
            <v>45505.652777777781</v>
          </cell>
        </row>
        <row r="299">
          <cell r="A299">
            <v>81814317</v>
          </cell>
          <cell r="B299" t="str">
            <v>LIMAICO ROMERO WASHINGTON FERNANDO</v>
          </cell>
          <cell r="C299">
            <v>45505.652777777781</v>
          </cell>
        </row>
        <row r="300">
          <cell r="A300">
            <v>80488657</v>
          </cell>
          <cell r="B300" t="str">
            <v>MINO SERRANO MARIA FERNANDA</v>
          </cell>
          <cell r="C300">
            <v>45505.659722222219</v>
          </cell>
        </row>
        <row r="301">
          <cell r="A301">
            <v>80515470</v>
          </cell>
          <cell r="B301" t="str">
            <v>JARRIN RUMAZO PATRICIA MARGARITA</v>
          </cell>
          <cell r="C301">
            <v>45505.659722222219</v>
          </cell>
        </row>
        <row r="302">
          <cell r="A302">
            <v>77415514</v>
          </cell>
          <cell r="B302" t="str">
            <v>ALBIÐO BOSQUEZ MIGUEL ANGEL</v>
          </cell>
          <cell r="C302">
            <v>45505.659722222219</v>
          </cell>
        </row>
        <row r="303">
          <cell r="A303">
            <v>80358537</v>
          </cell>
          <cell r="B303" t="str">
            <v>ANRANGO VACA SUSANA MARISOL</v>
          </cell>
          <cell r="C303">
            <v>45505.659722222219</v>
          </cell>
        </row>
        <row r="304">
          <cell r="A304">
            <v>77482114</v>
          </cell>
          <cell r="B304" t="str">
            <v>AUQUILLA VALLEJO JOSE MIGUEL</v>
          </cell>
          <cell r="C304">
            <v>45505.659722222219</v>
          </cell>
        </row>
        <row r="305">
          <cell r="A305">
            <v>81826734</v>
          </cell>
          <cell r="B305" t="str">
            <v>GUA�UNA IZA JENIFFER  ARACELY</v>
          </cell>
          <cell r="C305">
            <v>45505.680555555555</v>
          </cell>
        </row>
        <row r="306">
          <cell r="A306">
            <v>81777202</v>
          </cell>
          <cell r="B306" t="str">
            <v>PALLARES JAUREGUI MARIA GABRIELA</v>
          </cell>
          <cell r="C306">
            <v>45505.680555555555</v>
          </cell>
        </row>
        <row r="307">
          <cell r="A307">
            <v>81694162</v>
          </cell>
          <cell r="B307" t="str">
            <v>VALAREZO MORENO JIMMY FABRICIO</v>
          </cell>
          <cell r="C307">
            <v>45505.680555555555</v>
          </cell>
        </row>
        <row r="308">
          <cell r="A308">
            <v>80413936</v>
          </cell>
          <cell r="B308" t="str">
            <v>QUINGALOMBO CAÑAR LUIS MARCELO</v>
          </cell>
          <cell r="C308">
            <v>45505.680555555555</v>
          </cell>
        </row>
        <row r="309">
          <cell r="A309">
            <v>81541080</v>
          </cell>
          <cell r="B309" t="str">
            <v>SANTAMARIA MUNOZ JORGE ADRIAN</v>
          </cell>
          <cell r="C309">
            <v>45505.680555555555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9"/>
  <sheetViews>
    <sheetView tabSelected="1" workbookViewId="0">
      <selection activeCell="I39" sqref="I39"/>
    </sheetView>
  </sheetViews>
  <sheetFormatPr baseColWidth="10" defaultColWidth="9.140625" defaultRowHeight="12" customHeight="1" x14ac:dyDescent="0.25"/>
  <cols>
    <col min="1" max="1" width="6" customWidth="1"/>
    <col min="2" max="3" width="7.5703125" customWidth="1"/>
    <col min="4" max="4" width="15" customWidth="1"/>
    <col min="5" max="5" width="4.5703125" customWidth="1"/>
    <col min="6" max="6" width="15" customWidth="1"/>
    <col min="7" max="7" width="30" customWidth="1"/>
    <col min="8" max="8" width="18.42578125" bestFit="1" customWidth="1"/>
    <col min="9" max="9" width="17.28515625" bestFit="1" customWidth="1"/>
    <col min="10" max="10" width="4.5703125" customWidth="1"/>
    <col min="11" max="11" width="15" customWidth="1"/>
    <col min="12" max="12" width="18.42578125" bestFit="1" customWidth="1"/>
    <col min="13" max="13" width="3" customWidth="1"/>
    <col min="14" max="14" width="15" customWidth="1"/>
    <col min="15" max="15" width="3" customWidth="1"/>
    <col min="16" max="16" width="1.42578125" customWidth="1"/>
    <col min="17" max="17" width="16.85546875" customWidth="1"/>
  </cols>
  <sheetData>
    <row r="1" spans="1:18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9" t="s">
        <v>15</v>
      </c>
      <c r="Q1" s="9"/>
    </row>
    <row r="2" spans="1:18" ht="12" customHeight="1" x14ac:dyDescent="0.25">
      <c r="A2" s="1" t="s">
        <v>16</v>
      </c>
      <c r="B2" s="1" t="s">
        <v>17</v>
      </c>
      <c r="C2" s="1" t="s">
        <v>18</v>
      </c>
      <c r="D2" s="1">
        <v>72368520</v>
      </c>
      <c r="E2" s="1" t="s">
        <v>19</v>
      </c>
      <c r="F2" s="1" t="s">
        <v>20</v>
      </c>
      <c r="G2" s="1" t="s">
        <v>21</v>
      </c>
      <c r="H2" s="3">
        <v>45139.381736111114</v>
      </c>
      <c r="I2" s="3">
        <v>45505.367546296293</v>
      </c>
      <c r="J2" s="1" t="s">
        <v>22</v>
      </c>
      <c r="K2" s="1" t="s">
        <v>23</v>
      </c>
      <c r="L2" s="3">
        <v>45139.384456018517</v>
      </c>
      <c r="M2" s="1" t="s">
        <v>24</v>
      </c>
      <c r="N2" s="4">
        <v>26</v>
      </c>
      <c r="O2" s="1" t="s">
        <v>25</v>
      </c>
      <c r="P2" s="8">
        <v>45505.367407407408</v>
      </c>
      <c r="Q2" s="8"/>
      <c r="R2" t="e">
        <f>VLOOKUP($D2,[1]Hoja1!$A$1:$C$309,3,0)</f>
        <v>#N/A</v>
      </c>
    </row>
    <row r="3" spans="1:18" ht="12" customHeight="1" x14ac:dyDescent="0.25">
      <c r="A3" s="1" t="s">
        <v>16</v>
      </c>
      <c r="B3" s="1" t="s">
        <v>17</v>
      </c>
      <c r="C3" s="1" t="s">
        <v>18</v>
      </c>
      <c r="D3" s="1">
        <v>79260293</v>
      </c>
      <c r="E3" s="1" t="s">
        <v>19</v>
      </c>
      <c r="F3" s="1" t="s">
        <v>26</v>
      </c>
      <c r="G3" s="1" t="s">
        <v>27</v>
      </c>
      <c r="H3" s="3">
        <v>45399.481365740743</v>
      </c>
      <c r="I3" s="3">
        <v>45505.358761574076</v>
      </c>
      <c r="J3" s="1" t="s">
        <v>22</v>
      </c>
      <c r="K3" s="1" t="s">
        <v>28</v>
      </c>
      <c r="L3" s="3">
        <v>45401.423194444447</v>
      </c>
      <c r="M3" s="1" t="s">
        <v>29</v>
      </c>
      <c r="N3" s="4">
        <v>26</v>
      </c>
      <c r="O3" s="1" t="s">
        <v>30</v>
      </c>
      <c r="P3" s="8">
        <v>45505.358541666668</v>
      </c>
      <c r="Q3" s="8"/>
      <c r="R3" t="e">
        <f>VLOOKUP($D3,[1]Hoja1!$A$1:$C$309,3,0)</f>
        <v>#N/A</v>
      </c>
    </row>
    <row r="4" spans="1:18" ht="12" customHeight="1" x14ac:dyDescent="0.25">
      <c r="A4" s="1" t="s">
        <v>16</v>
      </c>
      <c r="B4" s="1" t="s">
        <v>17</v>
      </c>
      <c r="C4" s="1" t="s">
        <v>18</v>
      </c>
      <c r="D4" s="1">
        <v>79406952</v>
      </c>
      <c r="E4" s="1" t="s">
        <v>19</v>
      </c>
      <c r="F4" s="1" t="s">
        <v>31</v>
      </c>
      <c r="G4" s="1" t="s">
        <v>32</v>
      </c>
      <c r="H4" s="3">
        <v>45406.379120370373</v>
      </c>
      <c r="I4" s="3">
        <v>45505.380509259259</v>
      </c>
      <c r="J4" s="1" t="s">
        <v>22</v>
      </c>
      <c r="K4" s="1" t="s">
        <v>33</v>
      </c>
      <c r="L4" s="3">
        <v>45407.630462962959</v>
      </c>
      <c r="M4" s="1" t="s">
        <v>24</v>
      </c>
      <c r="N4" s="4">
        <v>26</v>
      </c>
      <c r="O4" s="1" t="s">
        <v>25</v>
      </c>
      <c r="P4" s="8">
        <v>45505.380312499998</v>
      </c>
      <c r="Q4" s="8"/>
      <c r="R4" t="e">
        <f>VLOOKUP($D4,[1]Hoja1!$A$1:$C$309,3,0)</f>
        <v>#N/A</v>
      </c>
    </row>
    <row r="5" spans="1:18" ht="12" customHeight="1" x14ac:dyDescent="0.25">
      <c r="A5" s="1" t="s">
        <v>16</v>
      </c>
      <c r="B5" s="1" t="s">
        <v>17</v>
      </c>
      <c r="C5" s="1" t="s">
        <v>18</v>
      </c>
      <c r="D5" s="1">
        <v>79430826</v>
      </c>
      <c r="E5" s="1" t="s">
        <v>19</v>
      </c>
      <c r="F5" s="1" t="s">
        <v>34</v>
      </c>
      <c r="G5" s="1" t="s">
        <v>35</v>
      </c>
      <c r="H5" s="3">
        <v>45406.563472222224</v>
      </c>
      <c r="I5" s="3">
        <v>45505.412037037036</v>
      </c>
      <c r="J5" s="1" t="s">
        <v>22</v>
      </c>
      <c r="K5" s="1" t="s">
        <v>36</v>
      </c>
      <c r="L5" s="3">
        <v>45406.694756944446</v>
      </c>
      <c r="M5" s="1" t="s">
        <v>29</v>
      </c>
      <c r="N5" s="4">
        <v>26</v>
      </c>
      <c r="O5" s="1" t="s">
        <v>37</v>
      </c>
      <c r="P5" s="8">
        <v>45505.411921296298</v>
      </c>
      <c r="Q5" s="8"/>
      <c r="R5" t="e">
        <f>VLOOKUP($D5,[1]Hoja1!$A$1:$C$309,3,0)</f>
        <v>#N/A</v>
      </c>
    </row>
    <row r="6" spans="1:18" ht="12" customHeight="1" x14ac:dyDescent="0.25">
      <c r="A6" s="1" t="s">
        <v>16</v>
      </c>
      <c r="B6" s="1" t="s">
        <v>17</v>
      </c>
      <c r="C6" s="1" t="s">
        <v>18</v>
      </c>
      <c r="D6" s="1">
        <v>79452754</v>
      </c>
      <c r="E6" s="1" t="s">
        <v>19</v>
      </c>
      <c r="F6" s="1" t="s">
        <v>38</v>
      </c>
      <c r="G6" s="1" t="s">
        <v>39</v>
      </c>
      <c r="H6" s="3">
        <v>45406.815752314818</v>
      </c>
      <c r="I6" s="3">
        <v>45505.386041666665</v>
      </c>
      <c r="J6" s="1" t="s">
        <v>22</v>
      </c>
      <c r="K6" s="1" t="s">
        <v>40</v>
      </c>
      <c r="L6" s="3">
        <v>45407.623182870368</v>
      </c>
      <c r="M6" s="1" t="s">
        <v>41</v>
      </c>
      <c r="N6" s="4">
        <v>26</v>
      </c>
      <c r="O6" s="1" t="s">
        <v>25</v>
      </c>
      <c r="P6" s="8">
        <v>45505.385879629626</v>
      </c>
      <c r="Q6" s="8"/>
      <c r="R6" t="e">
        <f>VLOOKUP($D6,[1]Hoja1!$A$1:$C$309,3,0)</f>
        <v>#N/A</v>
      </c>
    </row>
    <row r="7" spans="1:18" ht="12" customHeight="1" x14ac:dyDescent="0.25">
      <c r="A7" s="1" t="s">
        <v>16</v>
      </c>
      <c r="B7" s="1" t="s">
        <v>17</v>
      </c>
      <c r="C7" s="1" t="s">
        <v>18</v>
      </c>
      <c r="D7" s="1">
        <v>79958921</v>
      </c>
      <c r="E7" s="1" t="s">
        <v>19</v>
      </c>
      <c r="F7" s="1" t="s">
        <v>42</v>
      </c>
      <c r="G7" s="1" t="s">
        <v>43</v>
      </c>
      <c r="H7" s="3">
        <v>45422.613344907404</v>
      </c>
      <c r="I7" s="3">
        <v>45505.477523148147</v>
      </c>
      <c r="J7" s="1" t="s">
        <v>22</v>
      </c>
      <c r="K7" s="1" t="s">
        <v>44</v>
      </c>
      <c r="L7" s="3">
        <v>45422.632291666669</v>
      </c>
      <c r="M7" s="1" t="s">
        <v>45</v>
      </c>
      <c r="N7" s="4">
        <v>26</v>
      </c>
      <c r="O7" s="1" t="s">
        <v>25</v>
      </c>
      <c r="P7" s="8">
        <v>45505.477314814816</v>
      </c>
      <c r="Q7" s="8"/>
      <c r="R7" t="e">
        <f>VLOOKUP($D7,[1]Hoja1!$A$1:$C$309,3,0)</f>
        <v>#N/A</v>
      </c>
    </row>
    <row r="8" spans="1:18" ht="12" customHeight="1" x14ac:dyDescent="0.25">
      <c r="A8" s="1" t="s">
        <v>16</v>
      </c>
      <c r="B8" s="1" t="s">
        <v>17</v>
      </c>
      <c r="C8" s="1" t="s">
        <v>18</v>
      </c>
      <c r="D8" s="1">
        <v>80460947</v>
      </c>
      <c r="E8" s="1" t="s">
        <v>19</v>
      </c>
      <c r="F8" s="1" t="s">
        <v>46</v>
      </c>
      <c r="G8" s="1" t="s">
        <v>47</v>
      </c>
      <c r="H8" s="3">
        <v>45441.37940972222</v>
      </c>
      <c r="I8" s="3">
        <v>45505.371192129627</v>
      </c>
      <c r="J8" s="1" t="s">
        <v>22</v>
      </c>
      <c r="K8" s="1" t="s">
        <v>48</v>
      </c>
      <c r="L8" s="3">
        <v>45441.418020833335</v>
      </c>
      <c r="M8" s="1" t="s">
        <v>29</v>
      </c>
      <c r="N8" s="4">
        <v>26</v>
      </c>
      <c r="O8" s="1" t="s">
        <v>49</v>
      </c>
      <c r="P8" s="8">
        <v>45505.371053240742</v>
      </c>
      <c r="Q8" s="8"/>
      <c r="R8" t="e">
        <f>VLOOKUP($D8,[1]Hoja1!$A$1:$C$309,3,0)</f>
        <v>#N/A</v>
      </c>
    </row>
    <row r="9" spans="1:18" ht="12" customHeight="1" x14ac:dyDescent="0.25">
      <c r="A9" s="1" t="s">
        <v>16</v>
      </c>
      <c r="B9" s="1" t="s">
        <v>17</v>
      </c>
      <c r="C9" s="1" t="s">
        <v>18</v>
      </c>
      <c r="D9" s="1">
        <v>80509332</v>
      </c>
      <c r="E9" s="1" t="s">
        <v>19</v>
      </c>
      <c r="F9" s="1" t="s">
        <v>50</v>
      </c>
      <c r="G9" s="1" t="s">
        <v>51</v>
      </c>
      <c r="H9" s="3">
        <v>45441.687997685185</v>
      </c>
      <c r="I9" s="3">
        <v>45505.361747685187</v>
      </c>
      <c r="J9" s="1" t="s">
        <v>22</v>
      </c>
      <c r="K9" s="1" t="s">
        <v>52</v>
      </c>
      <c r="L9" s="3">
        <v>45442.530069444445</v>
      </c>
      <c r="M9" s="1" t="s">
        <v>41</v>
      </c>
      <c r="N9" s="4">
        <v>26</v>
      </c>
      <c r="O9" s="1" t="s">
        <v>25</v>
      </c>
      <c r="P9" s="8">
        <v>45505.361400462964</v>
      </c>
      <c r="Q9" s="8"/>
      <c r="R9" t="e">
        <f>VLOOKUP($D9,[1]Hoja1!$A$1:$C$309,3,0)</f>
        <v>#N/A</v>
      </c>
    </row>
    <row r="10" spans="1:18" ht="12" customHeight="1" x14ac:dyDescent="0.25">
      <c r="A10" s="1" t="s">
        <v>16</v>
      </c>
      <c r="B10" s="1" t="s">
        <v>17</v>
      </c>
      <c r="C10" s="1" t="s">
        <v>18</v>
      </c>
      <c r="D10" s="1">
        <v>80563841</v>
      </c>
      <c r="E10" s="1" t="s">
        <v>19</v>
      </c>
      <c r="F10" s="1" t="s">
        <v>53</v>
      </c>
      <c r="G10" s="1" t="s">
        <v>54</v>
      </c>
      <c r="H10" s="3">
        <v>45442.850335648145</v>
      </c>
      <c r="I10" s="3">
        <v>45505.374606481484</v>
      </c>
      <c r="J10" s="1" t="s">
        <v>22</v>
      </c>
      <c r="K10" s="1" t="s">
        <v>55</v>
      </c>
      <c r="L10" s="3">
        <v>45442.853402777779</v>
      </c>
      <c r="M10" s="1" t="s">
        <v>24</v>
      </c>
      <c r="N10" s="4">
        <v>26</v>
      </c>
      <c r="O10" s="1" t="s">
        <v>25</v>
      </c>
      <c r="P10" s="8">
        <v>45505.374467592592</v>
      </c>
      <c r="Q10" s="8"/>
      <c r="R10" t="e">
        <f>VLOOKUP($D10,[1]Hoja1!$A$1:$C$309,3,0)</f>
        <v>#N/A</v>
      </c>
    </row>
    <row r="11" spans="1:18" ht="12" customHeight="1" x14ac:dyDescent="0.25">
      <c r="A11" s="1" t="s">
        <v>16</v>
      </c>
      <c r="B11" s="1" t="s">
        <v>56</v>
      </c>
      <c r="C11" s="1" t="s">
        <v>57</v>
      </c>
      <c r="D11" s="1">
        <v>5575094</v>
      </c>
      <c r="E11" s="1" t="s">
        <v>58</v>
      </c>
      <c r="F11" s="1" t="s">
        <v>59</v>
      </c>
      <c r="G11" s="1" t="s">
        <v>60</v>
      </c>
      <c r="H11" s="3">
        <v>42443.489074074074</v>
      </c>
      <c r="I11" s="3">
        <v>45505.374606481484</v>
      </c>
      <c r="J11" s="1" t="s">
        <v>22</v>
      </c>
      <c r="K11" s="1" t="s">
        <v>61</v>
      </c>
      <c r="L11" s="3">
        <v>42443</v>
      </c>
      <c r="M11" s="1" t="s">
        <v>45</v>
      </c>
      <c r="N11" s="4">
        <v>65</v>
      </c>
      <c r="O11" s="1" t="s">
        <v>25</v>
      </c>
      <c r="P11" s="8">
        <v>45505.63486111111</v>
      </c>
      <c r="Q11" s="8"/>
      <c r="R11">
        <f>VLOOKUP($D11,[1]Hoja1!$A$1:$C$309,3,0)</f>
        <v>45505.590277777781</v>
      </c>
    </row>
    <row r="12" spans="1:18" ht="12" customHeight="1" x14ac:dyDescent="0.25">
      <c r="A12" s="1" t="s">
        <v>16</v>
      </c>
      <c r="B12" s="1" t="s">
        <v>56</v>
      </c>
      <c r="C12" s="1" t="s">
        <v>57</v>
      </c>
      <c r="D12" s="1">
        <v>63818749</v>
      </c>
      <c r="E12" s="1" t="s">
        <v>58</v>
      </c>
      <c r="F12" s="1" t="s">
        <v>62</v>
      </c>
      <c r="G12" s="1" t="s">
        <v>63</v>
      </c>
      <c r="H12" s="3">
        <v>44826.66034722222</v>
      </c>
      <c r="I12" s="3">
        <v>45505.374606481484</v>
      </c>
      <c r="J12" s="1" t="s">
        <v>22</v>
      </c>
      <c r="K12" s="1" t="s">
        <v>64</v>
      </c>
      <c r="L12" s="3">
        <v>44827.564305555556</v>
      </c>
      <c r="M12" s="1" t="s">
        <v>24</v>
      </c>
      <c r="N12" s="4">
        <v>68</v>
      </c>
      <c r="O12" s="1" t="s">
        <v>25</v>
      </c>
      <c r="P12" s="8">
        <v>45505.677094907405</v>
      </c>
      <c r="Q12" s="8"/>
      <c r="R12">
        <f>VLOOKUP($D12,[1]Hoja1!$A$1:$C$309,3,0)</f>
        <v>45505.652777777781</v>
      </c>
    </row>
    <row r="13" spans="1:18" ht="12" customHeight="1" x14ac:dyDescent="0.25">
      <c r="A13" s="1" t="s">
        <v>16</v>
      </c>
      <c r="B13" s="1" t="s">
        <v>56</v>
      </c>
      <c r="C13" s="1" t="s">
        <v>57</v>
      </c>
      <c r="D13" s="1">
        <v>78708798</v>
      </c>
      <c r="E13" s="1" t="s">
        <v>19</v>
      </c>
      <c r="F13" s="1" t="s">
        <v>65</v>
      </c>
      <c r="G13" s="1" t="s">
        <v>66</v>
      </c>
      <c r="H13" s="3">
        <v>45378.516631944447</v>
      </c>
      <c r="I13" s="3">
        <v>45505.641493055555</v>
      </c>
      <c r="J13" s="1" t="s">
        <v>22</v>
      </c>
      <c r="K13" s="1" t="s">
        <v>67</v>
      </c>
      <c r="L13" s="3">
        <v>45378.523043981484</v>
      </c>
      <c r="M13" s="1" t="s">
        <v>29</v>
      </c>
      <c r="N13" s="4">
        <v>68</v>
      </c>
      <c r="O13" s="1" t="s">
        <v>25</v>
      </c>
      <c r="P13" s="8">
        <v>45505.622499999998</v>
      </c>
      <c r="Q13" s="8"/>
      <c r="R13">
        <f>VLOOKUP($D13,[1]Hoja1!$A$1:$C$309,3,0)</f>
        <v>45505.625</v>
      </c>
    </row>
    <row r="14" spans="1:18" ht="12" customHeight="1" x14ac:dyDescent="0.25">
      <c r="A14" s="1" t="s">
        <v>16</v>
      </c>
      <c r="B14" s="1" t="s">
        <v>56</v>
      </c>
      <c r="C14" s="1" t="s">
        <v>57</v>
      </c>
      <c r="D14" s="1">
        <v>81486727</v>
      </c>
      <c r="E14" s="1" t="s">
        <v>19</v>
      </c>
      <c r="F14" s="1" t="s">
        <v>68</v>
      </c>
      <c r="G14" s="1" t="s">
        <v>69</v>
      </c>
      <c r="H14" s="3">
        <v>45473.366863425923</v>
      </c>
      <c r="I14" s="3">
        <v>45505.495300925926</v>
      </c>
      <c r="J14" s="1" t="s">
        <v>22</v>
      </c>
      <c r="K14" s="1" t="s">
        <v>70</v>
      </c>
      <c r="L14" s="3">
        <v>45473.373761574076</v>
      </c>
      <c r="M14" s="1" t="s">
        <v>24</v>
      </c>
      <c r="N14" s="4">
        <v>68</v>
      </c>
      <c r="O14" s="1" t="s">
        <v>25</v>
      </c>
      <c r="P14" s="8">
        <v>45505.473599537036</v>
      </c>
      <c r="Q14" s="8"/>
      <c r="R14">
        <f>VLOOKUP($D14,[1]Hoja1!$A$1:$C$309,3,0)</f>
        <v>45505.472222222219</v>
      </c>
    </row>
    <row r="15" spans="1:18" ht="12" customHeight="1" x14ac:dyDescent="0.25">
      <c r="A15" s="1" t="s">
        <v>16</v>
      </c>
      <c r="B15" s="1" t="s">
        <v>56</v>
      </c>
      <c r="C15" s="1" t="s">
        <v>57</v>
      </c>
      <c r="D15" s="1">
        <v>81775064</v>
      </c>
      <c r="E15" s="1" t="s">
        <v>58</v>
      </c>
      <c r="F15" s="1" t="s">
        <v>71</v>
      </c>
      <c r="G15" s="1" t="s">
        <v>72</v>
      </c>
      <c r="H15" s="3">
        <v>45482.745983796296</v>
      </c>
      <c r="I15" s="3">
        <v>45505.495300925926</v>
      </c>
      <c r="J15" s="1" t="s">
        <v>22</v>
      </c>
      <c r="K15" s="1" t="s">
        <v>73</v>
      </c>
      <c r="L15" s="3">
        <v>45484.732245370367</v>
      </c>
      <c r="M15" s="1" t="s">
        <v>45</v>
      </c>
      <c r="N15" s="4">
        <v>68</v>
      </c>
      <c r="O15" s="1" t="s">
        <v>25</v>
      </c>
      <c r="P15" s="8">
        <v>45505.666817129626</v>
      </c>
      <c r="Q15" s="8"/>
      <c r="R15">
        <f>VLOOKUP($D15,[1]Hoja1!$A$1:$C$309,3,0)</f>
        <v>45505.638888888891</v>
      </c>
    </row>
    <row r="16" spans="1:18" ht="12" customHeight="1" x14ac:dyDescent="0.25">
      <c r="A16" s="1" t="s">
        <v>16</v>
      </c>
      <c r="B16" s="1" t="s">
        <v>56</v>
      </c>
      <c r="C16" s="1" t="s">
        <v>57</v>
      </c>
      <c r="D16" s="1">
        <v>81838318</v>
      </c>
      <c r="E16" s="1" t="s">
        <v>19</v>
      </c>
      <c r="F16" s="1" t="s">
        <v>74</v>
      </c>
      <c r="G16" s="1" t="s">
        <v>75</v>
      </c>
      <c r="H16" s="3">
        <v>45484.519861111112</v>
      </c>
      <c r="I16" s="3">
        <v>45505.482754629629</v>
      </c>
      <c r="J16" s="1" t="s">
        <v>22</v>
      </c>
      <c r="K16" s="1" t="s">
        <v>76</v>
      </c>
      <c r="L16" s="3">
        <v>45484.532384259262</v>
      </c>
      <c r="M16" s="1" t="s">
        <v>29</v>
      </c>
      <c r="N16" s="4">
        <v>68</v>
      </c>
      <c r="O16" s="1" t="s">
        <v>25</v>
      </c>
      <c r="P16" s="8">
        <v>45505.451747685183</v>
      </c>
      <c r="Q16" s="8"/>
      <c r="R16">
        <f>VLOOKUP($D16,[1]Hoja1!$A$1:$C$309,3,0)</f>
        <v>45505.444444444445</v>
      </c>
    </row>
    <row r="17" spans="1:18" ht="12" customHeight="1" x14ac:dyDescent="0.25">
      <c r="A17" s="1" t="s">
        <v>16</v>
      </c>
      <c r="B17" s="1" t="s">
        <v>56</v>
      </c>
      <c r="C17" s="1" t="s">
        <v>57</v>
      </c>
      <c r="D17" s="1">
        <v>81855772</v>
      </c>
      <c r="E17" s="1" t="s">
        <v>19</v>
      </c>
      <c r="F17" s="1" t="s">
        <v>77</v>
      </c>
      <c r="G17" s="1" t="s">
        <v>78</v>
      </c>
      <c r="H17" s="3">
        <v>45484.714270833334</v>
      </c>
      <c r="I17" s="3">
        <v>45505.597048611111</v>
      </c>
      <c r="J17" s="1" t="s">
        <v>22</v>
      </c>
      <c r="K17" s="1" t="s">
        <v>79</v>
      </c>
      <c r="L17" s="3">
        <v>45484.816458333335</v>
      </c>
      <c r="M17" s="1" t="s">
        <v>24</v>
      </c>
      <c r="N17" s="4">
        <v>68</v>
      </c>
      <c r="O17" s="1" t="s">
        <v>25</v>
      </c>
      <c r="P17" s="8">
        <v>45505.569398148145</v>
      </c>
      <c r="Q17" s="8"/>
      <c r="R17">
        <f>VLOOKUP($D17,[1]Hoja1!$A$1:$C$309,3,0)</f>
        <v>45505.555555555555</v>
      </c>
    </row>
    <row r="18" spans="1:18" ht="12" customHeight="1" x14ac:dyDescent="0.25">
      <c r="A18" s="1" t="s">
        <v>16</v>
      </c>
      <c r="B18" s="1" t="s">
        <v>56</v>
      </c>
      <c r="C18" s="1" t="s">
        <v>57</v>
      </c>
      <c r="D18" s="1">
        <v>82173714</v>
      </c>
      <c r="E18" s="1" t="s">
        <v>58</v>
      </c>
      <c r="F18" s="1" t="s">
        <v>80</v>
      </c>
      <c r="G18" s="1" t="s">
        <v>81</v>
      </c>
      <c r="H18" s="3">
        <v>45496.471990740742</v>
      </c>
      <c r="I18" s="3">
        <v>45505.597048611111</v>
      </c>
      <c r="J18" s="1" t="s">
        <v>22</v>
      </c>
      <c r="K18" s="1" t="s">
        <v>82</v>
      </c>
      <c r="L18" s="3">
        <v>45496.47861111111</v>
      </c>
      <c r="M18" s="1" t="s">
        <v>41</v>
      </c>
      <c r="N18" s="4">
        <v>68</v>
      </c>
      <c r="O18" s="1" t="s">
        <v>37</v>
      </c>
      <c r="P18" s="8">
        <v>45505.654675925929</v>
      </c>
      <c r="Q18" s="8"/>
      <c r="R18">
        <f>VLOOKUP($D18,[1]Hoja1!$A$1:$C$309,3,0)</f>
        <v>45505.541666666664</v>
      </c>
    </row>
    <row r="19" spans="1:18" ht="12" customHeight="1" x14ac:dyDescent="0.25">
      <c r="A19" s="1" t="s">
        <v>16</v>
      </c>
      <c r="B19" s="1" t="s">
        <v>56</v>
      </c>
      <c r="C19" s="1" t="s">
        <v>57</v>
      </c>
      <c r="D19" s="1">
        <v>82375524</v>
      </c>
      <c r="E19" s="1" t="s">
        <v>58</v>
      </c>
      <c r="F19" s="1" t="s">
        <v>83</v>
      </c>
      <c r="G19" s="1" t="s">
        <v>84</v>
      </c>
      <c r="H19" s="3">
        <v>45502.77071759259</v>
      </c>
      <c r="I19" s="3">
        <v>45505.597048611111</v>
      </c>
      <c r="J19" s="1" t="s">
        <v>22</v>
      </c>
      <c r="K19" s="1" t="s">
        <v>85</v>
      </c>
      <c r="L19" s="3">
        <v>45503.447974537034</v>
      </c>
      <c r="M19" s="1" t="s">
        <v>29</v>
      </c>
      <c r="N19" s="4">
        <v>68</v>
      </c>
      <c r="O19" s="1" t="s">
        <v>25</v>
      </c>
      <c r="P19" s="8">
        <v>45505.64875</v>
      </c>
      <c r="Q19" s="8"/>
      <c r="R19">
        <f>VLOOKUP($D19,[1]Hoja1!$A$1:$C$309,3,0)</f>
        <v>45505.520833333336</v>
      </c>
    </row>
    <row r="20" spans="1:18" ht="12" customHeight="1" x14ac:dyDescent="0.25">
      <c r="A20" s="1" t="s">
        <v>16</v>
      </c>
      <c r="B20" s="1" t="s">
        <v>56</v>
      </c>
      <c r="C20" s="1" t="s">
        <v>86</v>
      </c>
      <c r="D20" s="1">
        <v>59478857</v>
      </c>
      <c r="E20" s="1" t="s">
        <v>19</v>
      </c>
      <c r="F20" s="1" t="s">
        <v>87</v>
      </c>
      <c r="G20" s="1" t="s">
        <v>88</v>
      </c>
      <c r="H20" s="3">
        <v>44676.418680555558</v>
      </c>
      <c r="I20" s="3">
        <v>45505.603263888886</v>
      </c>
      <c r="J20" s="1" t="s">
        <v>22</v>
      </c>
      <c r="K20" s="1" t="s">
        <v>89</v>
      </c>
      <c r="L20" s="3">
        <v>44677.549340277779</v>
      </c>
      <c r="M20" s="1" t="s">
        <v>29</v>
      </c>
      <c r="N20" s="4">
        <v>68</v>
      </c>
      <c r="O20" s="1" t="s">
        <v>25</v>
      </c>
      <c r="P20" s="8">
        <v>45505.585868055554</v>
      </c>
      <c r="Q20" s="8"/>
      <c r="R20">
        <f>VLOOKUP($D20,[1]Hoja1!$A$1:$C$309,3,0)</f>
        <v>45505.576388888891</v>
      </c>
    </row>
    <row r="21" spans="1:18" ht="12" customHeight="1" x14ac:dyDescent="0.25">
      <c r="A21" s="1" t="s">
        <v>16</v>
      </c>
      <c r="B21" s="1" t="s">
        <v>56</v>
      </c>
      <c r="C21" s="1" t="s">
        <v>86</v>
      </c>
      <c r="D21" s="1">
        <v>68874513</v>
      </c>
      <c r="E21" s="1" t="s">
        <v>19</v>
      </c>
      <c r="F21" s="1" t="s">
        <v>90</v>
      </c>
      <c r="G21" s="1" t="s">
        <v>91</v>
      </c>
      <c r="H21" s="3">
        <v>45019.906041666669</v>
      </c>
      <c r="I21" s="3">
        <v>45505.596990740742</v>
      </c>
      <c r="J21" s="1" t="s">
        <v>22</v>
      </c>
      <c r="K21" s="1" t="s">
        <v>92</v>
      </c>
      <c r="L21" s="3">
        <v>45021.61105324074</v>
      </c>
      <c r="M21" s="1" t="s">
        <v>29</v>
      </c>
      <c r="N21" s="4">
        <v>68</v>
      </c>
      <c r="O21" s="1" t="s">
        <v>25</v>
      </c>
      <c r="P21" s="8">
        <v>45505.568171296298</v>
      </c>
      <c r="Q21" s="8"/>
      <c r="R21">
        <f>VLOOKUP($D21,[1]Hoja1!$A$1:$C$309,3,0)</f>
        <v>45505.555555555555</v>
      </c>
    </row>
    <row r="22" spans="1:18" ht="12" customHeight="1" x14ac:dyDescent="0.25">
      <c r="A22" s="1" t="s">
        <v>16</v>
      </c>
      <c r="B22" s="1" t="s">
        <v>56</v>
      </c>
      <c r="C22" s="1" t="s">
        <v>86</v>
      </c>
      <c r="D22" s="1">
        <v>76486097</v>
      </c>
      <c r="E22" s="1" t="s">
        <v>19</v>
      </c>
      <c r="F22" s="1" t="s">
        <v>93</v>
      </c>
      <c r="G22" s="1" t="s">
        <v>94</v>
      </c>
      <c r="H22" s="3">
        <v>45285.738611111112</v>
      </c>
      <c r="I22" s="3">
        <v>45505.482893518521</v>
      </c>
      <c r="J22" s="1" t="s">
        <v>22</v>
      </c>
      <c r="K22" s="1" t="s">
        <v>95</v>
      </c>
      <c r="L22" s="3">
        <v>45285.744317129633</v>
      </c>
      <c r="M22" s="1" t="s">
        <v>24</v>
      </c>
      <c r="N22" s="4">
        <v>68</v>
      </c>
      <c r="O22" s="1" t="s">
        <v>25</v>
      </c>
      <c r="P22" s="8">
        <v>45505.467812499999</v>
      </c>
      <c r="Q22" s="8"/>
      <c r="R22">
        <f>VLOOKUP($D22,[1]Hoja1!$A$1:$C$309,3,0)</f>
        <v>45505.465277777781</v>
      </c>
    </row>
    <row r="23" spans="1:18" ht="12" customHeight="1" x14ac:dyDescent="0.25">
      <c r="A23" s="1" t="s">
        <v>16</v>
      </c>
      <c r="B23" s="1" t="s">
        <v>56</v>
      </c>
      <c r="C23" s="1" t="s">
        <v>86</v>
      </c>
      <c r="D23" s="1">
        <v>79619228</v>
      </c>
      <c r="E23" s="1" t="s">
        <v>96</v>
      </c>
      <c r="F23" s="1" t="s">
        <v>97</v>
      </c>
      <c r="G23" s="1" t="s">
        <v>98</v>
      </c>
      <c r="H23" s="3">
        <v>45412.453414351854</v>
      </c>
      <c r="I23" s="3">
        <v>45505.482893518521</v>
      </c>
      <c r="J23" s="1" t="s">
        <v>22</v>
      </c>
      <c r="K23" s="1" t="s">
        <v>99</v>
      </c>
      <c r="L23" s="3">
        <v>45414.625532407408</v>
      </c>
      <c r="M23" s="1" t="s">
        <v>24</v>
      </c>
      <c r="N23" s="4">
        <v>68</v>
      </c>
      <c r="O23" s="1" t="s">
        <v>37</v>
      </c>
      <c r="P23" s="8">
        <v>45505.429930555554</v>
      </c>
      <c r="Q23" s="8"/>
      <c r="R23">
        <f>VLOOKUP($D23,[1]Hoja1!$A$1:$C$309,3,0)</f>
        <v>45505.402777777781</v>
      </c>
    </row>
    <row r="24" spans="1:18" ht="12" customHeight="1" x14ac:dyDescent="0.25">
      <c r="A24" s="1" t="s">
        <v>16</v>
      </c>
      <c r="B24" s="1" t="s">
        <v>56</v>
      </c>
      <c r="C24" s="1" t="s">
        <v>86</v>
      </c>
      <c r="D24" s="1">
        <v>80658476</v>
      </c>
      <c r="E24" s="1" t="s">
        <v>19</v>
      </c>
      <c r="F24" s="1" t="s">
        <v>100</v>
      </c>
      <c r="G24" s="1" t="s">
        <v>101</v>
      </c>
      <c r="H24" s="3">
        <v>45446.675902777781</v>
      </c>
      <c r="I24" s="3">
        <v>45505.595995370371</v>
      </c>
      <c r="J24" s="1" t="s">
        <v>22</v>
      </c>
      <c r="K24" s="1" t="s">
        <v>102</v>
      </c>
      <c r="L24" s="3">
        <v>45446.687418981484</v>
      </c>
      <c r="M24" s="1" t="s">
        <v>45</v>
      </c>
      <c r="N24" s="4">
        <v>68</v>
      </c>
      <c r="O24" s="1" t="s">
        <v>25</v>
      </c>
      <c r="P24" s="8">
        <v>45505.555497685185</v>
      </c>
      <c r="Q24" s="8"/>
      <c r="R24">
        <f>VLOOKUP($D24,[1]Hoja1!$A$1:$C$309,3,0)</f>
        <v>45505.548611111109</v>
      </c>
    </row>
    <row r="25" spans="1:18" ht="12" customHeight="1" x14ac:dyDescent="0.25">
      <c r="A25" s="1" t="s">
        <v>16</v>
      </c>
      <c r="B25" s="1" t="s">
        <v>56</v>
      </c>
      <c r="C25" s="1" t="s">
        <v>86</v>
      </c>
      <c r="D25" s="1">
        <v>80689471</v>
      </c>
      <c r="E25" s="1" t="s">
        <v>19</v>
      </c>
      <c r="F25" s="1" t="s">
        <v>103</v>
      </c>
      <c r="G25" s="1" t="s">
        <v>104</v>
      </c>
      <c r="H25" s="3">
        <v>45447.563344907408</v>
      </c>
      <c r="I25" s="3">
        <v>45505.65929398148</v>
      </c>
      <c r="J25" s="1" t="s">
        <v>22</v>
      </c>
      <c r="K25" s="1" t="s">
        <v>105</v>
      </c>
      <c r="L25" s="3">
        <v>45447.565347222226</v>
      </c>
      <c r="M25" s="1" t="s">
        <v>29</v>
      </c>
      <c r="N25" s="4">
        <v>68</v>
      </c>
      <c r="O25" s="1" t="s">
        <v>37</v>
      </c>
      <c r="P25" s="8">
        <v>45505.645381944443</v>
      </c>
      <c r="Q25" s="8"/>
      <c r="R25">
        <f>VLOOKUP($D25,[1]Hoja1!$A$1:$C$309,3,0)</f>
        <v>45505.597222222219</v>
      </c>
    </row>
    <row r="26" spans="1:18" ht="12" customHeight="1" x14ac:dyDescent="0.25">
      <c r="A26" s="1" t="s">
        <v>16</v>
      </c>
      <c r="B26" s="1" t="s">
        <v>56</v>
      </c>
      <c r="C26" s="1" t="s">
        <v>86</v>
      </c>
      <c r="D26" s="1">
        <v>81604613</v>
      </c>
      <c r="E26" s="1" t="s">
        <v>19</v>
      </c>
      <c r="F26" s="1" t="s">
        <v>106</v>
      </c>
      <c r="G26" s="1" t="s">
        <v>107</v>
      </c>
      <c r="H26" s="3">
        <v>45476.642164351855</v>
      </c>
      <c r="I26" s="3">
        <v>45505.515162037038</v>
      </c>
      <c r="J26" s="1" t="s">
        <v>22</v>
      </c>
      <c r="K26" s="1" t="s">
        <v>108</v>
      </c>
      <c r="L26" s="3">
        <v>45476.64770833333</v>
      </c>
      <c r="M26" s="1" t="s">
        <v>29</v>
      </c>
      <c r="N26" s="4">
        <v>68</v>
      </c>
      <c r="O26" s="1" t="s">
        <v>25</v>
      </c>
      <c r="P26" s="8">
        <v>45505.500254629631</v>
      </c>
      <c r="Q26" s="8"/>
      <c r="R26">
        <f>VLOOKUP($D26,[1]Hoja1!$A$1:$C$309,3,0)</f>
        <v>45505.486111111109</v>
      </c>
    </row>
    <row r="27" spans="1:18" ht="12" customHeight="1" x14ac:dyDescent="0.25">
      <c r="A27" s="1" t="s">
        <v>16</v>
      </c>
      <c r="B27" s="1" t="s">
        <v>56</v>
      </c>
      <c r="C27" s="1" t="s">
        <v>86</v>
      </c>
      <c r="D27" s="1">
        <v>81832661</v>
      </c>
      <c r="E27" s="1" t="s">
        <v>58</v>
      </c>
      <c r="F27" s="1" t="s">
        <v>109</v>
      </c>
      <c r="G27" s="1" t="s">
        <v>110</v>
      </c>
      <c r="H27" s="3">
        <v>45484.470636574071</v>
      </c>
      <c r="I27" s="3">
        <v>45505.515162037038</v>
      </c>
      <c r="J27" s="1" t="s">
        <v>22</v>
      </c>
      <c r="K27" s="1" t="s">
        <v>111</v>
      </c>
      <c r="L27" s="3">
        <v>45484.485520833332</v>
      </c>
      <c r="M27" s="1" t="s">
        <v>24</v>
      </c>
      <c r="N27" s="4">
        <v>68</v>
      </c>
      <c r="O27" s="1" t="s">
        <v>25</v>
      </c>
      <c r="P27" s="8">
        <v>45505.667534722219</v>
      </c>
      <c r="Q27" s="8"/>
      <c r="R27">
        <f>VLOOKUP($D27,[1]Hoja1!$A$1:$C$309,3,0)</f>
        <v>45505.652777777781</v>
      </c>
    </row>
    <row r="28" spans="1:18" ht="12" customHeight="1" x14ac:dyDescent="0.25">
      <c r="A28" s="1" t="s">
        <v>16</v>
      </c>
      <c r="B28" s="1" t="s">
        <v>56</v>
      </c>
      <c r="C28" s="1" t="s">
        <v>86</v>
      </c>
      <c r="D28" s="1">
        <v>81850676</v>
      </c>
      <c r="E28" s="1" t="s">
        <v>19</v>
      </c>
      <c r="F28" s="1" t="s">
        <v>112</v>
      </c>
      <c r="G28" s="1" t="s">
        <v>113</v>
      </c>
      <c r="H28" s="3">
        <v>45484.652118055557</v>
      </c>
      <c r="I28" s="3">
        <v>45505.687025462961</v>
      </c>
      <c r="J28" s="1" t="s">
        <v>22</v>
      </c>
      <c r="K28" s="1" t="s">
        <v>114</v>
      </c>
      <c r="L28" s="3">
        <v>45484.661562499998</v>
      </c>
      <c r="M28" s="1" t="s">
        <v>45</v>
      </c>
      <c r="N28" s="4">
        <v>68</v>
      </c>
      <c r="O28" s="1" t="s">
        <v>25</v>
      </c>
      <c r="P28" s="8">
        <v>45505.653402777774</v>
      </c>
      <c r="Q28" s="8"/>
      <c r="R28">
        <f>VLOOKUP($D28,[1]Hoja1!$A$1:$C$309,3,0)</f>
        <v>45505.638888888891</v>
      </c>
    </row>
    <row r="29" spans="1:18" ht="12" customHeight="1" x14ac:dyDescent="0.25">
      <c r="A29" s="1" t="s">
        <v>16</v>
      </c>
      <c r="B29" s="1" t="s">
        <v>56</v>
      </c>
      <c r="C29" s="1" t="s">
        <v>86</v>
      </c>
      <c r="D29" s="1">
        <v>82196729</v>
      </c>
      <c r="E29" s="1" t="s">
        <v>19</v>
      </c>
      <c r="F29" s="1" t="s">
        <v>115</v>
      </c>
      <c r="G29" s="1" t="s">
        <v>116</v>
      </c>
      <c r="H29" s="3">
        <v>45496.650879629633</v>
      </c>
      <c r="I29" s="3">
        <v>45505.623807870368</v>
      </c>
      <c r="J29" s="1" t="s">
        <v>22</v>
      </c>
      <c r="K29" s="1" t="s">
        <v>117</v>
      </c>
      <c r="L29" s="3">
        <v>45496.77065972222</v>
      </c>
      <c r="M29" s="1" t="s">
        <v>29</v>
      </c>
      <c r="N29" s="4">
        <v>68</v>
      </c>
      <c r="O29" s="1" t="s">
        <v>25</v>
      </c>
      <c r="P29" s="8">
        <v>45505.597731481481</v>
      </c>
      <c r="Q29" s="8"/>
      <c r="R29">
        <f>VLOOKUP($D29,[1]Hoja1!$A$1:$C$309,3,0)</f>
        <v>45505.625</v>
      </c>
    </row>
    <row r="30" spans="1:18" ht="12" customHeight="1" x14ac:dyDescent="0.25">
      <c r="A30" s="1" t="s">
        <v>16</v>
      </c>
      <c r="B30" s="1" t="s">
        <v>56</v>
      </c>
      <c r="C30" s="1" t="s">
        <v>118</v>
      </c>
      <c r="D30" s="1">
        <v>77166330</v>
      </c>
      <c r="E30" s="1" t="s">
        <v>19</v>
      </c>
      <c r="F30" s="1" t="s">
        <v>119</v>
      </c>
      <c r="G30" s="1" t="s">
        <v>120</v>
      </c>
      <c r="H30" s="3">
        <v>45323.664803240739</v>
      </c>
      <c r="I30" s="3">
        <v>45505.442256944443</v>
      </c>
      <c r="J30" s="1" t="s">
        <v>22</v>
      </c>
      <c r="K30" s="1" t="s">
        <v>121</v>
      </c>
      <c r="L30" s="3">
        <v>45323.670219907406</v>
      </c>
      <c r="M30" s="1" t="s">
        <v>29</v>
      </c>
      <c r="N30" s="4">
        <v>68</v>
      </c>
      <c r="O30" s="1" t="s">
        <v>25</v>
      </c>
      <c r="P30" s="8">
        <v>45505.389965277776</v>
      </c>
      <c r="Q30" s="8"/>
      <c r="R30">
        <f>VLOOKUP($D30,[1]Hoja1!$A$1:$C$309,3,0)</f>
        <v>45505.381944444445</v>
      </c>
    </row>
    <row r="31" spans="1:18" ht="12" customHeight="1" x14ac:dyDescent="0.25">
      <c r="A31" s="1" t="s">
        <v>16</v>
      </c>
      <c r="B31" s="1" t="s">
        <v>56</v>
      </c>
      <c r="C31" s="1" t="s">
        <v>118</v>
      </c>
      <c r="D31" s="1">
        <v>80627339</v>
      </c>
      <c r="E31" s="1" t="s">
        <v>19</v>
      </c>
      <c r="F31" s="1" t="s">
        <v>122</v>
      </c>
      <c r="G31" s="1" t="s">
        <v>123</v>
      </c>
      <c r="H31" s="3">
        <v>45446.41510416667</v>
      </c>
      <c r="I31" s="3">
        <v>45505.620532407411</v>
      </c>
      <c r="J31" s="1" t="s">
        <v>22</v>
      </c>
      <c r="K31" s="1" t="s">
        <v>124</v>
      </c>
      <c r="L31" s="3">
        <v>45446.492835648147</v>
      </c>
      <c r="M31" s="1" t="s">
        <v>24</v>
      </c>
      <c r="N31" s="4">
        <v>68</v>
      </c>
      <c r="O31" s="1" t="s">
        <v>37</v>
      </c>
      <c r="P31" s="8">
        <v>45505.590914351851</v>
      </c>
      <c r="Q31" s="8"/>
      <c r="R31">
        <f>VLOOKUP($D31,[1]Hoja1!$A$1:$C$309,3,0)</f>
        <v>45505.590277777781</v>
      </c>
    </row>
    <row r="32" spans="1:18" ht="12" customHeight="1" x14ac:dyDescent="0.25">
      <c r="A32" s="1" t="s">
        <v>16</v>
      </c>
      <c r="B32" s="1" t="s">
        <v>56</v>
      </c>
      <c r="C32" s="1" t="s">
        <v>118</v>
      </c>
      <c r="D32" s="1">
        <v>81730678</v>
      </c>
      <c r="E32" s="1" t="s">
        <v>58</v>
      </c>
      <c r="F32" s="1" t="s">
        <v>125</v>
      </c>
      <c r="G32" s="1" t="s">
        <v>126</v>
      </c>
      <c r="H32" s="3">
        <v>45481.737268518518</v>
      </c>
      <c r="I32" s="3">
        <v>45505.620532407411</v>
      </c>
      <c r="J32" s="1" t="s">
        <v>22</v>
      </c>
      <c r="K32" s="1" t="s">
        <v>127</v>
      </c>
      <c r="L32" s="3">
        <v>45483.575046296297</v>
      </c>
      <c r="M32" s="1" t="s">
        <v>45</v>
      </c>
      <c r="N32" s="4">
        <v>68</v>
      </c>
      <c r="O32" s="1" t="s">
        <v>37</v>
      </c>
      <c r="P32" s="8">
        <v>45505.63590277778</v>
      </c>
      <c r="Q32" s="8"/>
      <c r="R32">
        <f>VLOOKUP($D32,[1]Hoja1!$A$1:$C$309,3,0)</f>
        <v>45505.583333333336</v>
      </c>
    </row>
    <row r="33" spans="1:18" ht="12" customHeight="1" x14ac:dyDescent="0.25">
      <c r="A33" s="1" t="s">
        <v>16</v>
      </c>
      <c r="B33" s="1" t="s">
        <v>56</v>
      </c>
      <c r="C33" s="1" t="s">
        <v>118</v>
      </c>
      <c r="D33" s="1">
        <v>81778695</v>
      </c>
      <c r="E33" s="1" t="s">
        <v>19</v>
      </c>
      <c r="F33" s="1" t="s">
        <v>128</v>
      </c>
      <c r="G33" s="1" t="s">
        <v>129</v>
      </c>
      <c r="H33" s="3">
        <v>45483.357789351852</v>
      </c>
      <c r="I33" s="3">
        <v>45505.659386574072</v>
      </c>
      <c r="J33" s="1" t="s">
        <v>22</v>
      </c>
      <c r="K33" s="1" t="s">
        <v>130</v>
      </c>
      <c r="L33" s="3">
        <v>45484.508240740739</v>
      </c>
      <c r="M33" s="1" t="s">
        <v>29</v>
      </c>
      <c r="N33" s="4">
        <v>68</v>
      </c>
      <c r="O33" s="1" t="s">
        <v>25</v>
      </c>
      <c r="P33" s="8">
        <v>45505.645729166667</v>
      </c>
      <c r="Q33" s="8"/>
      <c r="R33">
        <f>VLOOKUP($D33,[1]Hoja1!$A$1:$C$309,3,0)</f>
        <v>45505.611111111109</v>
      </c>
    </row>
    <row r="34" spans="1:18" ht="12" customHeight="1" x14ac:dyDescent="0.25">
      <c r="A34" s="1" t="s">
        <v>16</v>
      </c>
      <c r="B34" s="1" t="s">
        <v>56</v>
      </c>
      <c r="C34" s="1" t="s">
        <v>131</v>
      </c>
      <c r="D34" s="1">
        <v>81000948</v>
      </c>
      <c r="E34" s="1" t="s">
        <v>19</v>
      </c>
      <c r="F34" s="1" t="s">
        <v>132</v>
      </c>
      <c r="G34" s="1" t="s">
        <v>133</v>
      </c>
      <c r="H34" s="3">
        <v>45457.400763888887</v>
      </c>
      <c r="I34" s="3">
        <v>45505.659212962964</v>
      </c>
      <c r="J34" s="1" t="s">
        <v>22</v>
      </c>
      <c r="K34" s="1" t="s">
        <v>134</v>
      </c>
      <c r="L34" s="3">
        <v>45457.408807870372</v>
      </c>
      <c r="M34" s="1" t="s">
        <v>29</v>
      </c>
      <c r="N34" s="4">
        <v>68</v>
      </c>
      <c r="O34" s="1" t="s">
        <v>25</v>
      </c>
      <c r="P34" s="8">
        <v>45505.641585648147</v>
      </c>
      <c r="Q34" s="8"/>
      <c r="R34">
        <f>VLOOKUP($D34,[1]Hoja1!$A$1:$C$309,3,0)</f>
        <v>45505.597222222219</v>
      </c>
    </row>
    <row r="35" spans="1:18" ht="12" customHeight="1" x14ac:dyDescent="0.25">
      <c r="A35" s="1" t="s">
        <v>16</v>
      </c>
      <c r="B35" s="1" t="s">
        <v>56</v>
      </c>
      <c r="C35" s="1" t="s">
        <v>131</v>
      </c>
      <c r="D35" s="1">
        <v>82143358</v>
      </c>
      <c r="E35" s="1" t="s">
        <v>19</v>
      </c>
      <c r="F35" s="1" t="s">
        <v>135</v>
      </c>
      <c r="G35" s="1" t="s">
        <v>136</v>
      </c>
      <c r="H35" s="3">
        <v>45495.61141203704</v>
      </c>
      <c r="I35" s="3">
        <v>45505.544560185182</v>
      </c>
      <c r="J35" s="1" t="s">
        <v>22</v>
      </c>
      <c r="K35" s="1" t="s">
        <v>137</v>
      </c>
      <c r="L35" s="3">
        <v>45495.613067129627</v>
      </c>
      <c r="M35" s="1" t="s">
        <v>138</v>
      </c>
      <c r="N35" s="4">
        <v>68</v>
      </c>
      <c r="O35" s="1" t="s">
        <v>25</v>
      </c>
      <c r="P35" s="8">
        <v>45505.524548611109</v>
      </c>
      <c r="Q35" s="8"/>
      <c r="R35">
        <f>VLOOKUP($D35,[1]Hoja1!$A$1:$C$309,3,0)</f>
        <v>45505.520833333336</v>
      </c>
    </row>
    <row r="36" spans="1:18" ht="12" customHeight="1" x14ac:dyDescent="0.25">
      <c r="A36" s="1" t="s">
        <v>16</v>
      </c>
      <c r="B36" s="1" t="s">
        <v>139</v>
      </c>
      <c r="C36" s="1" t="s">
        <v>57</v>
      </c>
      <c r="D36" s="1">
        <v>76747024</v>
      </c>
      <c r="E36" s="1" t="s">
        <v>19</v>
      </c>
      <c r="F36" s="1" t="s">
        <v>140</v>
      </c>
      <c r="G36" s="1" t="s">
        <v>141</v>
      </c>
      <c r="H36" s="3">
        <v>45307.375555555554</v>
      </c>
      <c r="I36" s="3">
        <v>45505.39943287037</v>
      </c>
      <c r="J36" s="1" t="s">
        <v>22</v>
      </c>
      <c r="K36" s="1" t="s">
        <v>142</v>
      </c>
      <c r="L36" s="3">
        <v>45307.615810185183</v>
      </c>
      <c r="M36" s="1" t="s">
        <v>45</v>
      </c>
      <c r="N36" s="4">
        <v>110</v>
      </c>
      <c r="O36" s="1" t="s">
        <v>30</v>
      </c>
      <c r="P36" s="8">
        <v>45505.366400462961</v>
      </c>
      <c r="Q36" s="8"/>
      <c r="R36">
        <f>VLOOKUP($D36,[1]Hoja1!$A$1:$C$309,3,0)</f>
        <v>45505.368055555555</v>
      </c>
    </row>
    <row r="37" spans="1:18" ht="12" customHeight="1" x14ac:dyDescent="0.25">
      <c r="A37" s="1" t="s">
        <v>16</v>
      </c>
      <c r="B37" s="1" t="s">
        <v>139</v>
      </c>
      <c r="C37" s="1" t="s">
        <v>57</v>
      </c>
      <c r="D37" s="1">
        <v>77241313</v>
      </c>
      <c r="E37" s="1" t="s">
        <v>19</v>
      </c>
      <c r="F37" s="1" t="s">
        <v>143</v>
      </c>
      <c r="G37" s="1" t="s">
        <v>144</v>
      </c>
      <c r="H37" s="3">
        <v>45327.653692129628</v>
      </c>
      <c r="I37" s="3">
        <v>45505.445243055554</v>
      </c>
      <c r="J37" s="1" t="s">
        <v>22</v>
      </c>
      <c r="K37" s="1" t="s">
        <v>145</v>
      </c>
      <c r="L37" s="3">
        <v>45327.659791666665</v>
      </c>
      <c r="M37" s="1" t="s">
        <v>138</v>
      </c>
      <c r="N37" s="4">
        <v>68</v>
      </c>
      <c r="O37" s="1" t="s">
        <v>25</v>
      </c>
      <c r="P37" s="8">
        <v>45505.426354166666</v>
      </c>
      <c r="Q37" s="8"/>
      <c r="R37">
        <f>VLOOKUP($D37,[1]Hoja1!$A$1:$C$309,3,0)</f>
        <v>45505.402777777781</v>
      </c>
    </row>
    <row r="38" spans="1:18" ht="12" customHeight="1" x14ac:dyDescent="0.25">
      <c r="A38" s="1" t="s">
        <v>16</v>
      </c>
      <c r="B38" s="1" t="s">
        <v>139</v>
      </c>
      <c r="C38" s="1" t="s">
        <v>57</v>
      </c>
      <c r="D38" s="1">
        <v>77329329</v>
      </c>
      <c r="E38" s="1" t="s">
        <v>19</v>
      </c>
      <c r="F38" s="1" t="s">
        <v>146</v>
      </c>
      <c r="G38" s="1" t="s">
        <v>147</v>
      </c>
      <c r="H38" s="3">
        <v>45330.394328703704</v>
      </c>
      <c r="I38" s="3">
        <v>45505.445543981485</v>
      </c>
      <c r="J38" s="1" t="s">
        <v>22</v>
      </c>
      <c r="K38" s="1" t="s">
        <v>148</v>
      </c>
      <c r="L38" s="3">
        <v>45330.518449074072</v>
      </c>
      <c r="M38" s="1" t="s">
        <v>24</v>
      </c>
      <c r="N38" s="4">
        <v>68</v>
      </c>
      <c r="O38" s="1" t="s">
        <v>25</v>
      </c>
      <c r="P38" s="8">
        <v>45505.432662037034</v>
      </c>
      <c r="Q38" s="8"/>
      <c r="R38">
        <f>VLOOKUP($D38,[1]Hoja1!$A$1:$C$309,3,0)</f>
        <v>45505.402777777781</v>
      </c>
    </row>
    <row r="39" spans="1:18" ht="12" customHeight="1" x14ac:dyDescent="0.25">
      <c r="A39" s="1" t="s">
        <v>16</v>
      </c>
      <c r="B39" s="1" t="s">
        <v>139</v>
      </c>
      <c r="C39" s="1" t="s">
        <v>57</v>
      </c>
      <c r="D39" s="1">
        <v>77482114</v>
      </c>
      <c r="E39" s="1" t="s">
        <v>96</v>
      </c>
      <c r="F39" s="1" t="s">
        <v>149</v>
      </c>
      <c r="G39" s="1" t="s">
        <v>150</v>
      </c>
      <c r="H39" s="3">
        <v>45338.432326388887</v>
      </c>
      <c r="I39" s="3">
        <v>45505.445543981485</v>
      </c>
      <c r="J39" s="1" t="s">
        <v>22</v>
      </c>
      <c r="K39" s="1" t="s">
        <v>151</v>
      </c>
      <c r="L39" s="3">
        <v>45338.439328703702</v>
      </c>
      <c r="M39" s="1" t="s">
        <v>24</v>
      </c>
      <c r="N39" s="4">
        <v>68</v>
      </c>
      <c r="O39" s="1" t="s">
        <v>25</v>
      </c>
      <c r="P39" s="8">
        <v>45505.674722222226</v>
      </c>
      <c r="Q39" s="8"/>
      <c r="R39">
        <f>VLOOKUP($D39,[1]Hoja1!$A$1:$C$309,3,0)</f>
        <v>45505.659722222219</v>
      </c>
    </row>
    <row r="40" spans="1:18" ht="12" customHeight="1" x14ac:dyDescent="0.25">
      <c r="A40" s="1" t="s">
        <v>16</v>
      </c>
      <c r="B40" s="1" t="s">
        <v>139</v>
      </c>
      <c r="C40" s="1" t="s">
        <v>57</v>
      </c>
      <c r="D40" s="1">
        <v>78089386</v>
      </c>
      <c r="E40" s="1" t="s">
        <v>19</v>
      </c>
      <c r="F40" s="1" t="s">
        <v>152</v>
      </c>
      <c r="G40" s="1" t="s">
        <v>153</v>
      </c>
      <c r="H40" s="3">
        <v>45358.39980324074</v>
      </c>
      <c r="I40" s="3">
        <v>45505.442372685182</v>
      </c>
      <c r="J40" s="1" t="s">
        <v>22</v>
      </c>
      <c r="K40" s="1" t="s">
        <v>154</v>
      </c>
      <c r="L40" s="3">
        <v>45358.405416666668</v>
      </c>
      <c r="M40" s="1" t="s">
        <v>24</v>
      </c>
      <c r="N40" s="4">
        <v>55</v>
      </c>
      <c r="O40" s="1" t="s">
        <v>49</v>
      </c>
      <c r="P40" s="8">
        <v>45505.41505787037</v>
      </c>
      <c r="Q40" s="8"/>
      <c r="R40">
        <f>VLOOKUP($D40,[1]Hoja1!$A$1:$C$309,3,0)</f>
        <v>45505.416666666664</v>
      </c>
    </row>
    <row r="41" spans="1:18" ht="12" customHeight="1" x14ac:dyDescent="0.25">
      <c r="A41" s="1" t="s">
        <v>16</v>
      </c>
      <c r="B41" s="1" t="s">
        <v>139</v>
      </c>
      <c r="C41" s="1" t="s">
        <v>57</v>
      </c>
      <c r="D41" s="1">
        <v>78142913</v>
      </c>
      <c r="E41" s="1" t="s">
        <v>19</v>
      </c>
      <c r="F41" s="1" t="s">
        <v>155</v>
      </c>
      <c r="G41" s="1" t="s">
        <v>156</v>
      </c>
      <c r="H41" s="3">
        <v>45359.642800925925</v>
      </c>
      <c r="I41" s="3">
        <v>45505.420300925929</v>
      </c>
      <c r="J41" s="1" t="s">
        <v>22</v>
      </c>
      <c r="K41" s="1" t="s">
        <v>157</v>
      </c>
      <c r="L41" s="3">
        <v>45359.646527777775</v>
      </c>
      <c r="M41" s="1" t="s">
        <v>24</v>
      </c>
      <c r="N41" s="4">
        <v>68</v>
      </c>
      <c r="O41" s="1" t="s">
        <v>25</v>
      </c>
      <c r="P41" s="8">
        <v>45505.398553240739</v>
      </c>
      <c r="Q41" s="8"/>
      <c r="R41">
        <f>VLOOKUP($D41,[1]Hoja1!$A$1:$C$309,3,0)</f>
        <v>45505.375</v>
      </c>
    </row>
    <row r="42" spans="1:18" ht="12" customHeight="1" x14ac:dyDescent="0.25">
      <c r="A42" s="1" t="s">
        <v>16</v>
      </c>
      <c r="B42" s="1" t="s">
        <v>139</v>
      </c>
      <c r="C42" s="1" t="s">
        <v>57</v>
      </c>
      <c r="D42" s="1">
        <v>78192484</v>
      </c>
      <c r="E42" s="1" t="s">
        <v>19</v>
      </c>
      <c r="F42" s="1" t="s">
        <v>158</v>
      </c>
      <c r="G42" s="1" t="s">
        <v>159</v>
      </c>
      <c r="H42" s="3">
        <v>45362.916481481479</v>
      </c>
      <c r="I42" s="3">
        <v>45505.538124999999</v>
      </c>
      <c r="J42" s="1" t="s">
        <v>22</v>
      </c>
      <c r="K42" s="1" t="s">
        <v>160</v>
      </c>
      <c r="L42" s="3">
        <v>45363.49417824074</v>
      </c>
      <c r="M42" s="1" t="s">
        <v>45</v>
      </c>
      <c r="N42" s="4">
        <v>68</v>
      </c>
      <c r="O42" s="1" t="s">
        <v>25</v>
      </c>
      <c r="P42" s="8">
        <v>45505.503761574073</v>
      </c>
      <c r="Q42" s="8"/>
      <c r="R42">
        <f>VLOOKUP($D42,[1]Hoja1!$A$1:$C$309,3,0)</f>
        <v>45505.395833333336</v>
      </c>
    </row>
    <row r="43" spans="1:18" ht="12" customHeight="1" x14ac:dyDescent="0.25">
      <c r="A43" s="1" t="s">
        <v>16</v>
      </c>
      <c r="B43" s="1" t="s">
        <v>139</v>
      </c>
      <c r="C43" s="1" t="s">
        <v>57</v>
      </c>
      <c r="D43" s="1">
        <v>78193260</v>
      </c>
      <c r="E43" s="1" t="s">
        <v>19</v>
      </c>
      <c r="F43" s="1" t="s">
        <v>161</v>
      </c>
      <c r="G43" s="1" t="s">
        <v>162</v>
      </c>
      <c r="H43" s="3">
        <v>45363.333240740743</v>
      </c>
      <c r="I43" s="3">
        <v>45505.664178240739</v>
      </c>
      <c r="J43" s="1" t="s">
        <v>22</v>
      </c>
      <c r="K43" s="1" t="s">
        <v>163</v>
      </c>
      <c r="L43" s="3">
        <v>45363.343541666669</v>
      </c>
      <c r="M43" s="1" t="s">
        <v>24</v>
      </c>
      <c r="N43" s="4">
        <v>68</v>
      </c>
      <c r="O43" s="1" t="s">
        <v>25</v>
      </c>
      <c r="P43" s="8">
        <v>45505.650567129633</v>
      </c>
      <c r="Q43" s="8"/>
      <c r="R43">
        <f>VLOOKUP($D43,[1]Hoja1!$A$1:$C$309,3,0)</f>
        <v>45505.611111111109</v>
      </c>
    </row>
    <row r="44" spans="1:18" ht="12" customHeight="1" x14ac:dyDescent="0.25">
      <c r="A44" s="1" t="s">
        <v>16</v>
      </c>
      <c r="B44" s="1" t="s">
        <v>139</v>
      </c>
      <c r="C44" s="1" t="s">
        <v>57</v>
      </c>
      <c r="D44" s="1">
        <v>78210852</v>
      </c>
      <c r="E44" s="1" t="s">
        <v>19</v>
      </c>
      <c r="F44" s="1" t="s">
        <v>164</v>
      </c>
      <c r="G44" s="1" t="s">
        <v>165</v>
      </c>
      <c r="H44" s="3">
        <v>45363.509143518517</v>
      </c>
      <c r="I44" s="3">
        <v>45505.619641203702</v>
      </c>
      <c r="J44" s="1" t="s">
        <v>22</v>
      </c>
      <c r="K44" s="1" t="s">
        <v>166</v>
      </c>
      <c r="L44" s="3">
        <v>45363.517361111109</v>
      </c>
      <c r="M44" s="1" t="s">
        <v>138</v>
      </c>
      <c r="N44" s="4">
        <v>55</v>
      </c>
      <c r="O44" s="1" t="s">
        <v>49</v>
      </c>
      <c r="P44" s="8">
        <v>45505.592442129629</v>
      </c>
      <c r="Q44" s="8"/>
      <c r="R44">
        <f>VLOOKUP($D44,[1]Hoja1!$A$1:$C$309,3,0)</f>
        <v>45505.555555555555</v>
      </c>
    </row>
    <row r="45" spans="1:18" ht="12" customHeight="1" x14ac:dyDescent="0.25">
      <c r="A45" s="1" t="s">
        <v>16</v>
      </c>
      <c r="B45" s="1" t="s">
        <v>139</v>
      </c>
      <c r="C45" s="1" t="s">
        <v>57</v>
      </c>
      <c r="D45" s="1">
        <v>78299592</v>
      </c>
      <c r="E45" s="1" t="s">
        <v>19</v>
      </c>
      <c r="F45" s="1" t="s">
        <v>167</v>
      </c>
      <c r="G45" s="1" t="s">
        <v>168</v>
      </c>
      <c r="H45" s="3">
        <v>45365.592777777776</v>
      </c>
      <c r="I45" s="3">
        <v>45505.369305555556</v>
      </c>
      <c r="J45" s="1" t="s">
        <v>22</v>
      </c>
      <c r="K45" s="1" t="s">
        <v>169</v>
      </c>
      <c r="L45" s="3">
        <v>45365.598912037036</v>
      </c>
      <c r="M45" s="1" t="s">
        <v>138</v>
      </c>
      <c r="N45" s="4">
        <v>68</v>
      </c>
      <c r="O45" s="1" t="s">
        <v>25</v>
      </c>
      <c r="P45" s="8">
        <v>45505.349317129629</v>
      </c>
      <c r="Q45" s="8"/>
      <c r="R45">
        <f>VLOOKUP($D45,[1]Hoja1!$A$1:$C$309,3,0)</f>
        <v>45505.333333333336</v>
      </c>
    </row>
    <row r="46" spans="1:18" ht="12" customHeight="1" x14ac:dyDescent="0.25">
      <c r="A46" s="1" t="s">
        <v>16</v>
      </c>
      <c r="B46" s="1" t="s">
        <v>139</v>
      </c>
      <c r="C46" s="1" t="s">
        <v>57</v>
      </c>
      <c r="D46" s="1">
        <v>78442387</v>
      </c>
      <c r="E46" s="1" t="s">
        <v>19</v>
      </c>
      <c r="F46" s="1" t="s">
        <v>170</v>
      </c>
      <c r="G46" s="1" t="s">
        <v>171</v>
      </c>
      <c r="H46" s="3">
        <v>45370.739710648151</v>
      </c>
      <c r="I46" s="3">
        <v>45505.594421296293</v>
      </c>
      <c r="J46" s="1" t="s">
        <v>22</v>
      </c>
      <c r="K46" s="1" t="s">
        <v>172</v>
      </c>
      <c r="L46" s="3">
        <v>45370.745844907404</v>
      </c>
      <c r="M46" s="1" t="s">
        <v>138</v>
      </c>
      <c r="N46" s="4">
        <v>68</v>
      </c>
      <c r="O46" s="1" t="s">
        <v>25</v>
      </c>
      <c r="P46" s="8">
        <v>45505.537743055553</v>
      </c>
      <c r="Q46" s="8"/>
      <c r="R46">
        <f>VLOOKUP($D46,[1]Hoja1!$A$1:$C$309,3,0)</f>
        <v>45505.541666666664</v>
      </c>
    </row>
    <row r="47" spans="1:18" ht="12" customHeight="1" x14ac:dyDescent="0.25">
      <c r="A47" s="1" t="s">
        <v>16</v>
      </c>
      <c r="B47" s="1" t="s">
        <v>139</v>
      </c>
      <c r="C47" s="1" t="s">
        <v>57</v>
      </c>
      <c r="D47" s="1">
        <v>78446490</v>
      </c>
      <c r="E47" s="1" t="s">
        <v>19</v>
      </c>
      <c r="F47" s="1" t="s">
        <v>173</v>
      </c>
      <c r="G47" s="1" t="s">
        <v>174</v>
      </c>
      <c r="H47" s="3">
        <v>45371.36996527778</v>
      </c>
      <c r="I47" s="3">
        <v>45505.402789351851</v>
      </c>
      <c r="J47" s="1" t="s">
        <v>22</v>
      </c>
      <c r="K47" s="1" t="s">
        <v>175</v>
      </c>
      <c r="L47" s="3">
        <v>45371.383888888886</v>
      </c>
      <c r="M47" s="1" t="s">
        <v>138</v>
      </c>
      <c r="N47" s="4">
        <v>34</v>
      </c>
      <c r="O47" s="1" t="s">
        <v>25</v>
      </c>
      <c r="P47" s="8">
        <v>45505.37427083333</v>
      </c>
      <c r="Q47" s="8"/>
      <c r="R47">
        <f>VLOOKUP($D47,[1]Hoja1!$A$1:$C$309,3,0)</f>
        <v>45505.375</v>
      </c>
    </row>
    <row r="48" spans="1:18" ht="12" customHeight="1" x14ac:dyDescent="0.25">
      <c r="A48" s="1" t="s">
        <v>16</v>
      </c>
      <c r="B48" s="1" t="s">
        <v>139</v>
      </c>
      <c r="C48" s="1" t="s">
        <v>57</v>
      </c>
      <c r="D48" s="1">
        <v>78448239</v>
      </c>
      <c r="E48" s="1" t="s">
        <v>19</v>
      </c>
      <c r="F48" s="1" t="s">
        <v>176</v>
      </c>
      <c r="G48" s="1" t="s">
        <v>177</v>
      </c>
      <c r="H48" s="3">
        <v>45371.389780092592</v>
      </c>
      <c r="I48" s="3">
        <v>45505.46435185185</v>
      </c>
      <c r="J48" s="1" t="s">
        <v>22</v>
      </c>
      <c r="K48" s="1" t="s">
        <v>178</v>
      </c>
      <c r="L48" s="3">
        <v>45371.66302083333</v>
      </c>
      <c r="M48" s="1" t="s">
        <v>29</v>
      </c>
      <c r="N48" s="4">
        <v>68</v>
      </c>
      <c r="O48" s="1" t="s">
        <v>25</v>
      </c>
      <c r="P48" s="8">
        <v>45505.441354166665</v>
      </c>
      <c r="Q48" s="8"/>
      <c r="R48">
        <f>VLOOKUP($D48,[1]Hoja1!$A$1:$C$309,3,0)</f>
        <v>45505.430555555555</v>
      </c>
    </row>
    <row r="49" spans="1:18" ht="12" customHeight="1" x14ac:dyDescent="0.25">
      <c r="A49" s="1" t="s">
        <v>16</v>
      </c>
      <c r="B49" s="1" t="s">
        <v>139</v>
      </c>
      <c r="C49" s="1" t="s">
        <v>57</v>
      </c>
      <c r="D49" s="1">
        <v>78465045</v>
      </c>
      <c r="E49" s="1" t="s">
        <v>19</v>
      </c>
      <c r="F49" s="1" t="s">
        <v>179</v>
      </c>
      <c r="G49" s="1" t="s">
        <v>180</v>
      </c>
      <c r="H49" s="3">
        <v>45371.545381944445</v>
      </c>
      <c r="I49" s="3">
        <v>45505.510798611111</v>
      </c>
      <c r="J49" s="1" t="s">
        <v>22</v>
      </c>
      <c r="K49" s="1" t="s">
        <v>181</v>
      </c>
      <c r="L49" s="3">
        <v>45371.54855324074</v>
      </c>
      <c r="M49" s="1" t="s">
        <v>24</v>
      </c>
      <c r="N49" s="4">
        <v>110</v>
      </c>
      <c r="O49" s="1" t="s">
        <v>182</v>
      </c>
      <c r="P49" s="8">
        <v>45505.481168981481</v>
      </c>
      <c r="Q49" s="8"/>
      <c r="R49">
        <f>VLOOKUP($D49,[1]Hoja1!$A$1:$C$309,3,0)</f>
        <v>45505.479166666664</v>
      </c>
    </row>
    <row r="50" spans="1:18" ht="12" customHeight="1" x14ac:dyDescent="0.25">
      <c r="A50" s="1" t="s">
        <v>16</v>
      </c>
      <c r="B50" s="1" t="s">
        <v>139</v>
      </c>
      <c r="C50" s="1" t="s">
        <v>57</v>
      </c>
      <c r="D50" s="1">
        <v>78804748</v>
      </c>
      <c r="E50" s="1" t="s">
        <v>19</v>
      </c>
      <c r="F50" s="1" t="s">
        <v>183</v>
      </c>
      <c r="G50" s="1" t="s">
        <v>184</v>
      </c>
      <c r="H50" s="3">
        <v>45383.464490740742</v>
      </c>
      <c r="I50" s="3">
        <v>45505.596817129626</v>
      </c>
      <c r="J50" s="1" t="s">
        <v>22</v>
      </c>
      <c r="K50" s="1" t="s">
        <v>185</v>
      </c>
      <c r="L50" s="3">
        <v>45384.488113425927</v>
      </c>
      <c r="M50" s="1" t="s">
        <v>29</v>
      </c>
      <c r="N50" s="4">
        <v>34</v>
      </c>
      <c r="O50" s="1" t="s">
        <v>25</v>
      </c>
      <c r="P50" s="8">
        <v>45505.560127314813</v>
      </c>
      <c r="Q50" s="8"/>
      <c r="R50">
        <f>VLOOKUP($D50,[1]Hoja1!$A$1:$C$309,3,0)</f>
        <v>45505.5625</v>
      </c>
    </row>
    <row r="51" spans="1:18" ht="12" customHeight="1" x14ac:dyDescent="0.25">
      <c r="A51" s="1" t="s">
        <v>16</v>
      </c>
      <c r="B51" s="1" t="s">
        <v>139</v>
      </c>
      <c r="C51" s="1" t="s">
        <v>57</v>
      </c>
      <c r="D51" s="1">
        <v>78842848</v>
      </c>
      <c r="E51" s="1" t="s">
        <v>19</v>
      </c>
      <c r="F51" s="1" t="s">
        <v>186</v>
      </c>
      <c r="G51" s="1" t="s">
        <v>187</v>
      </c>
      <c r="H51" s="3">
        <v>45384.410277777781</v>
      </c>
      <c r="I51" s="3">
        <v>45505.597418981481</v>
      </c>
      <c r="J51" s="1" t="s">
        <v>22</v>
      </c>
      <c r="K51" s="1" t="s">
        <v>188</v>
      </c>
      <c r="L51" s="3">
        <v>45384.656076388892</v>
      </c>
      <c r="M51" s="1" t="s">
        <v>45</v>
      </c>
      <c r="N51" s="4">
        <v>68</v>
      </c>
      <c r="O51" s="1" t="s">
        <v>25</v>
      </c>
      <c r="P51" s="8">
        <v>45505.577928240738</v>
      </c>
      <c r="Q51" s="8"/>
      <c r="R51">
        <f>VLOOKUP($D51,[1]Hoja1!$A$1:$C$309,3,0)</f>
        <v>45505.5625</v>
      </c>
    </row>
    <row r="52" spans="1:18" ht="12" customHeight="1" x14ac:dyDescent="0.25">
      <c r="A52" s="1" t="s">
        <v>16</v>
      </c>
      <c r="B52" s="1" t="s">
        <v>139</v>
      </c>
      <c r="C52" s="1" t="s">
        <v>57</v>
      </c>
      <c r="D52" s="1">
        <v>79365874</v>
      </c>
      <c r="E52" s="1" t="s">
        <v>19</v>
      </c>
      <c r="F52" s="1" t="s">
        <v>189</v>
      </c>
      <c r="G52" s="1" t="s">
        <v>190</v>
      </c>
      <c r="H52" s="3">
        <v>45405.465648148151</v>
      </c>
      <c r="I52" s="3">
        <v>45505.659166666665</v>
      </c>
      <c r="J52" s="1" t="s">
        <v>22</v>
      </c>
      <c r="K52" s="1" t="s">
        <v>191</v>
      </c>
      <c r="L52" s="3">
        <v>45405.474895833337</v>
      </c>
      <c r="M52" s="1" t="s">
        <v>138</v>
      </c>
      <c r="N52" s="4">
        <v>34</v>
      </c>
      <c r="O52" s="1" t="s">
        <v>37</v>
      </c>
      <c r="P52" s="8">
        <v>45505.632881944446</v>
      </c>
      <c r="Q52" s="8"/>
      <c r="R52">
        <f>VLOOKUP($D52,[1]Hoja1!$A$1:$C$309,3,0)</f>
        <v>45505.569444444445</v>
      </c>
    </row>
    <row r="53" spans="1:18" ht="12" customHeight="1" x14ac:dyDescent="0.25">
      <c r="A53" s="1" t="s">
        <v>16</v>
      </c>
      <c r="B53" s="1" t="s">
        <v>139</v>
      </c>
      <c r="C53" s="1" t="s">
        <v>57</v>
      </c>
      <c r="D53" s="1">
        <v>80368138</v>
      </c>
      <c r="E53" s="1" t="s">
        <v>19</v>
      </c>
      <c r="F53" s="1" t="s">
        <v>192</v>
      </c>
      <c r="G53" s="1" t="s">
        <v>193</v>
      </c>
      <c r="H53" s="3">
        <v>45439.289050925923</v>
      </c>
      <c r="I53" s="3">
        <v>45505.620682870373</v>
      </c>
      <c r="J53" s="1" t="s">
        <v>22</v>
      </c>
      <c r="K53" s="1" t="s">
        <v>194</v>
      </c>
      <c r="L53" s="3">
        <v>45441.65929398148</v>
      </c>
      <c r="M53" s="1" t="s">
        <v>45</v>
      </c>
      <c r="N53" s="4">
        <v>34</v>
      </c>
      <c r="O53" s="1" t="s">
        <v>25</v>
      </c>
      <c r="P53" s="8">
        <v>45505.608935185184</v>
      </c>
      <c r="Q53" s="8"/>
      <c r="R53">
        <f>VLOOKUP($D53,[1]Hoja1!$A$1:$C$309,3,0)</f>
        <v>45505.604166666664</v>
      </c>
    </row>
    <row r="54" spans="1:18" ht="12" customHeight="1" x14ac:dyDescent="0.25">
      <c r="A54" s="1" t="s">
        <v>16</v>
      </c>
      <c r="B54" s="1" t="s">
        <v>139</v>
      </c>
      <c r="C54" s="1" t="s">
        <v>57</v>
      </c>
      <c r="D54" s="1">
        <v>80513205</v>
      </c>
      <c r="E54" s="1" t="s">
        <v>19</v>
      </c>
      <c r="F54" s="1" t="s">
        <v>195</v>
      </c>
      <c r="G54" s="1" t="s">
        <v>196</v>
      </c>
      <c r="H54" s="3">
        <v>45441.807604166665</v>
      </c>
      <c r="I54" s="3">
        <v>45505.404733796298</v>
      </c>
      <c r="J54" s="1" t="s">
        <v>22</v>
      </c>
      <c r="K54" s="1" t="s">
        <v>197</v>
      </c>
      <c r="L54" s="3">
        <v>45442.473136574074</v>
      </c>
      <c r="M54" s="1" t="s">
        <v>29</v>
      </c>
      <c r="N54" s="4">
        <v>34</v>
      </c>
      <c r="O54" s="1" t="s">
        <v>25</v>
      </c>
      <c r="P54" s="8">
        <v>45505.383842592593</v>
      </c>
      <c r="Q54" s="8"/>
      <c r="R54">
        <f>VLOOKUP($D54,[1]Hoja1!$A$1:$C$309,3,0)</f>
        <v>45505.368055555555</v>
      </c>
    </row>
    <row r="55" spans="1:18" ht="12" customHeight="1" x14ac:dyDescent="0.25">
      <c r="A55" s="1" t="s">
        <v>16</v>
      </c>
      <c r="B55" s="1" t="s">
        <v>139</v>
      </c>
      <c r="C55" s="1" t="s">
        <v>57</v>
      </c>
      <c r="D55" s="1">
        <v>80613081</v>
      </c>
      <c r="E55" s="1" t="s">
        <v>19</v>
      </c>
      <c r="F55" s="1" t="s">
        <v>198</v>
      </c>
      <c r="G55" s="1" t="s">
        <v>199</v>
      </c>
      <c r="H55" s="3">
        <v>45443.963483796295</v>
      </c>
      <c r="I55" s="3">
        <v>45505.482708333337</v>
      </c>
      <c r="J55" s="1" t="s">
        <v>22</v>
      </c>
      <c r="K55" s="1" t="s">
        <v>200</v>
      </c>
      <c r="L55" s="3">
        <v>45443.967430555553</v>
      </c>
      <c r="M55" s="1" t="s">
        <v>138</v>
      </c>
      <c r="N55" s="4">
        <v>68</v>
      </c>
      <c r="O55" s="1" t="s">
        <v>25</v>
      </c>
      <c r="P55" s="8">
        <v>45505.465196759258</v>
      </c>
      <c r="Q55" s="8"/>
      <c r="R55">
        <f>VLOOKUP($D55,[1]Hoja1!$A$1:$C$309,3,0)</f>
        <v>45505.465277777781</v>
      </c>
    </row>
    <row r="56" spans="1:18" ht="12" customHeight="1" x14ac:dyDescent="0.25">
      <c r="A56" s="1" t="s">
        <v>16</v>
      </c>
      <c r="B56" s="1" t="s">
        <v>139</v>
      </c>
      <c r="C56" s="1" t="s">
        <v>57</v>
      </c>
      <c r="D56" s="1">
        <v>80624980</v>
      </c>
      <c r="E56" s="1" t="s">
        <v>19</v>
      </c>
      <c r="F56" s="1" t="s">
        <v>201</v>
      </c>
      <c r="G56" s="1" t="s">
        <v>202</v>
      </c>
      <c r="H56" s="3">
        <v>45446.397361111114</v>
      </c>
      <c r="I56" s="3">
        <v>45505.603321759256</v>
      </c>
      <c r="J56" s="1" t="s">
        <v>22</v>
      </c>
      <c r="K56" s="1" t="s">
        <v>203</v>
      </c>
      <c r="L56" s="3">
        <v>45446.469895833332</v>
      </c>
      <c r="M56" s="1" t="s">
        <v>24</v>
      </c>
      <c r="N56" s="4">
        <v>68</v>
      </c>
      <c r="O56" s="1" t="s">
        <v>25</v>
      </c>
      <c r="P56" s="8">
        <v>45505.585266203707</v>
      </c>
      <c r="Q56" s="8"/>
      <c r="R56">
        <f>VLOOKUP($D56,[1]Hoja1!$A$1:$C$309,3,0)</f>
        <v>45505.548611111109</v>
      </c>
    </row>
    <row r="57" spans="1:18" ht="12" customHeight="1" x14ac:dyDescent="0.25">
      <c r="A57" s="1" t="s">
        <v>16</v>
      </c>
      <c r="B57" s="1" t="s">
        <v>139</v>
      </c>
      <c r="C57" s="1" t="s">
        <v>57</v>
      </c>
      <c r="D57" s="1">
        <v>80653140</v>
      </c>
      <c r="E57" s="1" t="s">
        <v>19</v>
      </c>
      <c r="F57" s="1" t="s">
        <v>204</v>
      </c>
      <c r="G57" s="1" t="s">
        <v>205</v>
      </c>
      <c r="H57" s="3">
        <v>45446.630462962959</v>
      </c>
      <c r="I57" s="3">
        <v>45505.620486111111</v>
      </c>
      <c r="J57" s="1" t="s">
        <v>22</v>
      </c>
      <c r="K57" s="1" t="s">
        <v>206</v>
      </c>
      <c r="L57" s="3">
        <v>45446.770601851851</v>
      </c>
      <c r="M57" s="1" t="s">
        <v>24</v>
      </c>
      <c r="N57" s="4">
        <v>68</v>
      </c>
      <c r="O57" s="1" t="s">
        <v>25</v>
      </c>
      <c r="P57" s="8">
        <v>45505.600601851853</v>
      </c>
      <c r="Q57" s="8"/>
      <c r="R57">
        <f>VLOOKUP($D57,[1]Hoja1!$A$1:$C$309,3,0)</f>
        <v>45505.576388888891</v>
      </c>
    </row>
    <row r="58" spans="1:18" ht="12" customHeight="1" x14ac:dyDescent="0.25">
      <c r="A58" s="1" t="s">
        <v>16</v>
      </c>
      <c r="B58" s="1" t="s">
        <v>139</v>
      </c>
      <c r="C58" s="1" t="s">
        <v>57</v>
      </c>
      <c r="D58" s="1">
        <v>80653381</v>
      </c>
      <c r="E58" s="1" t="s">
        <v>96</v>
      </c>
      <c r="F58" s="1" t="s">
        <v>207</v>
      </c>
      <c r="G58" s="1" t="s">
        <v>208</v>
      </c>
      <c r="H58" s="3">
        <v>45446.632337962961</v>
      </c>
      <c r="I58" s="3">
        <v>45505.620486111111</v>
      </c>
      <c r="J58" s="1" t="s">
        <v>22</v>
      </c>
      <c r="K58" s="1" t="s">
        <v>209</v>
      </c>
      <c r="L58" s="3">
        <v>45446.643263888887</v>
      </c>
      <c r="M58" s="1" t="s">
        <v>29</v>
      </c>
      <c r="N58" s="4">
        <v>68</v>
      </c>
      <c r="O58" s="1" t="s">
        <v>25</v>
      </c>
      <c r="P58" s="8">
        <v>45505.544560185182</v>
      </c>
      <c r="Q58" s="8"/>
      <c r="R58">
        <f>VLOOKUP($D58,[1]Hoja1!$A$1:$C$309,3,0)</f>
        <v>45505.548611111109</v>
      </c>
    </row>
    <row r="59" spans="1:18" ht="12" customHeight="1" x14ac:dyDescent="0.25">
      <c r="A59" s="1" t="s">
        <v>16</v>
      </c>
      <c r="B59" s="1" t="s">
        <v>139</v>
      </c>
      <c r="C59" s="1" t="s">
        <v>57</v>
      </c>
      <c r="D59" s="1">
        <v>80662082</v>
      </c>
      <c r="E59" s="1" t="s">
        <v>19</v>
      </c>
      <c r="F59" s="1" t="s">
        <v>210</v>
      </c>
      <c r="G59" s="1" t="s">
        <v>211</v>
      </c>
      <c r="H59" s="3">
        <v>45446.731990740744</v>
      </c>
      <c r="I59" s="3">
        <v>45505.594884259262</v>
      </c>
      <c r="J59" s="1" t="s">
        <v>22</v>
      </c>
      <c r="K59" s="1" t="s">
        <v>212</v>
      </c>
      <c r="L59" s="3">
        <v>45446.741712962961</v>
      </c>
      <c r="M59" s="1" t="s">
        <v>24</v>
      </c>
      <c r="N59" s="4">
        <v>34</v>
      </c>
      <c r="O59" s="1" t="s">
        <v>25</v>
      </c>
      <c r="P59" s="8">
        <v>45505.552627314813</v>
      </c>
      <c r="Q59" s="8"/>
      <c r="R59">
        <f>VLOOKUP($D59,[1]Hoja1!$A$1:$C$309,3,0)</f>
        <v>45505.548611111109</v>
      </c>
    </row>
    <row r="60" spans="1:18" ht="12" customHeight="1" x14ac:dyDescent="0.25">
      <c r="A60" s="1" t="s">
        <v>16</v>
      </c>
      <c r="B60" s="1" t="s">
        <v>139</v>
      </c>
      <c r="C60" s="1" t="s">
        <v>57</v>
      </c>
      <c r="D60" s="1">
        <v>81589633</v>
      </c>
      <c r="E60" s="1" t="s">
        <v>96</v>
      </c>
      <c r="F60" s="1" t="s">
        <v>213</v>
      </c>
      <c r="G60" s="1" t="s">
        <v>214</v>
      </c>
      <c r="H60" s="3">
        <v>45476.495081018518</v>
      </c>
      <c r="I60" s="3">
        <v>45505.594884259262</v>
      </c>
      <c r="J60" s="1" t="s">
        <v>22</v>
      </c>
      <c r="K60" s="1" t="s">
        <v>215</v>
      </c>
      <c r="L60" s="3">
        <v>45476.498668981483</v>
      </c>
      <c r="M60" s="1" t="s">
        <v>24</v>
      </c>
      <c r="N60" s="4">
        <v>34</v>
      </c>
      <c r="O60" s="1" t="s">
        <v>25</v>
      </c>
      <c r="P60" s="8">
        <v>45505.678287037037</v>
      </c>
      <c r="Q60" s="8"/>
      <c r="R60">
        <f>VLOOKUP($D60,[1]Hoja1!$A$1:$C$309,3,0)</f>
        <v>45505.625</v>
      </c>
    </row>
    <row r="61" spans="1:18" ht="12" customHeight="1" x14ac:dyDescent="0.25">
      <c r="A61" s="1" t="s">
        <v>16</v>
      </c>
      <c r="B61" s="1" t="s">
        <v>139</v>
      </c>
      <c r="C61" s="1" t="s">
        <v>57</v>
      </c>
      <c r="D61" s="1">
        <v>81611731</v>
      </c>
      <c r="E61" s="1" t="s">
        <v>19</v>
      </c>
      <c r="F61" s="1" t="s">
        <v>216</v>
      </c>
      <c r="G61" s="1" t="s">
        <v>217</v>
      </c>
      <c r="H61" s="3">
        <v>45476.723773148151</v>
      </c>
      <c r="I61" s="3">
        <v>45505.384016203701</v>
      </c>
      <c r="J61" s="1" t="s">
        <v>22</v>
      </c>
      <c r="K61" s="1" t="s">
        <v>218</v>
      </c>
      <c r="L61" s="3">
        <v>45477.452962962961</v>
      </c>
      <c r="M61" s="1" t="s">
        <v>29</v>
      </c>
      <c r="N61" s="4">
        <v>55</v>
      </c>
      <c r="O61" s="1" t="s">
        <v>49</v>
      </c>
      <c r="P61" s="8">
        <v>45505.357025462959</v>
      </c>
      <c r="Q61" s="8"/>
      <c r="R61">
        <f>VLOOKUP($D61,[1]Hoja1!$A$1:$C$309,3,0)</f>
        <v>45505.347222222219</v>
      </c>
    </row>
    <row r="62" spans="1:18" ht="12" customHeight="1" x14ac:dyDescent="0.25">
      <c r="A62" s="1" t="s">
        <v>16</v>
      </c>
      <c r="B62" s="1" t="s">
        <v>139</v>
      </c>
      <c r="C62" s="1" t="s">
        <v>57</v>
      </c>
      <c r="D62" s="1">
        <v>81715294</v>
      </c>
      <c r="E62" s="1" t="s">
        <v>19</v>
      </c>
      <c r="F62" s="1" t="s">
        <v>219</v>
      </c>
      <c r="G62" s="1" t="s">
        <v>220</v>
      </c>
      <c r="H62" s="3">
        <v>45481.554513888892</v>
      </c>
      <c r="I62" s="3">
        <v>45505.40724537037</v>
      </c>
      <c r="J62" s="1" t="s">
        <v>22</v>
      </c>
      <c r="K62" s="1" t="s">
        <v>221</v>
      </c>
      <c r="L62" s="3">
        <v>45481.564456018517</v>
      </c>
      <c r="M62" s="1" t="s">
        <v>45</v>
      </c>
      <c r="N62" s="4">
        <v>68</v>
      </c>
      <c r="O62" s="1" t="s">
        <v>25</v>
      </c>
      <c r="P62" s="8">
        <v>45505.388773148145</v>
      </c>
      <c r="Q62" s="8"/>
      <c r="R62">
        <f>VLOOKUP($D62,[1]Hoja1!$A$1:$C$309,3,0)</f>
        <v>45505.361111111109</v>
      </c>
    </row>
    <row r="63" spans="1:18" ht="12" customHeight="1" x14ac:dyDescent="0.25">
      <c r="A63" s="1" t="s">
        <v>16</v>
      </c>
      <c r="B63" s="1" t="s">
        <v>139</v>
      </c>
      <c r="C63" s="1" t="s">
        <v>57</v>
      </c>
      <c r="D63" s="1">
        <v>81731935</v>
      </c>
      <c r="E63" s="1" t="s">
        <v>19</v>
      </c>
      <c r="F63" s="1" t="s">
        <v>222</v>
      </c>
      <c r="G63" s="1" t="s">
        <v>223</v>
      </c>
      <c r="H63" s="3">
        <v>45481.837731481479</v>
      </c>
      <c r="I63" s="3">
        <v>45505.420763888891</v>
      </c>
      <c r="J63" s="1" t="s">
        <v>22</v>
      </c>
      <c r="K63" s="1" t="s">
        <v>224</v>
      </c>
      <c r="L63" s="3">
        <v>45483.415127314816</v>
      </c>
      <c r="M63" s="1" t="s">
        <v>29</v>
      </c>
      <c r="N63" s="4">
        <v>34</v>
      </c>
      <c r="O63" s="1" t="s">
        <v>25</v>
      </c>
      <c r="P63" s="8">
        <v>45505.403148148151</v>
      </c>
      <c r="Q63" s="8"/>
      <c r="R63">
        <f>VLOOKUP($D63,[1]Hoja1!$A$1:$C$309,3,0)</f>
        <v>45505.402777777781</v>
      </c>
    </row>
    <row r="64" spans="1:18" ht="12" customHeight="1" x14ac:dyDescent="0.25">
      <c r="A64" s="1" t="s">
        <v>16</v>
      </c>
      <c r="B64" s="1" t="s">
        <v>139</v>
      </c>
      <c r="C64" s="1" t="s">
        <v>57</v>
      </c>
      <c r="D64" s="1">
        <v>81777202</v>
      </c>
      <c r="E64" s="1" t="s">
        <v>225</v>
      </c>
      <c r="F64" s="1" t="s">
        <v>226</v>
      </c>
      <c r="G64" s="1" t="s">
        <v>227</v>
      </c>
      <c r="H64" s="3">
        <v>45483.245150462964</v>
      </c>
      <c r="I64" s="3">
        <v>45505.420763888891</v>
      </c>
      <c r="J64" s="1" t="s">
        <v>22</v>
      </c>
      <c r="K64" s="1" t="s">
        <v>228</v>
      </c>
      <c r="L64" s="3">
        <v>45483.471944444442</v>
      </c>
      <c r="M64" s="1" t="s">
        <v>138</v>
      </c>
      <c r="N64" s="4">
        <v>34</v>
      </c>
      <c r="O64" s="1" t="s">
        <v>25</v>
      </c>
      <c r="P64" s="8">
        <v>45505.68246527778</v>
      </c>
      <c r="Q64" s="8"/>
      <c r="R64">
        <f>VLOOKUP($D64,[1]Hoja1!$A$1:$C$309,3,0)</f>
        <v>45505.680555555555</v>
      </c>
    </row>
    <row r="65" spans="1:18" ht="12" customHeight="1" x14ac:dyDescent="0.25">
      <c r="A65" s="1" t="s">
        <v>16</v>
      </c>
      <c r="B65" s="1" t="s">
        <v>139</v>
      </c>
      <c r="C65" s="1" t="s">
        <v>57</v>
      </c>
      <c r="D65" s="1">
        <v>81808415</v>
      </c>
      <c r="E65" s="1" t="s">
        <v>19</v>
      </c>
      <c r="F65" s="1" t="s">
        <v>229</v>
      </c>
      <c r="G65" s="1" t="s">
        <v>230</v>
      </c>
      <c r="H65" s="3">
        <v>45483.628530092596</v>
      </c>
      <c r="I65" s="3">
        <v>45505.65934027778</v>
      </c>
      <c r="J65" s="1" t="s">
        <v>22</v>
      </c>
      <c r="K65" s="1" t="s">
        <v>231</v>
      </c>
      <c r="L65" s="3">
        <v>45483.713530092595</v>
      </c>
      <c r="M65" s="1" t="s">
        <v>29</v>
      </c>
      <c r="N65" s="4">
        <v>34</v>
      </c>
      <c r="O65" s="1" t="s">
        <v>25</v>
      </c>
      <c r="P65" s="8">
        <v>45505.641967592594</v>
      </c>
      <c r="Q65" s="8"/>
      <c r="R65">
        <f>VLOOKUP($D65,[1]Hoja1!$A$1:$C$309,3,0)</f>
        <v>45505.597222222219</v>
      </c>
    </row>
    <row r="66" spans="1:18" ht="12" customHeight="1" x14ac:dyDescent="0.25">
      <c r="A66" s="1" t="s">
        <v>16</v>
      </c>
      <c r="B66" s="1" t="s">
        <v>139</v>
      </c>
      <c r="C66" s="1" t="s">
        <v>57</v>
      </c>
      <c r="D66" s="1">
        <v>81829045</v>
      </c>
      <c r="E66" s="1" t="s">
        <v>19</v>
      </c>
      <c r="F66" s="1" t="s">
        <v>232</v>
      </c>
      <c r="G66" s="1" t="s">
        <v>233</v>
      </c>
      <c r="H66" s="3">
        <v>45484.440833333334</v>
      </c>
      <c r="I66" s="3">
        <v>45505.510891203703</v>
      </c>
      <c r="J66" s="1" t="s">
        <v>22</v>
      </c>
      <c r="K66" s="1" t="s">
        <v>234</v>
      </c>
      <c r="L66" s="3">
        <v>45484.443437499998</v>
      </c>
      <c r="M66" s="1" t="s">
        <v>24</v>
      </c>
      <c r="N66" s="4">
        <v>34</v>
      </c>
      <c r="O66" s="1" t="s">
        <v>25</v>
      </c>
      <c r="P66" s="8">
        <v>45505.492743055554</v>
      </c>
      <c r="Q66" s="8"/>
      <c r="R66">
        <f>VLOOKUP($D66,[1]Hoja1!$A$1:$C$309,3,0)</f>
        <v>45505.472222222219</v>
      </c>
    </row>
    <row r="67" spans="1:18" ht="12" customHeight="1" x14ac:dyDescent="0.25">
      <c r="A67" s="1" t="s">
        <v>16</v>
      </c>
      <c r="B67" s="1" t="s">
        <v>139</v>
      </c>
      <c r="C67" s="1" t="s">
        <v>57</v>
      </c>
      <c r="D67" s="1">
        <v>82114428</v>
      </c>
      <c r="E67" s="1" t="s">
        <v>225</v>
      </c>
      <c r="F67" s="1" t="s">
        <v>235</v>
      </c>
      <c r="G67" s="1" t="s">
        <v>236</v>
      </c>
      <c r="H67" s="3">
        <v>45494.516250000001</v>
      </c>
      <c r="I67" s="3">
        <v>45505.510891203703</v>
      </c>
      <c r="J67" s="1" t="s">
        <v>22</v>
      </c>
      <c r="K67" s="1" t="s">
        <v>237</v>
      </c>
      <c r="L67" s="3">
        <v>45495.467268518521</v>
      </c>
      <c r="M67" s="1" t="s">
        <v>29</v>
      </c>
      <c r="N67" s="4">
        <v>55</v>
      </c>
      <c r="O67" s="1" t="s">
        <v>30</v>
      </c>
      <c r="P67" s="8">
        <v>45505.646874999999</v>
      </c>
      <c r="Q67" s="8"/>
      <c r="R67">
        <f>VLOOKUP($D67,[1]Hoja1!$A$1:$C$309,3,0)</f>
        <v>45505.5625</v>
      </c>
    </row>
    <row r="68" spans="1:18" ht="12" customHeight="1" x14ac:dyDescent="0.25">
      <c r="A68" s="1" t="s">
        <v>16</v>
      </c>
      <c r="B68" s="1" t="s">
        <v>139</v>
      </c>
      <c r="C68" s="1" t="s">
        <v>57</v>
      </c>
      <c r="D68" s="1">
        <v>82394734</v>
      </c>
      <c r="E68" s="1" t="s">
        <v>19</v>
      </c>
      <c r="F68" s="1" t="s">
        <v>238</v>
      </c>
      <c r="G68" s="1" t="s">
        <v>239</v>
      </c>
      <c r="H68" s="3">
        <v>45503.462673611109</v>
      </c>
      <c r="I68" s="3">
        <v>45505.618726851855</v>
      </c>
      <c r="J68" s="1" t="s">
        <v>22</v>
      </c>
      <c r="K68" s="1" t="s">
        <v>240</v>
      </c>
      <c r="L68" s="3">
        <v>45503.52375</v>
      </c>
      <c r="M68" s="1" t="s">
        <v>29</v>
      </c>
      <c r="N68" s="4">
        <v>55</v>
      </c>
      <c r="O68" s="1" t="s">
        <v>49</v>
      </c>
      <c r="P68" s="8">
        <v>45505.587511574071</v>
      </c>
      <c r="Q68" s="8"/>
      <c r="R68">
        <f>VLOOKUP($D68,[1]Hoja1!$A$1:$C$309,3,0)</f>
        <v>45505.520833333336</v>
      </c>
    </row>
    <row r="69" spans="1:18" ht="12" customHeight="1" x14ac:dyDescent="0.25">
      <c r="A69" s="1" t="s">
        <v>16</v>
      </c>
      <c r="B69" s="1" t="s">
        <v>139</v>
      </c>
      <c r="C69" s="1" t="s">
        <v>86</v>
      </c>
      <c r="D69" s="1">
        <v>77299709</v>
      </c>
      <c r="E69" s="1" t="s">
        <v>19</v>
      </c>
      <c r="F69" s="1" t="s">
        <v>241</v>
      </c>
      <c r="G69" s="1" t="s">
        <v>242</v>
      </c>
      <c r="H69" s="3">
        <v>45329.462581018517</v>
      </c>
      <c r="I69" s="3">
        <v>45505.544675925928</v>
      </c>
      <c r="J69" s="1" t="s">
        <v>22</v>
      </c>
      <c r="K69" s="1" t="s">
        <v>243</v>
      </c>
      <c r="L69" s="3">
        <v>45329.464675925927</v>
      </c>
      <c r="M69" s="1" t="s">
        <v>138</v>
      </c>
      <c r="N69" s="4">
        <v>68</v>
      </c>
      <c r="O69" s="1" t="s">
        <v>25</v>
      </c>
      <c r="P69" s="8">
        <v>45505.51457175926</v>
      </c>
      <c r="Q69" s="8"/>
      <c r="R69">
        <f>VLOOKUP($D69,[1]Hoja1!$A$1:$C$309,3,0)</f>
        <v>45505.520833333336</v>
      </c>
    </row>
    <row r="70" spans="1:18" ht="12" customHeight="1" x14ac:dyDescent="0.25">
      <c r="A70" s="1" t="s">
        <v>16</v>
      </c>
      <c r="B70" s="1" t="s">
        <v>139</v>
      </c>
      <c r="C70" s="1" t="s">
        <v>86</v>
      </c>
      <c r="D70" s="1">
        <v>77361474</v>
      </c>
      <c r="E70" s="1" t="s">
        <v>19</v>
      </c>
      <c r="F70" s="1" t="s">
        <v>244</v>
      </c>
      <c r="G70" s="1" t="s">
        <v>245</v>
      </c>
      <c r="H70" s="3">
        <v>45331.27715277778</v>
      </c>
      <c r="I70" s="3">
        <v>45505.452974537038</v>
      </c>
      <c r="J70" s="1" t="s">
        <v>22</v>
      </c>
      <c r="K70" s="1" t="s">
        <v>246</v>
      </c>
      <c r="L70" s="3">
        <v>45331.290775462963</v>
      </c>
      <c r="M70" s="1" t="s">
        <v>138</v>
      </c>
      <c r="N70" s="4">
        <v>68</v>
      </c>
      <c r="O70" s="1" t="s">
        <v>25</v>
      </c>
      <c r="P70" s="8">
        <v>45505.440162037034</v>
      </c>
      <c r="Q70" s="8"/>
      <c r="R70">
        <f>VLOOKUP($D70,[1]Hoja1!$A$1:$C$309,3,0)</f>
        <v>45505.430555555555</v>
      </c>
    </row>
    <row r="71" spans="1:18" ht="12" customHeight="1" x14ac:dyDescent="0.25">
      <c r="A71" s="1" t="s">
        <v>16</v>
      </c>
      <c r="B71" s="1" t="s">
        <v>139</v>
      </c>
      <c r="C71" s="1" t="s">
        <v>86</v>
      </c>
      <c r="D71" s="1">
        <v>78164122</v>
      </c>
      <c r="E71" s="1" t="s">
        <v>19</v>
      </c>
      <c r="F71" s="1" t="s">
        <v>247</v>
      </c>
      <c r="G71" s="1" t="s">
        <v>248</v>
      </c>
      <c r="H71" s="3">
        <v>45362.435115740744</v>
      </c>
      <c r="I71" s="3">
        <v>45505.369108796294</v>
      </c>
      <c r="J71" s="1" t="s">
        <v>22</v>
      </c>
      <c r="K71" s="1" t="s">
        <v>249</v>
      </c>
      <c r="L71" s="3">
        <v>45362.445844907408</v>
      </c>
      <c r="M71" s="1" t="s">
        <v>24</v>
      </c>
      <c r="N71" s="4">
        <v>34</v>
      </c>
      <c r="O71" s="1" t="s">
        <v>25</v>
      </c>
      <c r="P71" s="8">
        <v>45505.342442129629</v>
      </c>
      <c r="Q71" s="8"/>
      <c r="R71">
        <f>VLOOKUP($D71,[1]Hoja1!$A$1:$C$309,3,0)</f>
        <v>45505.333333333336</v>
      </c>
    </row>
    <row r="72" spans="1:18" ht="12" customHeight="1" x14ac:dyDescent="0.25">
      <c r="A72" s="1" t="s">
        <v>16</v>
      </c>
      <c r="B72" s="1" t="s">
        <v>139</v>
      </c>
      <c r="C72" s="1" t="s">
        <v>86</v>
      </c>
      <c r="D72" s="1">
        <v>78374588</v>
      </c>
      <c r="E72" s="1" t="s">
        <v>19</v>
      </c>
      <c r="F72" s="1" t="s">
        <v>250</v>
      </c>
      <c r="G72" s="1" t="s">
        <v>251</v>
      </c>
      <c r="H72" s="3">
        <v>45369.486331018517</v>
      </c>
      <c r="I72" s="3">
        <v>45505.399502314816</v>
      </c>
      <c r="J72" s="1" t="s">
        <v>22</v>
      </c>
      <c r="K72" s="1" t="s">
        <v>252</v>
      </c>
      <c r="L72" s="3">
        <v>45369.493356481478</v>
      </c>
      <c r="M72" s="1" t="s">
        <v>138</v>
      </c>
      <c r="N72" s="4">
        <v>68</v>
      </c>
      <c r="O72" s="1" t="s">
        <v>25</v>
      </c>
      <c r="P72" s="8">
        <v>45505.373414351852</v>
      </c>
      <c r="Q72" s="8"/>
      <c r="R72">
        <f>VLOOKUP($D72,[1]Hoja1!$A$1:$C$309,3,0)</f>
        <v>45505.375</v>
      </c>
    </row>
    <row r="73" spans="1:18" ht="12" customHeight="1" x14ac:dyDescent="0.25">
      <c r="A73" s="1" t="s">
        <v>16</v>
      </c>
      <c r="B73" s="1" t="s">
        <v>139</v>
      </c>
      <c r="C73" s="1" t="s">
        <v>86</v>
      </c>
      <c r="D73" s="1">
        <v>78578334</v>
      </c>
      <c r="E73" s="1" t="s">
        <v>19</v>
      </c>
      <c r="F73" s="1" t="s">
        <v>253</v>
      </c>
      <c r="G73" s="1" t="s">
        <v>254</v>
      </c>
      <c r="H73" s="3">
        <v>45376.334131944444</v>
      </c>
      <c r="I73" s="3">
        <v>45505.596377314818</v>
      </c>
      <c r="J73" s="1" t="s">
        <v>22</v>
      </c>
      <c r="K73" s="1" t="s">
        <v>255</v>
      </c>
      <c r="L73" s="3">
        <v>45376.353831018518</v>
      </c>
      <c r="M73" s="1" t="s">
        <v>138</v>
      </c>
      <c r="N73" s="4">
        <v>34</v>
      </c>
      <c r="O73" s="1" t="s">
        <v>25</v>
      </c>
      <c r="P73" s="8">
        <v>45505.557905092595</v>
      </c>
      <c r="Q73" s="8"/>
      <c r="R73">
        <f>VLOOKUP($D73,[1]Hoja1!$A$1:$C$309,3,0)</f>
        <v>45505.5625</v>
      </c>
    </row>
    <row r="74" spans="1:18" ht="12" customHeight="1" x14ac:dyDescent="0.25">
      <c r="A74" s="1" t="s">
        <v>16</v>
      </c>
      <c r="B74" s="1" t="s">
        <v>139</v>
      </c>
      <c r="C74" s="1" t="s">
        <v>86</v>
      </c>
      <c r="D74" s="1">
        <v>78622675</v>
      </c>
      <c r="E74" s="1" t="s">
        <v>96</v>
      </c>
      <c r="F74" s="1" t="s">
        <v>256</v>
      </c>
      <c r="G74" s="1" t="s">
        <v>257</v>
      </c>
      <c r="H74" s="3">
        <v>45376.677071759259</v>
      </c>
      <c r="I74" s="3">
        <v>45505.596377314818</v>
      </c>
      <c r="J74" s="1" t="s">
        <v>22</v>
      </c>
      <c r="K74" s="1" t="s">
        <v>258</v>
      </c>
      <c r="L74" s="3">
        <v>45376.684178240743</v>
      </c>
      <c r="M74" s="1" t="s">
        <v>24</v>
      </c>
      <c r="N74" s="4">
        <v>34</v>
      </c>
      <c r="O74" s="1" t="s">
        <v>25</v>
      </c>
      <c r="P74" s="8">
        <v>45505.395891203705</v>
      </c>
      <c r="Q74" s="8"/>
      <c r="R74">
        <f>VLOOKUP($D74,[1]Hoja1!$A$1:$C$309,3,0)</f>
        <v>45505.395833333336</v>
      </c>
    </row>
    <row r="75" spans="1:18" ht="12" customHeight="1" x14ac:dyDescent="0.25">
      <c r="A75" s="1" t="s">
        <v>16</v>
      </c>
      <c r="B75" s="1" t="s">
        <v>139</v>
      </c>
      <c r="C75" s="1" t="s">
        <v>86</v>
      </c>
      <c r="D75" s="1">
        <v>78628740</v>
      </c>
      <c r="E75" s="1" t="s">
        <v>19</v>
      </c>
      <c r="F75" s="1" t="s">
        <v>259</v>
      </c>
      <c r="G75" s="1" t="s">
        <v>260</v>
      </c>
      <c r="H75" s="3">
        <v>45377.281388888892</v>
      </c>
      <c r="I75" s="3">
        <v>45505.420231481483</v>
      </c>
      <c r="J75" s="1" t="s">
        <v>22</v>
      </c>
      <c r="K75" s="1" t="s">
        <v>261</v>
      </c>
      <c r="L75" s="3">
        <v>45377.442708333336</v>
      </c>
      <c r="M75" s="1" t="s">
        <v>45</v>
      </c>
      <c r="N75" s="4">
        <v>68</v>
      </c>
      <c r="O75" s="1" t="s">
        <v>25</v>
      </c>
      <c r="P75" s="8">
        <v>45505.398935185185</v>
      </c>
      <c r="Q75" s="8"/>
      <c r="R75">
        <f>VLOOKUP($D75,[1]Hoja1!$A$1:$C$309,3,0)</f>
        <v>45505.395833333336</v>
      </c>
    </row>
    <row r="76" spans="1:18" ht="12" customHeight="1" x14ac:dyDescent="0.25">
      <c r="A76" s="1" t="s">
        <v>16</v>
      </c>
      <c r="B76" s="1" t="s">
        <v>139</v>
      </c>
      <c r="C76" s="1" t="s">
        <v>86</v>
      </c>
      <c r="D76" s="1">
        <v>78691601</v>
      </c>
      <c r="E76" s="1" t="s">
        <v>19</v>
      </c>
      <c r="F76" s="1" t="s">
        <v>262</v>
      </c>
      <c r="G76" s="1" t="s">
        <v>263</v>
      </c>
      <c r="H76" s="3">
        <v>45378.403877314813</v>
      </c>
      <c r="I76" s="3">
        <v>45505.445289351854</v>
      </c>
      <c r="J76" s="1" t="s">
        <v>22</v>
      </c>
      <c r="K76" s="1" t="s">
        <v>264</v>
      </c>
      <c r="L76" s="3">
        <v>45378.405555555553</v>
      </c>
      <c r="M76" s="1" t="s">
        <v>24</v>
      </c>
      <c r="N76" s="4">
        <v>110</v>
      </c>
      <c r="O76" s="1" t="s">
        <v>30</v>
      </c>
      <c r="P76" s="8">
        <v>45505.418414351851</v>
      </c>
      <c r="Q76" s="8"/>
      <c r="R76">
        <f>VLOOKUP($D76,[1]Hoja1!$A$1:$C$309,3,0)</f>
        <v>45505.416666666664</v>
      </c>
    </row>
    <row r="77" spans="1:18" ht="12" customHeight="1" x14ac:dyDescent="0.25">
      <c r="A77" s="1" t="s">
        <v>16</v>
      </c>
      <c r="B77" s="1" t="s">
        <v>139</v>
      </c>
      <c r="C77" s="1" t="s">
        <v>86</v>
      </c>
      <c r="D77" s="1">
        <v>78734271</v>
      </c>
      <c r="E77" s="1" t="s">
        <v>19</v>
      </c>
      <c r="F77" s="1" t="s">
        <v>265</v>
      </c>
      <c r="G77" s="1" t="s">
        <v>266</v>
      </c>
      <c r="H77" s="3">
        <v>45378.702592592592</v>
      </c>
      <c r="I77" s="3">
        <v>45505.597361111111</v>
      </c>
      <c r="J77" s="1" t="s">
        <v>22</v>
      </c>
      <c r="K77" s="1" t="s">
        <v>267</v>
      </c>
      <c r="L77" s="3">
        <v>45378.705405092594</v>
      </c>
      <c r="M77" s="1" t="s">
        <v>24</v>
      </c>
      <c r="N77" s="4">
        <v>68</v>
      </c>
      <c r="O77" s="1" t="s">
        <v>25</v>
      </c>
      <c r="P77" s="8">
        <v>45505.580659722225</v>
      </c>
      <c r="Q77" s="8"/>
      <c r="R77">
        <f>VLOOKUP($D77,[1]Hoja1!$A$1:$C$309,3,0)</f>
        <v>45505.583333333336</v>
      </c>
    </row>
    <row r="78" spans="1:18" ht="12" customHeight="1" x14ac:dyDescent="0.25">
      <c r="A78" s="1" t="s">
        <v>16</v>
      </c>
      <c r="B78" s="1" t="s">
        <v>139</v>
      </c>
      <c r="C78" s="1" t="s">
        <v>86</v>
      </c>
      <c r="D78" s="1">
        <v>78786721</v>
      </c>
      <c r="E78" s="1" t="s">
        <v>19</v>
      </c>
      <c r="F78" s="1" t="s">
        <v>268</v>
      </c>
      <c r="G78" s="1" t="s">
        <v>269</v>
      </c>
      <c r="H78" s="3">
        <v>45381.844259259262</v>
      </c>
      <c r="I78" s="3">
        <v>45505.447754629633</v>
      </c>
      <c r="J78" s="1" t="s">
        <v>22</v>
      </c>
      <c r="K78" s="1" t="s">
        <v>270</v>
      </c>
      <c r="L78" s="3">
        <v>45381.848680555559</v>
      </c>
      <c r="M78" s="1" t="s">
        <v>24</v>
      </c>
      <c r="N78" s="4">
        <v>34</v>
      </c>
      <c r="O78" s="1" t="s">
        <v>25</v>
      </c>
      <c r="P78" s="8">
        <v>45505.435648148145</v>
      </c>
      <c r="Q78" s="8"/>
      <c r="R78">
        <f>VLOOKUP($D78,[1]Hoja1!$A$1:$C$309,3,0)</f>
        <v>45505.4375</v>
      </c>
    </row>
    <row r="79" spans="1:18" ht="12" customHeight="1" x14ac:dyDescent="0.25">
      <c r="A79" s="1" t="s">
        <v>16</v>
      </c>
      <c r="B79" s="1" t="s">
        <v>139</v>
      </c>
      <c r="C79" s="1" t="s">
        <v>86</v>
      </c>
      <c r="D79" s="1">
        <v>78839627</v>
      </c>
      <c r="E79" s="1" t="s">
        <v>96</v>
      </c>
      <c r="F79" s="1" t="s">
        <v>271</v>
      </c>
      <c r="G79" s="1" t="s">
        <v>272</v>
      </c>
      <c r="H79" s="3">
        <v>45384.382743055554</v>
      </c>
      <c r="I79" s="3">
        <v>45505.447754629633</v>
      </c>
      <c r="J79" s="1" t="s">
        <v>22</v>
      </c>
      <c r="K79" s="1" t="s">
        <v>273</v>
      </c>
      <c r="L79" s="3">
        <v>45384.38517361111</v>
      </c>
      <c r="M79" s="1" t="s">
        <v>138</v>
      </c>
      <c r="N79" s="4">
        <v>34</v>
      </c>
      <c r="O79" s="1" t="s">
        <v>25</v>
      </c>
      <c r="P79" s="8">
        <v>45505.537083333336</v>
      </c>
      <c r="Q79" s="8"/>
      <c r="R79">
        <f>VLOOKUP($D79,[1]Hoja1!$A$1:$C$309,3,0)</f>
        <v>45505.541666666664</v>
      </c>
    </row>
    <row r="80" spans="1:18" ht="12" customHeight="1" x14ac:dyDescent="0.25">
      <c r="A80" s="1" t="s">
        <v>16</v>
      </c>
      <c r="B80" s="1" t="s">
        <v>139</v>
      </c>
      <c r="C80" s="1" t="s">
        <v>86</v>
      </c>
      <c r="D80" s="1">
        <v>78875301</v>
      </c>
      <c r="E80" s="1" t="s">
        <v>19</v>
      </c>
      <c r="F80" s="1" t="s">
        <v>274</v>
      </c>
      <c r="G80" s="1" t="s">
        <v>275</v>
      </c>
      <c r="H80" s="3">
        <v>45384.851585648146</v>
      </c>
      <c r="I80" s="3">
        <v>45505.597256944442</v>
      </c>
      <c r="J80" s="1" t="s">
        <v>22</v>
      </c>
      <c r="K80" s="1" t="s">
        <v>276</v>
      </c>
      <c r="L80" s="3">
        <v>45384.860439814816</v>
      </c>
      <c r="M80" s="1" t="s">
        <v>138</v>
      </c>
      <c r="N80" s="4">
        <v>110</v>
      </c>
      <c r="O80" s="1" t="s">
        <v>30</v>
      </c>
      <c r="P80" s="8">
        <v>45505.57739583333</v>
      </c>
      <c r="Q80" s="8"/>
      <c r="R80">
        <f>VLOOKUP($D80,[1]Hoja1!$A$1:$C$309,3,0)</f>
        <v>45505.583333333336</v>
      </c>
    </row>
    <row r="81" spans="1:18" ht="12" customHeight="1" x14ac:dyDescent="0.25">
      <c r="A81" s="1" t="s">
        <v>16</v>
      </c>
      <c r="B81" s="1" t="s">
        <v>139</v>
      </c>
      <c r="C81" s="1" t="s">
        <v>86</v>
      </c>
      <c r="D81" s="1">
        <v>78948342</v>
      </c>
      <c r="E81" s="1" t="s">
        <v>19</v>
      </c>
      <c r="F81" s="1" t="s">
        <v>277</v>
      </c>
      <c r="G81" s="1" t="s">
        <v>278</v>
      </c>
      <c r="H81" s="3">
        <v>45386.676435185182</v>
      </c>
      <c r="I81" s="3">
        <v>45505.422789351855</v>
      </c>
      <c r="J81" s="1" t="s">
        <v>22</v>
      </c>
      <c r="K81" s="1" t="s">
        <v>279</v>
      </c>
      <c r="L81" s="3">
        <v>45386.679814814815</v>
      </c>
      <c r="M81" s="1" t="s">
        <v>24</v>
      </c>
      <c r="N81" s="4">
        <v>68</v>
      </c>
      <c r="O81" s="1" t="s">
        <v>25</v>
      </c>
      <c r="P81" s="8">
        <v>45505.405081018522</v>
      </c>
      <c r="Q81" s="8"/>
      <c r="R81">
        <f>VLOOKUP($D81,[1]Hoja1!$A$1:$C$309,3,0)</f>
        <v>45505.409722222219</v>
      </c>
    </row>
    <row r="82" spans="1:18" ht="12" customHeight="1" x14ac:dyDescent="0.25">
      <c r="A82" s="1" t="s">
        <v>16</v>
      </c>
      <c r="B82" s="1" t="s">
        <v>139</v>
      </c>
      <c r="C82" s="1" t="s">
        <v>86</v>
      </c>
      <c r="D82" s="1">
        <v>79197814</v>
      </c>
      <c r="E82" s="1" t="s">
        <v>19</v>
      </c>
      <c r="F82" s="1" t="s">
        <v>280</v>
      </c>
      <c r="G82" s="1" t="s">
        <v>281</v>
      </c>
      <c r="H82" s="3">
        <v>45397.536168981482</v>
      </c>
      <c r="I82" s="3">
        <v>45505.538287037038</v>
      </c>
      <c r="J82" s="1" t="s">
        <v>22</v>
      </c>
      <c r="K82" s="1" t="s">
        <v>282</v>
      </c>
      <c r="L82" s="3">
        <v>45397.559814814813</v>
      </c>
      <c r="M82" s="1" t="s">
        <v>45</v>
      </c>
      <c r="N82" s="4">
        <v>110</v>
      </c>
      <c r="O82" s="1" t="s">
        <v>30</v>
      </c>
      <c r="P82" s="8">
        <v>45505.509976851848</v>
      </c>
      <c r="Q82" s="8"/>
      <c r="R82">
        <f>VLOOKUP($D82,[1]Hoja1!$A$1:$C$309,3,0)</f>
        <v>45505.506944444445</v>
      </c>
    </row>
    <row r="83" spans="1:18" ht="12" customHeight="1" x14ac:dyDescent="0.25">
      <c r="A83" s="1" t="s">
        <v>16</v>
      </c>
      <c r="B83" s="1" t="s">
        <v>139</v>
      </c>
      <c r="C83" s="1" t="s">
        <v>86</v>
      </c>
      <c r="D83" s="1">
        <v>79275265</v>
      </c>
      <c r="E83" s="1" t="s">
        <v>19</v>
      </c>
      <c r="F83" s="1" t="s">
        <v>283</v>
      </c>
      <c r="G83" s="1" t="s">
        <v>284</v>
      </c>
      <c r="H83" s="3">
        <v>45399.650219907409</v>
      </c>
      <c r="I83" s="3">
        <v>45505.402881944443</v>
      </c>
      <c r="J83" s="1" t="s">
        <v>22</v>
      </c>
      <c r="K83" s="1" t="s">
        <v>285</v>
      </c>
      <c r="L83" s="3">
        <v>45399.653182870374</v>
      </c>
      <c r="M83" s="1" t="s">
        <v>45</v>
      </c>
      <c r="N83" s="4">
        <v>34</v>
      </c>
      <c r="O83" s="1" t="s">
        <v>25</v>
      </c>
      <c r="P83" s="8">
        <v>45505.363171296296</v>
      </c>
      <c r="Q83" s="8"/>
      <c r="R83">
        <f>VLOOKUP($D83,[1]Hoja1!$A$1:$C$309,3,0)</f>
        <v>45505.340277777781</v>
      </c>
    </row>
    <row r="84" spans="1:18" ht="12" customHeight="1" x14ac:dyDescent="0.25">
      <c r="A84" s="1" t="s">
        <v>16</v>
      </c>
      <c r="B84" s="1" t="s">
        <v>139</v>
      </c>
      <c r="C84" s="1" t="s">
        <v>86</v>
      </c>
      <c r="D84" s="1">
        <v>79452511</v>
      </c>
      <c r="E84" s="1" t="s">
        <v>19</v>
      </c>
      <c r="F84" s="1" t="s">
        <v>286</v>
      </c>
      <c r="G84" s="1" t="s">
        <v>287</v>
      </c>
      <c r="H84" s="3">
        <v>45406.779548611114</v>
      </c>
      <c r="I84" s="3">
        <v>45505.442025462966</v>
      </c>
      <c r="J84" s="1" t="s">
        <v>22</v>
      </c>
      <c r="K84" s="1" t="s">
        <v>288</v>
      </c>
      <c r="L84" s="3">
        <v>45407.355868055558</v>
      </c>
      <c r="M84" s="1" t="s">
        <v>24</v>
      </c>
      <c r="N84" s="4">
        <v>55</v>
      </c>
      <c r="O84" s="1" t="s">
        <v>30</v>
      </c>
      <c r="P84" s="8">
        <v>45505.411076388889</v>
      </c>
      <c r="Q84" s="8"/>
      <c r="R84">
        <f>VLOOKUP($D84,[1]Hoja1!$A$1:$C$309,3,0)</f>
        <v>45505.576388888891</v>
      </c>
    </row>
    <row r="85" spans="1:18" ht="12" customHeight="1" x14ac:dyDescent="0.25">
      <c r="A85" s="1" t="s">
        <v>16</v>
      </c>
      <c r="B85" s="1" t="s">
        <v>139</v>
      </c>
      <c r="C85" s="1" t="s">
        <v>86</v>
      </c>
      <c r="D85" s="1">
        <v>79776536</v>
      </c>
      <c r="E85" s="1" t="s">
        <v>19</v>
      </c>
      <c r="F85" s="1" t="s">
        <v>289</v>
      </c>
      <c r="G85" s="1" t="s">
        <v>290</v>
      </c>
      <c r="H85" s="3">
        <v>45418.464583333334</v>
      </c>
      <c r="I85" s="3">
        <v>45505.445196759261</v>
      </c>
      <c r="J85" s="1" t="s">
        <v>22</v>
      </c>
      <c r="K85" s="1" t="s">
        <v>291</v>
      </c>
      <c r="L85" s="3">
        <v>45418.480949074074</v>
      </c>
      <c r="M85" s="1" t="s">
        <v>29</v>
      </c>
      <c r="N85" s="4">
        <v>34</v>
      </c>
      <c r="O85" s="1" t="s">
        <v>25</v>
      </c>
      <c r="P85" s="8">
        <v>45505.422361111108</v>
      </c>
      <c r="Q85" s="8"/>
      <c r="R85">
        <f>VLOOKUP($D85,[1]Hoja1!$A$1:$C$309,3,0)</f>
        <v>45505.423611111109</v>
      </c>
    </row>
    <row r="86" spans="1:18" ht="12" customHeight="1" x14ac:dyDescent="0.25">
      <c r="A86" s="1" t="s">
        <v>16</v>
      </c>
      <c r="B86" s="1" t="s">
        <v>139</v>
      </c>
      <c r="C86" s="1" t="s">
        <v>86</v>
      </c>
      <c r="D86" s="1">
        <v>80243115</v>
      </c>
      <c r="E86" s="1" t="s">
        <v>19</v>
      </c>
      <c r="F86" s="1" t="s">
        <v>292</v>
      </c>
      <c r="G86" s="1" t="s">
        <v>293</v>
      </c>
      <c r="H86" s="3">
        <v>45433.477326388886</v>
      </c>
      <c r="I86" s="3">
        <v>45505.515127314815</v>
      </c>
      <c r="J86" s="1" t="s">
        <v>22</v>
      </c>
      <c r="K86" s="1" t="s">
        <v>294</v>
      </c>
      <c r="L86" s="3">
        <v>45433.495787037034</v>
      </c>
      <c r="M86" s="1" t="s">
        <v>29</v>
      </c>
      <c r="N86" s="4">
        <v>34</v>
      </c>
      <c r="O86" s="1" t="s">
        <v>25</v>
      </c>
      <c r="P86" s="8">
        <v>45505.497256944444</v>
      </c>
      <c r="Q86" s="8"/>
      <c r="R86">
        <f>VLOOKUP($D86,[1]Hoja1!$A$1:$C$309,3,0)</f>
        <v>45505.5</v>
      </c>
    </row>
    <row r="87" spans="1:18" ht="12" customHeight="1" x14ac:dyDescent="0.25">
      <c r="A87" s="1" t="s">
        <v>16</v>
      </c>
      <c r="B87" s="1" t="s">
        <v>139</v>
      </c>
      <c r="C87" s="1" t="s">
        <v>86</v>
      </c>
      <c r="D87" s="1">
        <v>80319849</v>
      </c>
      <c r="E87" s="1" t="s">
        <v>19</v>
      </c>
      <c r="F87" s="1" t="s">
        <v>295</v>
      </c>
      <c r="G87" s="1" t="s">
        <v>296</v>
      </c>
      <c r="H87" s="3">
        <v>45435.383703703701</v>
      </c>
      <c r="I87" s="3">
        <v>45505.466099537036</v>
      </c>
      <c r="J87" s="1" t="s">
        <v>22</v>
      </c>
      <c r="K87" s="1" t="s">
        <v>297</v>
      </c>
      <c r="L87" s="3">
        <v>45435.412592592591</v>
      </c>
      <c r="M87" s="1" t="s">
        <v>29</v>
      </c>
      <c r="N87" s="4">
        <v>55</v>
      </c>
      <c r="O87" s="1" t="s">
        <v>49</v>
      </c>
      <c r="P87" s="8">
        <v>45505.443530092591</v>
      </c>
      <c r="Q87" s="8"/>
      <c r="R87">
        <f>VLOOKUP($D87,[1]Hoja1!$A$1:$C$309,3,0)</f>
        <v>45505.423611111109</v>
      </c>
    </row>
    <row r="88" spans="1:18" ht="12" customHeight="1" x14ac:dyDescent="0.25">
      <c r="A88" s="1" t="s">
        <v>16</v>
      </c>
      <c r="B88" s="1" t="s">
        <v>139</v>
      </c>
      <c r="C88" s="1" t="s">
        <v>86</v>
      </c>
      <c r="D88" s="1">
        <v>80359756</v>
      </c>
      <c r="E88" s="1" t="s">
        <v>19</v>
      </c>
      <c r="F88" s="1" t="s">
        <v>298</v>
      </c>
      <c r="G88" s="1" t="s">
        <v>299</v>
      </c>
      <c r="H88" s="3">
        <v>45436.347326388888</v>
      </c>
      <c r="I88" s="3">
        <v>45505.36923611111</v>
      </c>
      <c r="J88" s="1" t="s">
        <v>22</v>
      </c>
      <c r="K88" s="1" t="s">
        <v>300</v>
      </c>
      <c r="L88" s="3">
        <v>45436.423159722224</v>
      </c>
      <c r="M88" s="1" t="s">
        <v>45</v>
      </c>
      <c r="N88" s="4">
        <v>68</v>
      </c>
      <c r="O88" s="1" t="s">
        <v>25</v>
      </c>
      <c r="P88" s="8">
        <v>45505.350208333337</v>
      </c>
      <c r="Q88" s="8"/>
      <c r="R88">
        <f>VLOOKUP($D88,[1]Hoja1!$A$1:$C$309,3,0)</f>
        <v>45505.340277777781</v>
      </c>
    </row>
    <row r="89" spans="1:18" ht="12" customHeight="1" x14ac:dyDescent="0.25">
      <c r="A89" s="1" t="s">
        <v>16</v>
      </c>
      <c r="B89" s="1" t="s">
        <v>139</v>
      </c>
      <c r="C89" s="1" t="s">
        <v>86</v>
      </c>
      <c r="D89" s="1">
        <v>80488657</v>
      </c>
      <c r="E89" s="1" t="s">
        <v>225</v>
      </c>
      <c r="F89" s="1" t="s">
        <v>301</v>
      </c>
      <c r="G89" s="1" t="s">
        <v>302</v>
      </c>
      <c r="H89" s="3">
        <v>45441.542060185187</v>
      </c>
      <c r="I89" s="3">
        <v>45505.36923611111</v>
      </c>
      <c r="J89" s="1" t="s">
        <v>22</v>
      </c>
      <c r="K89" s="1" t="s">
        <v>303</v>
      </c>
      <c r="L89" s="3">
        <v>45442.525555555556</v>
      </c>
      <c r="M89" s="1" t="s">
        <v>41</v>
      </c>
      <c r="N89" s="4">
        <v>34</v>
      </c>
      <c r="O89" s="1" t="s">
        <v>25</v>
      </c>
      <c r="P89" s="8">
        <v>45505.660879629628</v>
      </c>
      <c r="Q89" s="8"/>
      <c r="R89">
        <f>VLOOKUP($D89,[1]Hoja1!$A$1:$C$309,3,0)</f>
        <v>45505.659722222219</v>
      </c>
    </row>
    <row r="90" spans="1:18" ht="12" customHeight="1" x14ac:dyDescent="0.25">
      <c r="A90" s="1" t="s">
        <v>16</v>
      </c>
      <c r="B90" s="1" t="s">
        <v>139</v>
      </c>
      <c r="C90" s="1" t="s">
        <v>86</v>
      </c>
      <c r="D90" s="1">
        <v>80562219</v>
      </c>
      <c r="E90" s="1" t="s">
        <v>19</v>
      </c>
      <c r="F90" s="1" t="s">
        <v>304</v>
      </c>
      <c r="G90" s="1" t="s">
        <v>305</v>
      </c>
      <c r="H90" s="3">
        <v>45442.704965277779</v>
      </c>
      <c r="I90" s="3">
        <v>45505.407210648147</v>
      </c>
      <c r="J90" s="1" t="s">
        <v>22</v>
      </c>
      <c r="K90" s="1" t="s">
        <v>306</v>
      </c>
      <c r="L90" s="3">
        <v>45442.707129629627</v>
      </c>
      <c r="M90" s="1" t="s">
        <v>29</v>
      </c>
      <c r="N90" s="4">
        <v>68</v>
      </c>
      <c r="O90" s="1" t="s">
        <v>25</v>
      </c>
      <c r="P90" s="8">
        <v>45505.383900462963</v>
      </c>
      <c r="Q90" s="8"/>
      <c r="R90">
        <f>VLOOKUP($D90,[1]Hoja1!$A$1:$C$309,3,0)</f>
        <v>45505.381944444445</v>
      </c>
    </row>
    <row r="91" spans="1:18" ht="12" customHeight="1" x14ac:dyDescent="0.25">
      <c r="A91" s="1" t="s">
        <v>16</v>
      </c>
      <c r="B91" s="1" t="s">
        <v>139</v>
      </c>
      <c r="C91" s="1" t="s">
        <v>86</v>
      </c>
      <c r="D91" s="1">
        <v>80612344</v>
      </c>
      <c r="E91" s="1" t="s">
        <v>19</v>
      </c>
      <c r="F91" s="1" t="s">
        <v>307</v>
      </c>
      <c r="G91" s="1" t="s">
        <v>308</v>
      </c>
      <c r="H91" s="3">
        <v>45443.753240740742</v>
      </c>
      <c r="I91" s="3">
        <v>45505.510694444441</v>
      </c>
      <c r="J91" s="1" t="s">
        <v>22</v>
      </c>
      <c r="K91" s="1" t="s">
        <v>309</v>
      </c>
      <c r="L91" s="3">
        <v>45445.570821759262</v>
      </c>
      <c r="M91" s="1" t="s">
        <v>24</v>
      </c>
      <c r="N91" s="4">
        <v>55</v>
      </c>
      <c r="O91" s="1" t="s">
        <v>49</v>
      </c>
      <c r="P91" s="8">
        <v>45505.486701388887</v>
      </c>
      <c r="Q91" s="8"/>
      <c r="R91">
        <f>VLOOKUP($D91,[1]Hoja1!$A$1:$C$309,3,0)</f>
        <v>45505.493055555555</v>
      </c>
    </row>
    <row r="92" spans="1:18" ht="12" customHeight="1" x14ac:dyDescent="0.25">
      <c r="A92" s="1" t="s">
        <v>16</v>
      </c>
      <c r="B92" s="1" t="s">
        <v>139</v>
      </c>
      <c r="C92" s="1" t="s">
        <v>86</v>
      </c>
      <c r="D92" s="1">
        <v>80628487</v>
      </c>
      <c r="E92" s="1" t="s">
        <v>19</v>
      </c>
      <c r="F92" s="1" t="s">
        <v>310</v>
      </c>
      <c r="G92" s="1" t="s">
        <v>311</v>
      </c>
      <c r="H92" s="3">
        <v>45446.423483796294</v>
      </c>
      <c r="I92" s="3">
        <v>45505.544432870367</v>
      </c>
      <c r="J92" s="1" t="s">
        <v>22</v>
      </c>
      <c r="K92" s="1" t="s">
        <v>312</v>
      </c>
      <c r="L92" s="3">
        <v>45446.473530092589</v>
      </c>
      <c r="M92" s="1" t="s">
        <v>138</v>
      </c>
      <c r="N92" s="4">
        <v>68</v>
      </c>
      <c r="O92" s="1" t="s">
        <v>25</v>
      </c>
      <c r="P92" s="8">
        <v>45505.529328703706</v>
      </c>
      <c r="Q92" s="8"/>
      <c r="R92">
        <f>VLOOKUP($D92,[1]Hoja1!$A$1:$C$309,3,0)</f>
        <v>45505.534722222219</v>
      </c>
    </row>
    <row r="93" spans="1:18" ht="12" customHeight="1" x14ac:dyDescent="0.25">
      <c r="A93" s="1" t="s">
        <v>16</v>
      </c>
      <c r="B93" s="1" t="s">
        <v>139</v>
      </c>
      <c r="C93" s="1" t="s">
        <v>86</v>
      </c>
      <c r="D93" s="1">
        <v>80635238</v>
      </c>
      <c r="E93" s="1" t="s">
        <v>19</v>
      </c>
      <c r="F93" s="1" t="s">
        <v>313</v>
      </c>
      <c r="G93" s="1" t="s">
        <v>314</v>
      </c>
      <c r="H93" s="3">
        <v>45446.47115740741</v>
      </c>
      <c r="I93" s="3">
        <v>45505.538182870368</v>
      </c>
      <c r="J93" s="1" t="s">
        <v>22</v>
      </c>
      <c r="K93" s="1" t="s">
        <v>315</v>
      </c>
      <c r="L93" s="3">
        <v>45446.478981481479</v>
      </c>
      <c r="M93" s="1" t="s">
        <v>24</v>
      </c>
      <c r="N93" s="4">
        <v>68</v>
      </c>
      <c r="O93" s="1" t="s">
        <v>25</v>
      </c>
      <c r="P93" s="8">
        <v>45505.506782407407</v>
      </c>
      <c r="Q93" s="8"/>
      <c r="R93">
        <f>VLOOKUP($D93,[1]Hoja1!$A$1:$C$309,3,0)</f>
        <v>45505.5</v>
      </c>
    </row>
    <row r="94" spans="1:18" ht="12" customHeight="1" x14ac:dyDescent="0.25">
      <c r="A94" s="1" t="s">
        <v>16</v>
      </c>
      <c r="B94" s="1" t="s">
        <v>139</v>
      </c>
      <c r="C94" s="1" t="s">
        <v>86</v>
      </c>
      <c r="D94" s="1">
        <v>80640586</v>
      </c>
      <c r="E94" s="1" t="s">
        <v>19</v>
      </c>
      <c r="F94" s="1" t="s">
        <v>316</v>
      </c>
      <c r="G94" s="1" t="s">
        <v>317</v>
      </c>
      <c r="H94" s="3">
        <v>45446.512233796297</v>
      </c>
      <c r="I94" s="3">
        <v>45505.545937499999</v>
      </c>
      <c r="J94" s="1" t="s">
        <v>22</v>
      </c>
      <c r="K94" s="1" t="s">
        <v>318</v>
      </c>
      <c r="L94" s="3">
        <v>45446.639710648145</v>
      </c>
      <c r="M94" s="1" t="s">
        <v>138</v>
      </c>
      <c r="N94" s="4">
        <v>68</v>
      </c>
      <c r="O94" s="1" t="s">
        <v>25</v>
      </c>
      <c r="P94" s="8">
        <v>45505.533263888887</v>
      </c>
      <c r="Q94" s="8"/>
      <c r="R94">
        <f>VLOOKUP($D94,[1]Hoja1!$A$1:$C$309,3,0)</f>
        <v>45505.534722222219</v>
      </c>
    </row>
    <row r="95" spans="1:18" ht="12" customHeight="1" x14ac:dyDescent="0.25">
      <c r="A95" s="1" t="s">
        <v>16</v>
      </c>
      <c r="B95" s="1" t="s">
        <v>139</v>
      </c>
      <c r="C95" s="1" t="s">
        <v>86</v>
      </c>
      <c r="D95" s="1">
        <v>80643872</v>
      </c>
      <c r="E95" s="1" t="s">
        <v>19</v>
      </c>
      <c r="F95" s="1" t="s">
        <v>319</v>
      </c>
      <c r="G95" s="1" t="s">
        <v>320</v>
      </c>
      <c r="H95" s="3">
        <v>45446.54278935185</v>
      </c>
      <c r="I95" s="3">
        <v>45505.618784722225</v>
      </c>
      <c r="J95" s="1" t="s">
        <v>22</v>
      </c>
      <c r="K95" s="1" t="s">
        <v>321</v>
      </c>
      <c r="L95" s="3">
        <v>45446.631828703707</v>
      </c>
      <c r="M95" s="1" t="s">
        <v>24</v>
      </c>
      <c r="N95" s="4">
        <v>34</v>
      </c>
      <c r="O95" s="1" t="s">
        <v>25</v>
      </c>
      <c r="P95" s="8">
        <v>45505.593310185184</v>
      </c>
      <c r="Q95" s="8"/>
      <c r="R95">
        <f>VLOOKUP($D95,[1]Hoja1!$A$1:$C$309,3,0)</f>
        <v>45505.590277777781</v>
      </c>
    </row>
    <row r="96" spans="1:18" ht="12" customHeight="1" x14ac:dyDescent="0.25">
      <c r="A96" s="1" t="s">
        <v>16</v>
      </c>
      <c r="B96" s="1" t="s">
        <v>139</v>
      </c>
      <c r="C96" s="1" t="s">
        <v>86</v>
      </c>
      <c r="D96" s="1">
        <v>80652684</v>
      </c>
      <c r="E96" s="1" t="s">
        <v>19</v>
      </c>
      <c r="F96" s="1" t="s">
        <v>322</v>
      </c>
      <c r="G96" s="1" t="s">
        <v>323</v>
      </c>
      <c r="H96" s="3">
        <v>45446.627083333333</v>
      </c>
      <c r="I96" s="3">
        <v>45505.59710648148</v>
      </c>
      <c r="J96" s="1" t="s">
        <v>22</v>
      </c>
      <c r="K96" s="1" t="s">
        <v>324</v>
      </c>
      <c r="L96" s="3">
        <v>45446.629189814812</v>
      </c>
      <c r="M96" s="1" t="s">
        <v>29</v>
      </c>
      <c r="N96" s="4">
        <v>34</v>
      </c>
      <c r="O96" s="1" t="s">
        <v>25</v>
      </c>
      <c r="P96" s="8">
        <v>45505.573460648149</v>
      </c>
      <c r="Q96" s="8"/>
      <c r="R96">
        <f>VLOOKUP($D96,[1]Hoja1!$A$1:$C$309,3,0)</f>
        <v>45505.576388888891</v>
      </c>
    </row>
    <row r="97" spans="1:18" ht="12" customHeight="1" x14ac:dyDescent="0.25">
      <c r="A97" s="1" t="s">
        <v>16</v>
      </c>
      <c r="B97" s="1" t="s">
        <v>139</v>
      </c>
      <c r="C97" s="1" t="s">
        <v>86</v>
      </c>
      <c r="D97" s="1">
        <v>81541080</v>
      </c>
      <c r="E97" s="1" t="s">
        <v>225</v>
      </c>
      <c r="F97" s="1" t="s">
        <v>325</v>
      </c>
      <c r="G97" s="1" t="s">
        <v>326</v>
      </c>
      <c r="H97" s="3">
        <v>45475.436354166668</v>
      </c>
      <c r="I97" s="3">
        <v>45505.59710648148</v>
      </c>
      <c r="J97" s="1" t="s">
        <v>22</v>
      </c>
      <c r="K97" s="1" t="s">
        <v>327</v>
      </c>
      <c r="L97" s="3">
        <v>45475.439687500002</v>
      </c>
      <c r="M97" s="1" t="s">
        <v>24</v>
      </c>
      <c r="N97" s="4">
        <v>68</v>
      </c>
      <c r="O97" s="1" t="s">
        <v>25</v>
      </c>
      <c r="P97" s="8">
        <v>45505.675821759258</v>
      </c>
      <c r="Q97" s="8"/>
      <c r="R97">
        <f>VLOOKUP($D97,[1]Hoja1!$A$1:$C$309,3,0)</f>
        <v>45505.680555555555</v>
      </c>
    </row>
    <row r="98" spans="1:18" ht="12" customHeight="1" x14ac:dyDescent="0.25">
      <c r="A98" s="1" t="s">
        <v>16</v>
      </c>
      <c r="B98" s="1" t="s">
        <v>139</v>
      </c>
      <c r="C98" s="1" t="s">
        <v>86</v>
      </c>
      <c r="D98" s="1">
        <v>81616879</v>
      </c>
      <c r="E98" s="1" t="s">
        <v>19</v>
      </c>
      <c r="F98" s="1" t="s">
        <v>328</v>
      </c>
      <c r="G98" s="1" t="s">
        <v>329</v>
      </c>
      <c r="H98" s="3">
        <v>45477.367986111109</v>
      </c>
      <c r="I98" s="3">
        <v>45505.482662037037</v>
      </c>
      <c r="J98" s="1" t="s">
        <v>22</v>
      </c>
      <c r="K98" s="1" t="s">
        <v>330</v>
      </c>
      <c r="L98" s="3">
        <v>45477.613518518519</v>
      </c>
      <c r="M98" s="1" t="s">
        <v>24</v>
      </c>
      <c r="N98" s="4">
        <v>68</v>
      </c>
      <c r="O98" s="1" t="s">
        <v>25</v>
      </c>
      <c r="P98" s="8">
        <v>45505.460046296299</v>
      </c>
      <c r="Q98" s="8"/>
      <c r="R98">
        <f>VLOOKUP($D98,[1]Hoja1!$A$1:$C$309,3,0)</f>
        <v>45505.388888888891</v>
      </c>
    </row>
    <row r="99" spans="1:18" ht="12" customHeight="1" x14ac:dyDescent="0.25">
      <c r="A99" s="1" t="s">
        <v>16</v>
      </c>
      <c r="B99" s="1" t="s">
        <v>139</v>
      </c>
      <c r="C99" s="1" t="s">
        <v>86</v>
      </c>
      <c r="D99" s="1">
        <v>81676192</v>
      </c>
      <c r="E99" s="1" t="s">
        <v>96</v>
      </c>
      <c r="F99" s="1" t="s">
        <v>331</v>
      </c>
      <c r="G99" s="1" t="s">
        <v>332</v>
      </c>
      <c r="H99" s="3">
        <v>45478.57234953704</v>
      </c>
      <c r="I99" s="3">
        <v>45505.482662037037</v>
      </c>
      <c r="J99" s="1" t="s">
        <v>22</v>
      </c>
      <c r="K99" s="1" t="s">
        <v>333</v>
      </c>
      <c r="L99" s="3">
        <v>45478.602129629631</v>
      </c>
      <c r="M99" s="1" t="s">
        <v>45</v>
      </c>
      <c r="N99" s="4">
        <v>68</v>
      </c>
      <c r="O99" s="1" t="s">
        <v>25</v>
      </c>
      <c r="P99" s="8">
        <v>45505.35659722222</v>
      </c>
      <c r="Q99" s="8"/>
      <c r="R99">
        <f>VLOOKUP($D99,[1]Hoja1!$A$1:$C$309,3,0)</f>
        <v>45505.361111111109</v>
      </c>
    </row>
    <row r="100" spans="1:18" ht="12" customHeight="1" x14ac:dyDescent="0.25">
      <c r="A100" s="1" t="s">
        <v>16</v>
      </c>
      <c r="B100" s="1" t="s">
        <v>139</v>
      </c>
      <c r="C100" s="1" t="s">
        <v>86</v>
      </c>
      <c r="D100" s="1">
        <v>81715477</v>
      </c>
      <c r="E100" s="1" t="s">
        <v>19</v>
      </c>
      <c r="F100" s="1" t="s">
        <v>334</v>
      </c>
      <c r="G100" s="1" t="s">
        <v>335</v>
      </c>
      <c r="H100" s="3">
        <v>45481.556400462963</v>
      </c>
      <c r="I100" s="3">
        <v>45505.386250000003</v>
      </c>
      <c r="J100" s="1" t="s">
        <v>22</v>
      </c>
      <c r="K100" s="1" t="s">
        <v>336</v>
      </c>
      <c r="L100" s="3">
        <v>45481.564155092594</v>
      </c>
      <c r="M100" s="1" t="s">
        <v>45</v>
      </c>
      <c r="N100" s="4">
        <v>68</v>
      </c>
      <c r="O100" s="1" t="s">
        <v>25</v>
      </c>
      <c r="P100" s="8">
        <v>45505.367835648147</v>
      </c>
      <c r="Q100" s="8"/>
      <c r="R100">
        <f>VLOOKUP($D100,[1]Hoja1!$A$1:$C$309,3,0)</f>
        <v>45505.361111111109</v>
      </c>
    </row>
    <row r="101" spans="1:18" ht="12" customHeight="1" x14ac:dyDescent="0.25">
      <c r="A101" s="1" t="s">
        <v>16</v>
      </c>
      <c r="B101" s="1" t="s">
        <v>139</v>
      </c>
      <c r="C101" s="1" t="s">
        <v>86</v>
      </c>
      <c r="D101" s="1">
        <v>81753657</v>
      </c>
      <c r="E101" s="1" t="s">
        <v>19</v>
      </c>
      <c r="F101" s="1" t="s">
        <v>337</v>
      </c>
      <c r="G101" s="1" t="s">
        <v>338</v>
      </c>
      <c r="H101" s="3">
        <v>45482.50445601852</v>
      </c>
      <c r="I101" s="3">
        <v>45505.544282407405</v>
      </c>
      <c r="J101" s="1" t="s">
        <v>22</v>
      </c>
      <c r="K101" s="1" t="s">
        <v>339</v>
      </c>
      <c r="L101" s="3">
        <v>45483.594918981478</v>
      </c>
      <c r="M101" s="1" t="s">
        <v>29</v>
      </c>
      <c r="N101" s="4">
        <v>34</v>
      </c>
      <c r="O101" s="1" t="s">
        <v>25</v>
      </c>
      <c r="P101" s="8">
        <v>45505.512569444443</v>
      </c>
      <c r="Q101" s="8"/>
      <c r="R101">
        <f>VLOOKUP($D101,[1]Hoja1!$A$1:$C$309,3,0)</f>
        <v>45505.486111111109</v>
      </c>
    </row>
    <row r="102" spans="1:18" ht="12" customHeight="1" x14ac:dyDescent="0.25">
      <c r="A102" s="1" t="s">
        <v>16</v>
      </c>
      <c r="B102" s="1" t="s">
        <v>139</v>
      </c>
      <c r="C102" s="1" t="s">
        <v>86</v>
      </c>
      <c r="D102" s="1">
        <v>81777399</v>
      </c>
      <c r="E102" s="1" t="s">
        <v>19</v>
      </c>
      <c r="F102" s="1" t="s">
        <v>340</v>
      </c>
      <c r="G102" s="1" t="s">
        <v>341</v>
      </c>
      <c r="H102" s="3">
        <v>45483.319432870368</v>
      </c>
      <c r="I102" s="3">
        <v>45505.618576388886</v>
      </c>
      <c r="J102" s="1" t="s">
        <v>22</v>
      </c>
      <c r="K102" s="1" t="s">
        <v>342</v>
      </c>
      <c r="L102" s="3">
        <v>45484.421215277776</v>
      </c>
      <c r="M102" s="1" t="s">
        <v>45</v>
      </c>
      <c r="N102" s="4">
        <v>68</v>
      </c>
      <c r="O102" s="1" t="s">
        <v>37</v>
      </c>
      <c r="P102" s="8">
        <v>45505.591481481482</v>
      </c>
      <c r="Q102" s="8"/>
      <c r="R102">
        <f>VLOOKUP($D102,[1]Hoja1!$A$1:$C$309,3,0)</f>
        <v>45505.569444444445</v>
      </c>
    </row>
    <row r="103" spans="1:18" ht="12" customHeight="1" x14ac:dyDescent="0.25">
      <c r="A103" s="1" t="s">
        <v>16</v>
      </c>
      <c r="B103" s="1" t="s">
        <v>139</v>
      </c>
      <c r="C103" s="1" t="s">
        <v>86</v>
      </c>
      <c r="D103" s="1">
        <v>81791597</v>
      </c>
      <c r="E103" s="1" t="s">
        <v>19</v>
      </c>
      <c r="F103" s="1" t="s">
        <v>343</v>
      </c>
      <c r="G103" s="1" t="s">
        <v>344</v>
      </c>
      <c r="H103" s="3">
        <v>45483.466597222221</v>
      </c>
      <c r="I103" s="3">
        <v>45505.447800925926</v>
      </c>
      <c r="J103" s="1" t="s">
        <v>22</v>
      </c>
      <c r="K103" s="1" t="s">
        <v>345</v>
      </c>
      <c r="L103" s="3">
        <v>45483.481261574074</v>
      </c>
      <c r="M103" s="1" t="s">
        <v>29</v>
      </c>
      <c r="N103" s="4">
        <v>34</v>
      </c>
      <c r="O103" s="1" t="s">
        <v>25</v>
      </c>
      <c r="P103" s="8">
        <v>45505.437418981484</v>
      </c>
      <c r="Q103" s="8"/>
      <c r="R103">
        <f>VLOOKUP($D103,[1]Hoja1!$A$1:$C$309,3,0)</f>
        <v>45505.430555555555</v>
      </c>
    </row>
    <row r="104" spans="1:18" ht="12" customHeight="1" x14ac:dyDescent="0.25">
      <c r="A104" s="1" t="s">
        <v>16</v>
      </c>
      <c r="B104" s="1" t="s">
        <v>139</v>
      </c>
      <c r="C104" s="1" t="s">
        <v>86</v>
      </c>
      <c r="D104" s="1">
        <v>81826734</v>
      </c>
      <c r="E104" s="1" t="s">
        <v>225</v>
      </c>
      <c r="F104" s="1" t="s">
        <v>346</v>
      </c>
      <c r="G104" s="1" t="s">
        <v>347</v>
      </c>
      <c r="H104" s="3">
        <v>45484.421469907407</v>
      </c>
      <c r="I104" s="3">
        <v>45505.447800925926</v>
      </c>
      <c r="J104" s="1" t="s">
        <v>22</v>
      </c>
      <c r="K104" s="1" t="s">
        <v>348</v>
      </c>
      <c r="L104" s="3">
        <v>45484.425023148149</v>
      </c>
      <c r="M104" s="1" t="s">
        <v>24</v>
      </c>
      <c r="N104" s="4">
        <v>34</v>
      </c>
      <c r="O104" s="1" t="s">
        <v>25</v>
      </c>
      <c r="P104" s="8">
        <v>45505.680393518516</v>
      </c>
      <c r="Q104" s="8"/>
      <c r="R104">
        <f>VLOOKUP($D104,[1]Hoja1!$A$1:$C$309,3,0)</f>
        <v>45505.680555555555</v>
      </c>
    </row>
    <row r="105" spans="1:18" ht="12" customHeight="1" x14ac:dyDescent="0.25">
      <c r="A105" s="1" t="s">
        <v>16</v>
      </c>
      <c r="B105" s="1" t="s">
        <v>139</v>
      </c>
      <c r="C105" s="1" t="s">
        <v>86</v>
      </c>
      <c r="D105" s="1">
        <v>81843797</v>
      </c>
      <c r="E105" s="1" t="s">
        <v>19</v>
      </c>
      <c r="F105" s="1" t="s">
        <v>349</v>
      </c>
      <c r="G105" s="1" t="s">
        <v>350</v>
      </c>
      <c r="H105" s="3">
        <v>45484.585347222222</v>
      </c>
      <c r="I105" s="3">
        <v>45505.44189814815</v>
      </c>
      <c r="J105" s="1" t="s">
        <v>22</v>
      </c>
      <c r="K105" s="1" t="s">
        <v>351</v>
      </c>
      <c r="L105" s="3">
        <v>45484.759456018517</v>
      </c>
      <c r="M105" s="1" t="s">
        <v>24</v>
      </c>
      <c r="N105" s="4">
        <v>55</v>
      </c>
      <c r="O105" s="1" t="s">
        <v>30</v>
      </c>
      <c r="P105" s="8">
        <v>45505.412233796298</v>
      </c>
      <c r="Q105" s="8"/>
      <c r="R105">
        <f>VLOOKUP($D105,[1]Hoja1!$A$1:$C$309,3,0)</f>
        <v>45505.527777777781</v>
      </c>
    </row>
    <row r="106" spans="1:18" ht="12" customHeight="1" x14ac:dyDescent="0.25">
      <c r="A106" s="1" t="s">
        <v>16</v>
      </c>
      <c r="B106" s="1" t="s">
        <v>139</v>
      </c>
      <c r="C106" s="1" t="s">
        <v>86</v>
      </c>
      <c r="D106" s="1">
        <v>82237438</v>
      </c>
      <c r="E106" s="1" t="s">
        <v>19</v>
      </c>
      <c r="F106" s="1" t="s">
        <v>352</v>
      </c>
      <c r="G106" s="1" t="s">
        <v>353</v>
      </c>
      <c r="H106" s="3">
        <v>45497.593993055554</v>
      </c>
      <c r="I106" s="3">
        <v>45505.495416666665</v>
      </c>
      <c r="J106" s="1" t="s">
        <v>22</v>
      </c>
      <c r="K106" s="1" t="s">
        <v>354</v>
      </c>
      <c r="L106" s="3">
        <v>45497.595011574071</v>
      </c>
      <c r="M106" s="1" t="s">
        <v>29</v>
      </c>
      <c r="N106" s="4">
        <v>55</v>
      </c>
      <c r="O106" s="1" t="s">
        <v>30</v>
      </c>
      <c r="P106" s="8">
        <v>45505.48101851852</v>
      </c>
      <c r="Q106" s="8"/>
      <c r="R106">
        <f>VLOOKUP($D106,[1]Hoja1!$A$1:$C$309,3,0)</f>
        <v>45505.625</v>
      </c>
    </row>
    <row r="107" spans="1:18" ht="12" customHeight="1" x14ac:dyDescent="0.25">
      <c r="A107" s="1" t="s">
        <v>16</v>
      </c>
      <c r="B107" s="1" t="s">
        <v>139</v>
      </c>
      <c r="C107" s="1" t="s">
        <v>86</v>
      </c>
      <c r="D107" s="1">
        <v>82257467</v>
      </c>
      <c r="E107" s="1" t="s">
        <v>19</v>
      </c>
      <c r="F107" s="1" t="s">
        <v>355</v>
      </c>
      <c r="G107" s="1" t="s">
        <v>356</v>
      </c>
      <c r="H107" s="3">
        <v>45498.423587962963</v>
      </c>
      <c r="I107" s="3">
        <v>45505.481909722221</v>
      </c>
      <c r="J107" s="1" t="s">
        <v>22</v>
      </c>
      <c r="K107" s="1" t="s">
        <v>357</v>
      </c>
      <c r="L107" s="3">
        <v>45498.434398148151</v>
      </c>
      <c r="M107" s="1" t="s">
        <v>45</v>
      </c>
      <c r="N107" s="4">
        <v>34</v>
      </c>
      <c r="O107" s="1" t="s">
        <v>25</v>
      </c>
      <c r="P107" s="8">
        <v>45505.456076388888</v>
      </c>
      <c r="Q107" s="8"/>
      <c r="R107">
        <f>VLOOKUP($D107,[1]Hoja1!$A$1:$C$309,3,0)</f>
        <v>45505.625</v>
      </c>
    </row>
    <row r="108" spans="1:18" ht="12" customHeight="1" x14ac:dyDescent="0.25">
      <c r="A108" s="1" t="s">
        <v>16</v>
      </c>
      <c r="B108" s="1" t="s">
        <v>139</v>
      </c>
      <c r="C108" s="1" t="s">
        <v>86</v>
      </c>
      <c r="D108" s="1">
        <v>82258199</v>
      </c>
      <c r="E108" s="1" t="s">
        <v>19</v>
      </c>
      <c r="F108" s="1" t="s">
        <v>358</v>
      </c>
      <c r="G108" s="1" t="s">
        <v>359</v>
      </c>
      <c r="H108" s="3">
        <v>45498.43109953704</v>
      </c>
      <c r="I108" s="3">
        <v>45505.594282407408</v>
      </c>
      <c r="J108" s="1" t="s">
        <v>22</v>
      </c>
      <c r="K108" s="1" t="s">
        <v>360</v>
      </c>
      <c r="L108" s="3">
        <v>45498.434374999997</v>
      </c>
      <c r="M108" s="1" t="s">
        <v>24</v>
      </c>
      <c r="N108" s="4">
        <v>34</v>
      </c>
      <c r="O108" s="1" t="s">
        <v>25</v>
      </c>
      <c r="P108" s="8">
        <v>45505.526574074072</v>
      </c>
      <c r="Q108" s="8"/>
      <c r="R108">
        <f>VLOOKUP($D108,[1]Hoja1!$A$1:$C$309,3,0)</f>
        <v>45505.520833333336</v>
      </c>
    </row>
    <row r="109" spans="1:18" ht="12" customHeight="1" x14ac:dyDescent="0.25">
      <c r="A109" s="1" t="s">
        <v>16</v>
      </c>
      <c r="B109" s="1" t="s">
        <v>139</v>
      </c>
      <c r="C109" s="1" t="s">
        <v>86</v>
      </c>
      <c r="D109" s="1">
        <v>82329340</v>
      </c>
      <c r="E109" s="1" t="s">
        <v>19</v>
      </c>
      <c r="F109" s="1" t="s">
        <v>361</v>
      </c>
      <c r="G109" s="1" t="s">
        <v>362</v>
      </c>
      <c r="H109" s="3">
        <v>45502.354351851849</v>
      </c>
      <c r="I109" s="3">
        <v>45505.482615740744</v>
      </c>
      <c r="J109" s="1" t="s">
        <v>22</v>
      </c>
      <c r="K109" s="1" t="s">
        <v>363</v>
      </c>
      <c r="L109" s="3">
        <v>45502.407800925925</v>
      </c>
      <c r="M109" s="1" t="s">
        <v>45</v>
      </c>
      <c r="N109" s="4">
        <v>110</v>
      </c>
      <c r="O109" s="1" t="s">
        <v>30</v>
      </c>
      <c r="P109" s="8">
        <v>45505.451099537036</v>
      </c>
      <c r="Q109" s="8"/>
      <c r="R109">
        <f>VLOOKUP($D109,[1]Hoja1!$A$1:$C$309,3,0)</f>
        <v>45505.541666666664</v>
      </c>
    </row>
    <row r="110" spans="1:18" ht="12" customHeight="1" x14ac:dyDescent="0.25">
      <c r="A110" s="1" t="s">
        <v>16</v>
      </c>
      <c r="B110" s="1" t="s">
        <v>139</v>
      </c>
      <c r="C110" s="1" t="s">
        <v>86</v>
      </c>
      <c r="D110" s="1">
        <v>82331308</v>
      </c>
      <c r="E110" s="1" t="s">
        <v>19</v>
      </c>
      <c r="F110" s="1" t="s">
        <v>364</v>
      </c>
      <c r="G110" s="1" t="s">
        <v>365</v>
      </c>
      <c r="H110" s="3">
        <v>45502.371493055558</v>
      </c>
      <c r="I110" s="3">
        <v>45505.510844907411</v>
      </c>
      <c r="J110" s="1" t="s">
        <v>22</v>
      </c>
      <c r="K110" s="1" t="s">
        <v>366</v>
      </c>
      <c r="L110" s="3">
        <v>45502.387835648151</v>
      </c>
      <c r="M110" s="1" t="s">
        <v>29</v>
      </c>
      <c r="N110" s="4">
        <v>68</v>
      </c>
      <c r="O110" s="1" t="s">
        <v>25</v>
      </c>
      <c r="P110" s="8">
        <v>45505.493136574078</v>
      </c>
      <c r="Q110" s="8"/>
      <c r="R110">
        <f>VLOOKUP($D110,[1]Hoja1!$A$1:$C$309,3,0)</f>
        <v>45505.590277777781</v>
      </c>
    </row>
    <row r="111" spans="1:18" ht="12" customHeight="1" x14ac:dyDescent="0.25">
      <c r="A111" s="1" t="s">
        <v>16</v>
      </c>
      <c r="B111" s="1" t="s">
        <v>139</v>
      </c>
      <c r="C111" s="1" t="s">
        <v>86</v>
      </c>
      <c r="D111" s="1">
        <v>82333822</v>
      </c>
      <c r="E111" s="1" t="s">
        <v>19</v>
      </c>
      <c r="F111" s="1" t="s">
        <v>367</v>
      </c>
      <c r="G111" s="1" t="s">
        <v>368</v>
      </c>
      <c r="H111" s="3">
        <v>45502.38958333333</v>
      </c>
      <c r="I111" s="3">
        <v>45505.48810185185</v>
      </c>
      <c r="J111" s="1" t="s">
        <v>22</v>
      </c>
      <c r="K111" s="1" t="s">
        <v>369</v>
      </c>
      <c r="L111" s="3">
        <v>45502.424664351849</v>
      </c>
      <c r="M111" s="1" t="s">
        <v>29</v>
      </c>
      <c r="N111" s="4">
        <v>55</v>
      </c>
      <c r="O111" s="1" t="s">
        <v>30</v>
      </c>
      <c r="P111" s="8">
        <v>45505.471018518518</v>
      </c>
      <c r="Q111" s="8"/>
      <c r="R111">
        <f>VLOOKUP($D111,[1]Hoja1!$A$1:$C$309,3,0)</f>
        <v>45505.5625</v>
      </c>
    </row>
    <row r="112" spans="1:18" ht="12" customHeight="1" x14ac:dyDescent="0.25">
      <c r="A112" s="1" t="s">
        <v>16</v>
      </c>
      <c r="B112" s="1" t="s">
        <v>139</v>
      </c>
      <c r="C112" s="1" t="s">
        <v>86</v>
      </c>
      <c r="D112" s="1">
        <v>82343591</v>
      </c>
      <c r="E112" s="1" t="s">
        <v>19</v>
      </c>
      <c r="F112" s="1" t="s">
        <v>370</v>
      </c>
      <c r="G112" s="1" t="s">
        <v>371</v>
      </c>
      <c r="H112" s="3">
        <v>45502.473240740743</v>
      </c>
      <c r="I112" s="3">
        <v>45505.59715277778</v>
      </c>
      <c r="J112" s="1" t="s">
        <v>22</v>
      </c>
      <c r="K112" s="1" t="s">
        <v>372</v>
      </c>
      <c r="L112" s="3">
        <v>45502.500532407408</v>
      </c>
      <c r="M112" s="1" t="s">
        <v>45</v>
      </c>
      <c r="N112" s="4">
        <v>68</v>
      </c>
      <c r="O112" s="1" t="s">
        <v>25</v>
      </c>
      <c r="P112" s="8">
        <v>45505.571886574071</v>
      </c>
      <c r="Q112" s="8"/>
      <c r="R112">
        <f>VLOOKUP($D112,[1]Hoja1!$A$1:$C$309,3,0)</f>
        <v>45505.541666666664</v>
      </c>
    </row>
    <row r="113" spans="1:18" ht="12" customHeight="1" x14ac:dyDescent="0.25">
      <c r="A113" s="1" t="s">
        <v>16</v>
      </c>
      <c r="B113" s="1" t="s">
        <v>139</v>
      </c>
      <c r="C113" s="1" t="s">
        <v>86</v>
      </c>
      <c r="D113" s="1">
        <v>82401587</v>
      </c>
      <c r="E113" s="1" t="s">
        <v>19</v>
      </c>
      <c r="F113" s="1" t="s">
        <v>373</v>
      </c>
      <c r="G113" s="1" t="s">
        <v>374</v>
      </c>
      <c r="H113" s="3">
        <v>45503.512476851851</v>
      </c>
      <c r="I113" s="3">
        <v>45505.603564814817</v>
      </c>
      <c r="J113" s="1" t="s">
        <v>22</v>
      </c>
      <c r="K113" s="1" t="s">
        <v>375</v>
      </c>
      <c r="L113" s="3">
        <v>45503.514699074076</v>
      </c>
      <c r="M113" s="1" t="s">
        <v>29</v>
      </c>
      <c r="N113" s="4">
        <v>34</v>
      </c>
      <c r="O113" s="1" t="s">
        <v>25</v>
      </c>
      <c r="P113" s="8">
        <v>45505.583668981482</v>
      </c>
      <c r="Q113" s="8"/>
      <c r="R113">
        <f>VLOOKUP($D113,[1]Hoja1!$A$1:$C$309,3,0)</f>
        <v>45505.590277777781</v>
      </c>
    </row>
    <row r="114" spans="1:18" ht="12" customHeight="1" x14ac:dyDescent="0.25">
      <c r="A114" s="1" t="s">
        <v>16</v>
      </c>
      <c r="B114" s="1" t="s">
        <v>139</v>
      </c>
      <c r="C114" s="1" t="s">
        <v>118</v>
      </c>
      <c r="D114" s="1">
        <v>77514803</v>
      </c>
      <c r="E114" s="1" t="s">
        <v>19</v>
      </c>
      <c r="F114" s="1" t="s">
        <v>376</v>
      </c>
      <c r="G114" s="1" t="s">
        <v>377</v>
      </c>
      <c r="H114" s="3">
        <v>45341.068622685183</v>
      </c>
      <c r="I114" s="3">
        <v>45505.444803240738</v>
      </c>
      <c r="J114" s="1" t="s">
        <v>22</v>
      </c>
      <c r="K114" s="1" t="s">
        <v>378</v>
      </c>
      <c r="L114" s="3">
        <v>45342.511666666665</v>
      </c>
      <c r="M114" s="1" t="s">
        <v>45</v>
      </c>
      <c r="N114" s="4">
        <v>68</v>
      </c>
      <c r="O114" s="1" t="s">
        <v>25</v>
      </c>
      <c r="P114" s="8">
        <v>45505.422500000001</v>
      </c>
      <c r="Q114" s="8"/>
      <c r="R114">
        <f>VLOOKUP($D114,[1]Hoja1!$A$1:$C$309,3,0)</f>
        <v>45505.423611111109</v>
      </c>
    </row>
    <row r="115" spans="1:18" ht="12" customHeight="1" x14ac:dyDescent="0.25">
      <c r="A115" s="1" t="s">
        <v>16</v>
      </c>
      <c r="B115" s="1" t="s">
        <v>139</v>
      </c>
      <c r="C115" s="1" t="s">
        <v>118</v>
      </c>
      <c r="D115" s="1">
        <v>78090575</v>
      </c>
      <c r="E115" s="1" t="s">
        <v>19</v>
      </c>
      <c r="F115" s="1" t="s">
        <v>379</v>
      </c>
      <c r="G115" s="1" t="s">
        <v>380</v>
      </c>
      <c r="H115" s="3">
        <v>45358.411851851852</v>
      </c>
      <c r="I115" s="3">
        <v>45505.442152777781</v>
      </c>
      <c r="J115" s="1" t="s">
        <v>22</v>
      </c>
      <c r="K115" s="1" t="s">
        <v>381</v>
      </c>
      <c r="L115" s="3">
        <v>45358.497141203705</v>
      </c>
      <c r="M115" s="1" t="s">
        <v>24</v>
      </c>
      <c r="N115" s="4">
        <v>110</v>
      </c>
      <c r="O115" s="1" t="s">
        <v>49</v>
      </c>
      <c r="P115" s="8">
        <v>45505.413310185184</v>
      </c>
      <c r="Q115" s="8"/>
      <c r="R115">
        <f>VLOOKUP($D115,[1]Hoja1!$A$1:$C$309,3,0)</f>
        <v>45505.416666666664</v>
      </c>
    </row>
    <row r="116" spans="1:18" ht="12" customHeight="1" x14ac:dyDescent="0.25">
      <c r="A116" s="1" t="s">
        <v>16</v>
      </c>
      <c r="B116" s="1" t="s">
        <v>139</v>
      </c>
      <c r="C116" s="1" t="s">
        <v>118</v>
      </c>
      <c r="D116" s="1">
        <v>78258320</v>
      </c>
      <c r="E116" s="1" t="s">
        <v>19</v>
      </c>
      <c r="F116" s="1" t="s">
        <v>382</v>
      </c>
      <c r="G116" s="1" t="s">
        <v>383</v>
      </c>
      <c r="H116" s="3">
        <v>45364.561747685184</v>
      </c>
      <c r="I116" s="3">
        <v>45505.369363425925</v>
      </c>
      <c r="J116" s="1" t="s">
        <v>22</v>
      </c>
      <c r="K116" s="1" t="s">
        <v>384</v>
      </c>
      <c r="L116" s="3">
        <v>45364.562719907408</v>
      </c>
      <c r="M116" s="1" t="s">
        <v>29</v>
      </c>
      <c r="N116" s="4">
        <v>68</v>
      </c>
      <c r="O116" s="1" t="s">
        <v>25</v>
      </c>
      <c r="P116" s="8">
        <v>45505.349351851852</v>
      </c>
      <c r="Q116" s="8"/>
      <c r="R116">
        <f>VLOOKUP($D116,[1]Hoja1!$A$1:$C$309,3,0)</f>
        <v>45505.333333333336</v>
      </c>
    </row>
    <row r="117" spans="1:18" ht="12" customHeight="1" x14ac:dyDescent="0.25">
      <c r="A117" s="1" t="s">
        <v>16</v>
      </c>
      <c r="B117" s="1" t="s">
        <v>139</v>
      </c>
      <c r="C117" s="1" t="s">
        <v>118</v>
      </c>
      <c r="D117" s="1">
        <v>78375204</v>
      </c>
      <c r="E117" s="1" t="s">
        <v>19</v>
      </c>
      <c r="F117" s="1" t="s">
        <v>385</v>
      </c>
      <c r="G117" s="1" t="s">
        <v>386</v>
      </c>
      <c r="H117" s="3">
        <v>45369.4921412037</v>
      </c>
      <c r="I117" s="3">
        <v>45505.407164351855</v>
      </c>
      <c r="J117" s="1" t="s">
        <v>22</v>
      </c>
      <c r="K117" s="1" t="s">
        <v>387</v>
      </c>
      <c r="L117" s="3">
        <v>45370.518321759257</v>
      </c>
      <c r="M117" s="1" t="s">
        <v>24</v>
      </c>
      <c r="N117" s="4">
        <v>34</v>
      </c>
      <c r="O117" s="1" t="s">
        <v>25</v>
      </c>
      <c r="P117" s="8">
        <v>45505.37641203704</v>
      </c>
      <c r="Q117" s="8"/>
      <c r="R117">
        <f>VLOOKUP($D117,[1]Hoja1!$A$1:$C$309,3,0)</f>
        <v>45505.375</v>
      </c>
    </row>
    <row r="118" spans="1:18" ht="12" customHeight="1" x14ac:dyDescent="0.25">
      <c r="A118" s="1" t="s">
        <v>16</v>
      </c>
      <c r="B118" s="1" t="s">
        <v>139</v>
      </c>
      <c r="C118" s="1" t="s">
        <v>118</v>
      </c>
      <c r="D118" s="1">
        <v>78443547</v>
      </c>
      <c r="E118" s="1" t="s">
        <v>19</v>
      </c>
      <c r="F118" s="1" t="s">
        <v>388</v>
      </c>
      <c r="G118" s="1" t="s">
        <v>389</v>
      </c>
      <c r="H118" s="3">
        <v>45370.912106481483</v>
      </c>
      <c r="I118" s="3">
        <v>45505.544386574074</v>
      </c>
      <c r="J118" s="1" t="s">
        <v>22</v>
      </c>
      <c r="K118" s="1" t="s">
        <v>390</v>
      </c>
      <c r="L118" s="3">
        <v>45371.398506944446</v>
      </c>
      <c r="M118" s="1" t="s">
        <v>45</v>
      </c>
      <c r="N118" s="4">
        <v>68</v>
      </c>
      <c r="O118" s="1" t="s">
        <v>25</v>
      </c>
      <c r="P118" s="8">
        <v>45505.515405092592</v>
      </c>
      <c r="Q118" s="8"/>
      <c r="R118">
        <f>VLOOKUP($D118,[1]Hoja1!$A$1:$C$309,3,0)</f>
        <v>45505.520833333336</v>
      </c>
    </row>
    <row r="119" spans="1:18" ht="12" customHeight="1" x14ac:dyDescent="0.25">
      <c r="A119" s="1" t="s">
        <v>16</v>
      </c>
      <c r="B119" s="1" t="s">
        <v>139</v>
      </c>
      <c r="C119" s="1" t="s">
        <v>118</v>
      </c>
      <c r="D119" s="1">
        <v>78485635</v>
      </c>
      <c r="E119" s="1" t="s">
        <v>19</v>
      </c>
      <c r="F119" s="1" t="s">
        <v>391</v>
      </c>
      <c r="G119" s="1" t="s">
        <v>392</v>
      </c>
      <c r="H119" s="3">
        <v>45371.814780092594</v>
      </c>
      <c r="I119" s="3">
        <v>45505.447696759256</v>
      </c>
      <c r="J119" s="1" t="s">
        <v>22</v>
      </c>
      <c r="K119" s="1" t="s">
        <v>393</v>
      </c>
      <c r="L119" s="3">
        <v>45371.8200462963</v>
      </c>
      <c r="M119" s="1" t="s">
        <v>138</v>
      </c>
      <c r="N119" s="4">
        <v>34</v>
      </c>
      <c r="O119" s="1" t="s">
        <v>25</v>
      </c>
      <c r="P119" s="8">
        <v>45505.417523148149</v>
      </c>
      <c r="Q119" s="8"/>
      <c r="R119">
        <f>VLOOKUP($D119,[1]Hoja1!$A$1:$C$309,3,0)</f>
        <v>45505.416666666664</v>
      </c>
    </row>
    <row r="120" spans="1:18" ht="12" customHeight="1" x14ac:dyDescent="0.25">
      <c r="A120" s="1" t="s">
        <v>16</v>
      </c>
      <c r="B120" s="1" t="s">
        <v>139</v>
      </c>
      <c r="C120" s="1" t="s">
        <v>118</v>
      </c>
      <c r="D120" s="1">
        <v>78782601</v>
      </c>
      <c r="E120" s="1" t="s">
        <v>19</v>
      </c>
      <c r="F120" s="1" t="s">
        <v>394</v>
      </c>
      <c r="G120" s="1" t="s">
        <v>395</v>
      </c>
      <c r="H120" s="3">
        <v>45379.807002314818</v>
      </c>
      <c r="I120" s="3">
        <v>45505.466053240743</v>
      </c>
      <c r="J120" s="1" t="s">
        <v>22</v>
      </c>
      <c r="K120" s="1" t="s">
        <v>396</v>
      </c>
      <c r="L120" s="3">
        <v>45379.822743055556</v>
      </c>
      <c r="M120" s="1" t="s">
        <v>45</v>
      </c>
      <c r="N120" s="4">
        <v>68</v>
      </c>
      <c r="O120" s="1" t="s">
        <v>25</v>
      </c>
      <c r="P120" s="8">
        <v>45505.445648148147</v>
      </c>
      <c r="Q120" s="8"/>
      <c r="R120">
        <f>VLOOKUP($D120,[1]Hoja1!$A$1:$C$309,3,0)</f>
        <v>45505.4375</v>
      </c>
    </row>
    <row r="121" spans="1:18" ht="12" customHeight="1" x14ac:dyDescent="0.25">
      <c r="A121" s="1" t="s">
        <v>16</v>
      </c>
      <c r="B121" s="1" t="s">
        <v>139</v>
      </c>
      <c r="C121" s="1" t="s">
        <v>118</v>
      </c>
      <c r="D121" s="1">
        <v>78786196</v>
      </c>
      <c r="E121" s="1" t="s">
        <v>19</v>
      </c>
      <c r="F121" s="1" t="s">
        <v>397</v>
      </c>
      <c r="G121" s="1" t="s">
        <v>398</v>
      </c>
      <c r="H121" s="3">
        <v>45381.654594907406</v>
      </c>
      <c r="I121" s="3">
        <v>45505.594537037039</v>
      </c>
      <c r="J121" s="1" t="s">
        <v>22</v>
      </c>
      <c r="K121" s="1" t="s">
        <v>399</v>
      </c>
      <c r="L121" s="3">
        <v>45383.666828703703</v>
      </c>
      <c r="M121" s="1" t="s">
        <v>24</v>
      </c>
      <c r="N121" s="4">
        <v>68</v>
      </c>
      <c r="O121" s="1" t="s">
        <v>25</v>
      </c>
      <c r="P121" s="8">
        <v>45505.546087962961</v>
      </c>
      <c r="Q121" s="8"/>
      <c r="R121">
        <f>VLOOKUP($D121,[1]Hoja1!$A$1:$C$309,3,0)</f>
        <v>45505.479166666664</v>
      </c>
    </row>
    <row r="122" spans="1:18" ht="12" customHeight="1" x14ac:dyDescent="0.25">
      <c r="A122" s="1" t="s">
        <v>16</v>
      </c>
      <c r="B122" s="1" t="s">
        <v>139</v>
      </c>
      <c r="C122" s="1" t="s">
        <v>118</v>
      </c>
      <c r="D122" s="1">
        <v>78787813</v>
      </c>
      <c r="E122" s="1" t="s">
        <v>19</v>
      </c>
      <c r="F122" s="1" t="s">
        <v>400</v>
      </c>
      <c r="G122" s="1" t="s">
        <v>401</v>
      </c>
      <c r="H122" s="3">
        <v>45382.567372685182</v>
      </c>
      <c r="I122" s="3">
        <v>45505.545891203707</v>
      </c>
      <c r="J122" s="1" t="s">
        <v>22</v>
      </c>
      <c r="K122" s="1" t="s">
        <v>402</v>
      </c>
      <c r="L122" s="3">
        <v>45382.585023148145</v>
      </c>
      <c r="M122" s="1" t="s">
        <v>403</v>
      </c>
      <c r="N122" s="4">
        <v>110</v>
      </c>
      <c r="O122" s="1" t="s">
        <v>49</v>
      </c>
      <c r="P122" s="8">
        <v>45505.533750000002</v>
      </c>
      <c r="Q122" s="8"/>
      <c r="R122">
        <f>VLOOKUP($D122,[1]Hoja1!$A$1:$C$309,3,0)</f>
        <v>45505.5</v>
      </c>
    </row>
    <row r="123" spans="1:18" ht="12" customHeight="1" x14ac:dyDescent="0.25">
      <c r="A123" s="1" t="s">
        <v>16</v>
      </c>
      <c r="B123" s="1" t="s">
        <v>139</v>
      </c>
      <c r="C123" s="1" t="s">
        <v>118</v>
      </c>
      <c r="D123" s="1">
        <v>78821628</v>
      </c>
      <c r="E123" s="1" t="s">
        <v>19</v>
      </c>
      <c r="F123" s="1" t="s">
        <v>404</v>
      </c>
      <c r="G123" s="1" t="s">
        <v>405</v>
      </c>
      <c r="H123" s="3">
        <v>45383.608067129629</v>
      </c>
      <c r="I123" s="3">
        <v>45505.482800925929</v>
      </c>
      <c r="J123" s="1" t="s">
        <v>22</v>
      </c>
      <c r="K123" s="1" t="s">
        <v>406</v>
      </c>
      <c r="L123" s="3">
        <v>45383.614236111112</v>
      </c>
      <c r="M123" s="1" t="s">
        <v>24</v>
      </c>
      <c r="N123" s="4">
        <v>34</v>
      </c>
      <c r="O123" s="1" t="s">
        <v>25</v>
      </c>
      <c r="P123" s="8">
        <v>45505.464247685188</v>
      </c>
      <c r="Q123" s="8"/>
      <c r="R123">
        <f>VLOOKUP($D123,[1]Hoja1!$A$1:$C$309,3,0)</f>
        <v>45505.458333333336</v>
      </c>
    </row>
    <row r="124" spans="1:18" ht="12" customHeight="1" x14ac:dyDescent="0.25">
      <c r="A124" s="1" t="s">
        <v>16</v>
      </c>
      <c r="B124" s="1" t="s">
        <v>139</v>
      </c>
      <c r="C124" s="1" t="s">
        <v>118</v>
      </c>
      <c r="D124" s="1">
        <v>78867898</v>
      </c>
      <c r="E124" s="1" t="s">
        <v>96</v>
      </c>
      <c r="F124" s="1" t="s">
        <v>407</v>
      </c>
      <c r="G124" s="1" t="s">
        <v>408</v>
      </c>
      <c r="H124" s="3">
        <v>45384.644155092596</v>
      </c>
      <c r="I124" s="3">
        <v>45505.482800925929</v>
      </c>
      <c r="J124" s="1" t="s">
        <v>22</v>
      </c>
      <c r="K124" s="1" t="s">
        <v>409</v>
      </c>
      <c r="L124" s="3">
        <v>45384.714386574073</v>
      </c>
      <c r="M124" s="1" t="s">
        <v>29</v>
      </c>
      <c r="N124" s="4">
        <v>55</v>
      </c>
      <c r="O124" s="1" t="s">
        <v>49</v>
      </c>
      <c r="P124" s="8">
        <v>45505.608888888892</v>
      </c>
      <c r="Q124" s="8"/>
      <c r="R124">
        <f>VLOOKUP($D124,[1]Hoja1!$A$1:$C$309,3,0)</f>
        <v>45505.604166666664</v>
      </c>
    </row>
    <row r="125" spans="1:18" ht="12" customHeight="1" x14ac:dyDescent="0.25">
      <c r="A125" s="1" t="s">
        <v>16</v>
      </c>
      <c r="B125" s="1" t="s">
        <v>139</v>
      </c>
      <c r="C125" s="1" t="s">
        <v>118</v>
      </c>
      <c r="D125" s="1">
        <v>78870515</v>
      </c>
      <c r="E125" s="1" t="s">
        <v>19</v>
      </c>
      <c r="F125" s="1" t="s">
        <v>410</v>
      </c>
      <c r="G125" s="1" t="s">
        <v>411</v>
      </c>
      <c r="H125" s="3">
        <v>45384.66914351852</v>
      </c>
      <c r="I125" s="3">
        <v>45505.620428240742</v>
      </c>
      <c r="J125" s="1" t="s">
        <v>22</v>
      </c>
      <c r="K125" s="1" t="s">
        <v>412</v>
      </c>
      <c r="L125" s="3">
        <v>45384.672118055554</v>
      </c>
      <c r="M125" s="1" t="s">
        <v>45</v>
      </c>
      <c r="N125" s="4">
        <v>68</v>
      </c>
      <c r="O125" s="1" t="s">
        <v>25</v>
      </c>
      <c r="P125" s="8">
        <v>45505.597986111112</v>
      </c>
      <c r="Q125" s="8"/>
      <c r="R125">
        <f>VLOOKUP($D125,[1]Hoja1!$A$1:$C$309,3,0)</f>
        <v>45505.604166666664</v>
      </c>
    </row>
    <row r="126" spans="1:18" ht="12" customHeight="1" x14ac:dyDescent="0.25">
      <c r="A126" s="1" t="s">
        <v>16</v>
      </c>
      <c r="B126" s="1" t="s">
        <v>139</v>
      </c>
      <c r="C126" s="1" t="s">
        <v>118</v>
      </c>
      <c r="D126" s="1">
        <v>79551517</v>
      </c>
      <c r="E126" s="1" t="s">
        <v>19</v>
      </c>
      <c r="F126" s="1" t="s">
        <v>413</v>
      </c>
      <c r="G126" s="1" t="s">
        <v>414</v>
      </c>
      <c r="H126" s="3">
        <v>45409.408773148149</v>
      </c>
      <c r="I126" s="3">
        <v>45505.641550925924</v>
      </c>
      <c r="J126" s="1" t="s">
        <v>22</v>
      </c>
      <c r="K126" s="1" t="s">
        <v>415</v>
      </c>
      <c r="L126" s="3">
        <v>45409.419317129628</v>
      </c>
      <c r="M126" s="1" t="s">
        <v>24</v>
      </c>
      <c r="N126" s="4">
        <v>34</v>
      </c>
      <c r="O126" s="1" t="s">
        <v>25</v>
      </c>
      <c r="P126" s="8">
        <v>45505.631712962961</v>
      </c>
      <c r="Q126" s="8"/>
      <c r="R126">
        <f>VLOOKUP($D126,[1]Hoja1!$A$1:$C$309,3,0)</f>
        <v>45505.631944444445</v>
      </c>
    </row>
    <row r="127" spans="1:18" ht="12" customHeight="1" x14ac:dyDescent="0.25">
      <c r="A127" s="1" t="s">
        <v>16</v>
      </c>
      <c r="B127" s="1" t="s">
        <v>139</v>
      </c>
      <c r="C127" s="1" t="s">
        <v>118</v>
      </c>
      <c r="D127" s="1">
        <v>80030554</v>
      </c>
      <c r="E127" s="1" t="s">
        <v>19</v>
      </c>
      <c r="F127" s="1" t="s">
        <v>416</v>
      </c>
      <c r="G127" s="1" t="s">
        <v>417</v>
      </c>
      <c r="H127" s="3">
        <v>45426.478055555555</v>
      </c>
      <c r="I127" s="3">
        <v>45505.641435185185</v>
      </c>
      <c r="J127" s="1" t="s">
        <v>22</v>
      </c>
      <c r="K127" s="1" t="s">
        <v>418</v>
      </c>
      <c r="L127" s="3">
        <v>45428.357951388891</v>
      </c>
      <c r="M127" s="1" t="s">
        <v>24</v>
      </c>
      <c r="N127" s="4">
        <v>34</v>
      </c>
      <c r="O127" s="1" t="s">
        <v>25</v>
      </c>
      <c r="P127" s="8">
        <v>45505.627106481479</v>
      </c>
      <c r="Q127" s="8"/>
      <c r="R127">
        <f>VLOOKUP($D127,[1]Hoja1!$A$1:$C$309,3,0)</f>
        <v>45505.631944444445</v>
      </c>
    </row>
    <row r="128" spans="1:18" ht="12" customHeight="1" x14ac:dyDescent="0.25">
      <c r="A128" s="1" t="s">
        <v>16</v>
      </c>
      <c r="B128" s="1" t="s">
        <v>139</v>
      </c>
      <c r="C128" s="1" t="s">
        <v>118</v>
      </c>
      <c r="D128" s="1">
        <v>80180159</v>
      </c>
      <c r="E128" s="1" t="s">
        <v>19</v>
      </c>
      <c r="F128" s="1" t="s">
        <v>419</v>
      </c>
      <c r="G128" s="1" t="s">
        <v>420</v>
      </c>
      <c r="H128" s="3">
        <v>45431.825289351851</v>
      </c>
      <c r="I128" s="3">
        <v>45505.402951388889</v>
      </c>
      <c r="J128" s="1" t="s">
        <v>22</v>
      </c>
      <c r="K128" s="1" t="s">
        <v>421</v>
      </c>
      <c r="L128" s="3">
        <v>45432.622916666667</v>
      </c>
      <c r="M128" s="1" t="s">
        <v>45</v>
      </c>
      <c r="N128" s="4">
        <v>110</v>
      </c>
      <c r="O128" s="1" t="s">
        <v>30</v>
      </c>
      <c r="P128" s="8">
        <v>45505.378483796296</v>
      </c>
      <c r="Q128" s="8"/>
      <c r="R128">
        <f>VLOOKUP($D128,[1]Hoja1!$A$1:$C$309,3,0)</f>
        <v>45505.381944444445</v>
      </c>
    </row>
    <row r="129" spans="1:18" ht="12" customHeight="1" x14ac:dyDescent="0.25">
      <c r="A129" s="1" t="s">
        <v>16</v>
      </c>
      <c r="B129" s="1" t="s">
        <v>139</v>
      </c>
      <c r="C129" s="1" t="s">
        <v>118</v>
      </c>
      <c r="D129" s="1">
        <v>80317227</v>
      </c>
      <c r="E129" s="1" t="s">
        <v>19</v>
      </c>
      <c r="F129" s="1" t="s">
        <v>422</v>
      </c>
      <c r="G129" s="1" t="s">
        <v>423</v>
      </c>
      <c r="H129" s="3">
        <v>45435.36445601852</v>
      </c>
      <c r="I129" s="3">
        <v>45505.369502314818</v>
      </c>
      <c r="J129" s="1" t="s">
        <v>22</v>
      </c>
      <c r="K129" s="1" t="s">
        <v>424</v>
      </c>
      <c r="L129" s="3">
        <v>45435.378263888888</v>
      </c>
      <c r="M129" s="1" t="s">
        <v>45</v>
      </c>
      <c r="N129" s="4">
        <v>68</v>
      </c>
      <c r="O129" s="1" t="s">
        <v>25</v>
      </c>
      <c r="P129" s="8">
        <v>45505.358935185184</v>
      </c>
      <c r="Q129" s="8"/>
      <c r="R129">
        <f>VLOOKUP($D129,[1]Hoja1!$A$1:$C$309,3,0)</f>
        <v>45505.340277777781</v>
      </c>
    </row>
    <row r="130" spans="1:18" ht="12" customHeight="1" x14ac:dyDescent="0.25">
      <c r="A130" s="1" t="s">
        <v>16</v>
      </c>
      <c r="B130" s="1" t="s">
        <v>139</v>
      </c>
      <c r="C130" s="1" t="s">
        <v>118</v>
      </c>
      <c r="D130" s="1">
        <v>80410705</v>
      </c>
      <c r="E130" s="1" t="s">
        <v>19</v>
      </c>
      <c r="F130" s="1" t="s">
        <v>425</v>
      </c>
      <c r="G130" s="1" t="s">
        <v>426</v>
      </c>
      <c r="H130" s="3">
        <v>45439.745046296295</v>
      </c>
      <c r="I130" s="3">
        <v>45505.466145833336</v>
      </c>
      <c r="J130" s="1" t="s">
        <v>22</v>
      </c>
      <c r="K130" s="1" t="s">
        <v>427</v>
      </c>
      <c r="L130" s="3">
        <v>45440.699456018519</v>
      </c>
      <c r="M130" s="1" t="s">
        <v>45</v>
      </c>
      <c r="N130" s="4">
        <v>68</v>
      </c>
      <c r="O130" s="1" t="s">
        <v>25</v>
      </c>
      <c r="P130" s="8">
        <v>45505.448460648149</v>
      </c>
      <c r="Q130" s="8"/>
      <c r="R130">
        <f>VLOOKUP($D130,[1]Hoja1!$A$1:$C$309,3,0)</f>
        <v>45505.451388888891</v>
      </c>
    </row>
    <row r="131" spans="1:18" ht="12" customHeight="1" x14ac:dyDescent="0.25">
      <c r="A131" s="1" t="s">
        <v>16</v>
      </c>
      <c r="B131" s="1" t="s">
        <v>139</v>
      </c>
      <c r="C131" s="1" t="s">
        <v>118</v>
      </c>
      <c r="D131" s="1">
        <v>80413936</v>
      </c>
      <c r="E131" s="1" t="s">
        <v>225</v>
      </c>
      <c r="F131" s="1" t="s">
        <v>428</v>
      </c>
      <c r="G131" s="1" t="s">
        <v>429</v>
      </c>
      <c r="H131" s="3">
        <v>45440.318842592591</v>
      </c>
      <c r="I131" s="3">
        <v>45505.466145833336</v>
      </c>
      <c r="J131" s="1" t="s">
        <v>22</v>
      </c>
      <c r="K131" s="1" t="s">
        <v>430</v>
      </c>
      <c r="L131" s="3">
        <v>45440.328148148146</v>
      </c>
      <c r="M131" s="1" t="s">
        <v>138</v>
      </c>
      <c r="N131" s="4">
        <v>68</v>
      </c>
      <c r="O131" s="1" t="s">
        <v>25</v>
      </c>
      <c r="P131" s="8">
        <v>45505.677118055559</v>
      </c>
      <c r="Q131" s="8"/>
      <c r="R131">
        <f>VLOOKUP($D131,[1]Hoja1!$A$1:$C$309,3,0)</f>
        <v>45505.680555555555</v>
      </c>
    </row>
    <row r="132" spans="1:18" ht="12" customHeight="1" x14ac:dyDescent="0.25">
      <c r="A132" s="1" t="s">
        <v>16</v>
      </c>
      <c r="B132" s="1" t="s">
        <v>139</v>
      </c>
      <c r="C132" s="1" t="s">
        <v>118</v>
      </c>
      <c r="D132" s="1">
        <v>80489149</v>
      </c>
      <c r="E132" s="1" t="s">
        <v>19</v>
      </c>
      <c r="F132" s="1" t="s">
        <v>431</v>
      </c>
      <c r="G132" s="1" t="s">
        <v>432</v>
      </c>
      <c r="H132" s="3">
        <v>45441.545972222222</v>
      </c>
      <c r="I132" s="3">
        <v>45505.432662037034</v>
      </c>
      <c r="J132" s="1" t="s">
        <v>22</v>
      </c>
      <c r="K132" s="1" t="s">
        <v>433</v>
      </c>
      <c r="L132" s="3">
        <v>45441.595601851855</v>
      </c>
      <c r="M132" s="1" t="s">
        <v>24</v>
      </c>
      <c r="N132" s="4">
        <v>68</v>
      </c>
      <c r="O132" s="1" t="s">
        <v>37</v>
      </c>
      <c r="P132" s="8">
        <v>45505.41</v>
      </c>
      <c r="Q132" s="8"/>
      <c r="R132">
        <f>VLOOKUP($D132,[1]Hoja1!$A$1:$C$309,3,0)</f>
        <v>45505.409722222219</v>
      </c>
    </row>
    <row r="133" spans="1:18" ht="12" customHeight="1" x14ac:dyDescent="0.25">
      <c r="A133" s="1" t="s">
        <v>16</v>
      </c>
      <c r="B133" s="1" t="s">
        <v>139</v>
      </c>
      <c r="C133" s="1" t="s">
        <v>118</v>
      </c>
      <c r="D133" s="1">
        <v>80612356</v>
      </c>
      <c r="E133" s="1" t="s">
        <v>19</v>
      </c>
      <c r="F133" s="1" t="s">
        <v>434</v>
      </c>
      <c r="G133" s="1" t="s">
        <v>435</v>
      </c>
      <c r="H133" s="3">
        <v>45443.754849537036</v>
      </c>
      <c r="I133" s="3">
        <v>45505.510925925926</v>
      </c>
      <c r="J133" s="1" t="s">
        <v>22</v>
      </c>
      <c r="K133" s="1" t="s">
        <v>436</v>
      </c>
      <c r="L133" s="3">
        <v>45445.572060185186</v>
      </c>
      <c r="M133" s="1" t="s">
        <v>24</v>
      </c>
      <c r="N133" s="4">
        <v>34</v>
      </c>
      <c r="O133" s="1" t="s">
        <v>25</v>
      </c>
      <c r="P133" s="8">
        <v>45505.49015046296</v>
      </c>
      <c r="Q133" s="8"/>
      <c r="R133">
        <f>VLOOKUP($D133,[1]Hoja1!$A$1:$C$309,3,0)</f>
        <v>45505.493055555555</v>
      </c>
    </row>
    <row r="134" spans="1:18" ht="12" customHeight="1" x14ac:dyDescent="0.25">
      <c r="A134" s="1" t="s">
        <v>16</v>
      </c>
      <c r="B134" s="1" t="s">
        <v>139</v>
      </c>
      <c r="C134" s="1" t="s">
        <v>118</v>
      </c>
      <c r="D134" s="1">
        <v>80616090</v>
      </c>
      <c r="E134" s="1" t="s">
        <v>19</v>
      </c>
      <c r="F134" s="1" t="s">
        <v>437</v>
      </c>
      <c r="G134" s="1" t="s">
        <v>438</v>
      </c>
      <c r="H134" s="3">
        <v>45444.908564814818</v>
      </c>
      <c r="I134" s="3">
        <v>45505.510601851849</v>
      </c>
      <c r="J134" s="1" t="s">
        <v>22</v>
      </c>
      <c r="K134" s="1" t="s">
        <v>439</v>
      </c>
      <c r="L134" s="3">
        <v>45444.911030092589</v>
      </c>
      <c r="M134" s="1" t="s">
        <v>24</v>
      </c>
      <c r="N134" s="4">
        <v>34</v>
      </c>
      <c r="O134" s="1" t="s">
        <v>25</v>
      </c>
      <c r="P134" s="8">
        <v>45505.487685185188</v>
      </c>
      <c r="Q134" s="8"/>
      <c r="R134">
        <f>VLOOKUP($D134,[1]Hoja1!$A$1:$C$309,3,0)</f>
        <v>45505.493055555555</v>
      </c>
    </row>
    <row r="135" spans="1:18" ht="12" customHeight="1" x14ac:dyDescent="0.25">
      <c r="A135" s="1" t="s">
        <v>16</v>
      </c>
      <c r="B135" s="1" t="s">
        <v>139</v>
      </c>
      <c r="C135" s="1" t="s">
        <v>118</v>
      </c>
      <c r="D135" s="1">
        <v>80623975</v>
      </c>
      <c r="E135" s="1" t="s">
        <v>19</v>
      </c>
      <c r="F135" s="1" t="s">
        <v>440</v>
      </c>
      <c r="G135" s="1" t="s">
        <v>441</v>
      </c>
      <c r="H135" s="3">
        <v>45446.390092592592</v>
      </c>
      <c r="I135" s="3">
        <v>45505.618530092594</v>
      </c>
      <c r="J135" s="1" t="s">
        <v>22</v>
      </c>
      <c r="K135" s="1" t="s">
        <v>442</v>
      </c>
      <c r="L135" s="3">
        <v>45446.470312500001</v>
      </c>
      <c r="M135" s="1" t="s">
        <v>24</v>
      </c>
      <c r="N135" s="4">
        <v>68</v>
      </c>
      <c r="O135" s="1" t="s">
        <v>25</v>
      </c>
      <c r="P135" s="8">
        <v>45505.592002314814</v>
      </c>
      <c r="Q135" s="8"/>
      <c r="R135">
        <f>VLOOKUP($D135,[1]Hoja1!$A$1:$C$309,3,0)</f>
        <v>45505.590277777781</v>
      </c>
    </row>
    <row r="136" spans="1:18" ht="12" customHeight="1" x14ac:dyDescent="0.25">
      <c r="A136" s="1" t="s">
        <v>16</v>
      </c>
      <c r="B136" s="1" t="s">
        <v>139</v>
      </c>
      <c r="C136" s="1" t="s">
        <v>118</v>
      </c>
      <c r="D136" s="1">
        <v>80642125</v>
      </c>
      <c r="E136" s="1" t="s">
        <v>19</v>
      </c>
      <c r="F136" s="1" t="s">
        <v>443</v>
      </c>
      <c r="G136" s="1" t="s">
        <v>444</v>
      </c>
      <c r="H136" s="3">
        <v>45446.525925925926</v>
      </c>
      <c r="I136" s="3">
        <v>45505.618472222224</v>
      </c>
      <c r="J136" s="1" t="s">
        <v>22</v>
      </c>
      <c r="K136" s="1" t="s">
        <v>445</v>
      </c>
      <c r="L136" s="3">
        <v>45446.685277777775</v>
      </c>
      <c r="M136" s="1" t="s">
        <v>29</v>
      </c>
      <c r="N136" s="4">
        <v>68</v>
      </c>
      <c r="O136" s="1" t="s">
        <v>25</v>
      </c>
      <c r="P136" s="8">
        <v>45505.589513888888</v>
      </c>
      <c r="Q136" s="8"/>
      <c r="R136">
        <f>VLOOKUP($D136,[1]Hoja1!$A$1:$C$309,3,0)</f>
        <v>45505.576388888891</v>
      </c>
    </row>
    <row r="137" spans="1:18" ht="12" customHeight="1" x14ac:dyDescent="0.25">
      <c r="A137" s="1" t="s">
        <v>16</v>
      </c>
      <c r="B137" s="1" t="s">
        <v>139</v>
      </c>
      <c r="C137" s="1" t="s">
        <v>118</v>
      </c>
      <c r="D137" s="1">
        <v>80648459</v>
      </c>
      <c r="E137" s="1" t="s">
        <v>19</v>
      </c>
      <c r="F137" s="1" t="s">
        <v>446</v>
      </c>
      <c r="G137" s="1" t="s">
        <v>447</v>
      </c>
      <c r="H137" s="3">
        <v>45446.59065972222</v>
      </c>
      <c r="I137" s="3">
        <v>45505.538240740738</v>
      </c>
      <c r="J137" s="1" t="s">
        <v>22</v>
      </c>
      <c r="K137" s="1" t="s">
        <v>448</v>
      </c>
      <c r="L137" s="3">
        <v>45446.59171296296</v>
      </c>
      <c r="M137" s="1" t="s">
        <v>24</v>
      </c>
      <c r="N137" s="4">
        <v>110</v>
      </c>
      <c r="O137" s="1" t="s">
        <v>49</v>
      </c>
      <c r="P137" s="8">
        <v>45505.507152777776</v>
      </c>
      <c r="Q137" s="8"/>
      <c r="R137">
        <f>VLOOKUP($D137,[1]Hoja1!$A$1:$C$309,3,0)</f>
        <v>45505.506944444445</v>
      </c>
    </row>
    <row r="138" spans="1:18" ht="12" customHeight="1" x14ac:dyDescent="0.25">
      <c r="A138" s="1" t="s">
        <v>16</v>
      </c>
      <c r="B138" s="1" t="s">
        <v>139</v>
      </c>
      <c r="C138" s="1" t="s">
        <v>118</v>
      </c>
      <c r="D138" s="1">
        <v>80649181</v>
      </c>
      <c r="E138" s="1" t="s">
        <v>19</v>
      </c>
      <c r="F138" s="1" t="s">
        <v>449</v>
      </c>
      <c r="G138" s="1" t="s">
        <v>450</v>
      </c>
      <c r="H138" s="3">
        <v>45446.596909722219</v>
      </c>
      <c r="I138" s="3">
        <v>45505.62363425926</v>
      </c>
      <c r="J138" s="1" t="s">
        <v>22</v>
      </c>
      <c r="K138" s="1" t="s">
        <v>451</v>
      </c>
      <c r="L138" s="3">
        <v>45446.601134259261</v>
      </c>
      <c r="M138" s="1" t="s">
        <v>138</v>
      </c>
      <c r="N138" s="4">
        <v>34</v>
      </c>
      <c r="O138" s="1" t="s">
        <v>25</v>
      </c>
      <c r="P138" s="8">
        <v>45505.611817129633</v>
      </c>
      <c r="Q138" s="8"/>
      <c r="R138">
        <f>VLOOKUP($D138,[1]Hoja1!$A$1:$C$309,3,0)</f>
        <v>45505.618055555555</v>
      </c>
    </row>
    <row r="139" spans="1:18" ht="12" customHeight="1" x14ac:dyDescent="0.25">
      <c r="A139" s="1" t="s">
        <v>16</v>
      </c>
      <c r="B139" s="1" t="s">
        <v>139</v>
      </c>
      <c r="C139" s="1" t="s">
        <v>118</v>
      </c>
      <c r="D139" s="1">
        <v>80650178</v>
      </c>
      <c r="E139" s="1" t="s">
        <v>96</v>
      </c>
      <c r="F139" s="1" t="s">
        <v>452</v>
      </c>
      <c r="G139" s="1" t="s">
        <v>453</v>
      </c>
      <c r="H139" s="3">
        <v>45446.60628472222</v>
      </c>
      <c r="I139" s="3">
        <v>45505.62363425926</v>
      </c>
      <c r="J139" s="1" t="s">
        <v>22</v>
      </c>
      <c r="K139" s="1" t="s">
        <v>454</v>
      </c>
      <c r="L139" s="3">
        <v>45446.612222222226</v>
      </c>
      <c r="M139" s="1" t="s">
        <v>138</v>
      </c>
      <c r="N139" s="4">
        <v>34</v>
      </c>
      <c r="O139" s="1" t="s">
        <v>25</v>
      </c>
      <c r="P139" s="8">
        <v>45505.641365740739</v>
      </c>
      <c r="Q139" s="8"/>
      <c r="R139">
        <f>VLOOKUP($D139,[1]Hoja1!$A$1:$C$309,3,0)</f>
        <v>45505.597222222219</v>
      </c>
    </row>
    <row r="140" spans="1:18" ht="12" customHeight="1" x14ac:dyDescent="0.25">
      <c r="A140" s="1" t="s">
        <v>16</v>
      </c>
      <c r="B140" s="1" t="s">
        <v>139</v>
      </c>
      <c r="C140" s="1" t="s">
        <v>118</v>
      </c>
      <c r="D140" s="1">
        <v>80661181</v>
      </c>
      <c r="E140" s="1" t="s">
        <v>19</v>
      </c>
      <c r="F140" s="1" t="s">
        <v>455</v>
      </c>
      <c r="G140" s="1" t="s">
        <v>456</v>
      </c>
      <c r="H140" s="3">
        <v>45446.703622685185</v>
      </c>
      <c r="I140" s="3">
        <v>45505.641273148147</v>
      </c>
      <c r="J140" s="1" t="s">
        <v>22</v>
      </c>
      <c r="K140" s="1" t="s">
        <v>457</v>
      </c>
      <c r="L140" s="3">
        <v>45446.705243055556</v>
      </c>
      <c r="M140" s="1" t="s">
        <v>29</v>
      </c>
      <c r="N140" s="4">
        <v>55</v>
      </c>
      <c r="O140" s="1" t="s">
        <v>30</v>
      </c>
      <c r="P140" s="8">
        <v>45505.620983796296</v>
      </c>
      <c r="Q140" s="8"/>
      <c r="R140">
        <f>VLOOKUP($D140,[1]Hoja1!$A$1:$C$309,3,0)</f>
        <v>45505.618055555555</v>
      </c>
    </row>
    <row r="141" spans="1:18" ht="12" customHeight="1" x14ac:dyDescent="0.25">
      <c r="A141" s="1" t="s">
        <v>16</v>
      </c>
      <c r="B141" s="1" t="s">
        <v>139</v>
      </c>
      <c r="C141" s="1" t="s">
        <v>118</v>
      </c>
      <c r="D141" s="1">
        <v>80662524</v>
      </c>
      <c r="E141" s="1" t="s">
        <v>19</v>
      </c>
      <c r="F141" s="1" t="s">
        <v>458</v>
      </c>
      <c r="G141" s="1" t="s">
        <v>459</v>
      </c>
      <c r="H141" s="3">
        <v>45446.761782407404</v>
      </c>
      <c r="I141" s="3">
        <v>45505.623761574076</v>
      </c>
      <c r="J141" s="1" t="s">
        <v>22</v>
      </c>
      <c r="K141" s="1" t="s">
        <v>460</v>
      </c>
      <c r="L141" s="3">
        <v>45446.783402777779</v>
      </c>
      <c r="M141" s="1" t="s">
        <v>29</v>
      </c>
      <c r="N141" s="4">
        <v>68</v>
      </c>
      <c r="O141" s="1" t="s">
        <v>25</v>
      </c>
      <c r="P141" s="8">
        <v>45505.614699074074</v>
      </c>
      <c r="Q141" s="8"/>
      <c r="R141">
        <f>VLOOKUP($D141,[1]Hoja1!$A$1:$C$309,3,0)</f>
        <v>45505.618055555555</v>
      </c>
    </row>
    <row r="142" spans="1:18" ht="12" customHeight="1" x14ac:dyDescent="0.25">
      <c r="A142" s="1" t="s">
        <v>16</v>
      </c>
      <c r="B142" s="1" t="s">
        <v>139</v>
      </c>
      <c r="C142" s="1" t="s">
        <v>118</v>
      </c>
      <c r="D142" s="1">
        <v>81620493</v>
      </c>
      <c r="E142" s="1" t="s">
        <v>19</v>
      </c>
      <c r="F142" s="1" t="s">
        <v>461</v>
      </c>
      <c r="G142" s="1" t="s">
        <v>462</v>
      </c>
      <c r="H142" s="3">
        <v>45477.401886574073</v>
      </c>
      <c r="I142" s="3">
        <v>45505.383981481478</v>
      </c>
      <c r="J142" s="1" t="s">
        <v>22</v>
      </c>
      <c r="K142" s="1" t="s">
        <v>463</v>
      </c>
      <c r="L142" s="3">
        <v>45477.485856481479</v>
      </c>
      <c r="M142" s="1" t="s">
        <v>24</v>
      </c>
      <c r="N142" s="4">
        <v>34</v>
      </c>
      <c r="O142" s="1" t="s">
        <v>25</v>
      </c>
      <c r="P142" s="8">
        <v>45505.354872685188</v>
      </c>
      <c r="Q142" s="8"/>
      <c r="R142">
        <f>VLOOKUP($D142,[1]Hoja1!$A$1:$C$309,3,0)</f>
        <v>45505.347222222219</v>
      </c>
    </row>
    <row r="143" spans="1:18" ht="12" customHeight="1" x14ac:dyDescent="0.25">
      <c r="A143" s="1" t="s">
        <v>16</v>
      </c>
      <c r="B143" s="1" t="s">
        <v>139</v>
      </c>
      <c r="C143" s="1" t="s">
        <v>118</v>
      </c>
      <c r="D143" s="1">
        <v>81727560</v>
      </c>
      <c r="E143" s="1" t="s">
        <v>19</v>
      </c>
      <c r="F143" s="1" t="s">
        <v>464</v>
      </c>
      <c r="G143" s="1" t="s">
        <v>465</v>
      </c>
      <c r="H143" s="3">
        <v>45481.687222222223</v>
      </c>
      <c r="I143" s="3">
        <v>45505.384074074071</v>
      </c>
      <c r="J143" s="1" t="s">
        <v>22</v>
      </c>
      <c r="K143" s="1" t="s">
        <v>466</v>
      </c>
      <c r="L143" s="3">
        <v>45481.690023148149</v>
      </c>
      <c r="M143" s="1" t="s">
        <v>24</v>
      </c>
      <c r="N143" s="4">
        <v>68</v>
      </c>
      <c r="O143" s="1" t="s">
        <v>25</v>
      </c>
      <c r="P143" s="8">
        <v>45505.368518518517</v>
      </c>
      <c r="Q143" s="8"/>
      <c r="R143">
        <f>VLOOKUP($D143,[1]Hoja1!$A$1:$C$309,3,0)</f>
        <v>45505.361111111109</v>
      </c>
    </row>
    <row r="144" spans="1:18" ht="12" customHeight="1" x14ac:dyDescent="0.25">
      <c r="A144" s="1" t="s">
        <v>16</v>
      </c>
      <c r="B144" s="1" t="s">
        <v>139</v>
      </c>
      <c r="C144" s="1" t="s">
        <v>118</v>
      </c>
      <c r="D144" s="1">
        <v>81753528</v>
      </c>
      <c r="E144" s="1" t="s">
        <v>19</v>
      </c>
      <c r="F144" s="1" t="s">
        <v>467</v>
      </c>
      <c r="G144" s="1" t="s">
        <v>468</v>
      </c>
      <c r="H144" s="3">
        <v>45482.503113425926</v>
      </c>
      <c r="I144" s="3">
        <v>45505.54451388889</v>
      </c>
      <c r="J144" s="1" t="s">
        <v>22</v>
      </c>
      <c r="K144" s="1" t="s">
        <v>469</v>
      </c>
      <c r="L144" s="3">
        <v>45483.595046296294</v>
      </c>
      <c r="M144" s="1" t="s">
        <v>29</v>
      </c>
      <c r="N144" s="4">
        <v>68</v>
      </c>
      <c r="O144" s="1" t="s">
        <v>25</v>
      </c>
      <c r="P144" s="8">
        <v>45505.513148148151</v>
      </c>
      <c r="Q144" s="8"/>
      <c r="R144">
        <f>VLOOKUP($D144,[1]Hoja1!$A$1:$C$309,3,0)</f>
        <v>45505.486111111109</v>
      </c>
    </row>
    <row r="145" spans="1:18" ht="12" customHeight="1" x14ac:dyDescent="0.25">
      <c r="A145" s="1" t="s">
        <v>16</v>
      </c>
      <c r="B145" s="1" t="s">
        <v>139</v>
      </c>
      <c r="C145" s="1" t="s">
        <v>118</v>
      </c>
      <c r="D145" s="1">
        <v>81776167</v>
      </c>
      <c r="E145" s="1" t="s">
        <v>19</v>
      </c>
      <c r="F145" s="1" t="s">
        <v>470</v>
      </c>
      <c r="G145" s="1" t="s">
        <v>471</v>
      </c>
      <c r="H145" s="3">
        <v>45482.859143518515</v>
      </c>
      <c r="I145" s="3">
        <v>45505.452916666669</v>
      </c>
      <c r="J145" s="1" t="s">
        <v>22</v>
      </c>
      <c r="K145" s="1" t="s">
        <v>472</v>
      </c>
      <c r="L145" s="3">
        <v>45484.375185185185</v>
      </c>
      <c r="M145" s="1" t="s">
        <v>45</v>
      </c>
      <c r="N145" s="4">
        <v>34</v>
      </c>
      <c r="O145" s="1" t="s">
        <v>25</v>
      </c>
      <c r="P145" s="8">
        <v>45505.441562499997</v>
      </c>
      <c r="Q145" s="8"/>
      <c r="R145">
        <f>VLOOKUP($D145,[1]Hoja1!$A$1:$C$309,3,0)</f>
        <v>45505.430555555555</v>
      </c>
    </row>
    <row r="146" spans="1:18" ht="12" customHeight="1" x14ac:dyDescent="0.25">
      <c r="A146" s="1" t="s">
        <v>16</v>
      </c>
      <c r="B146" s="1" t="s">
        <v>139</v>
      </c>
      <c r="C146" s="1" t="s">
        <v>118</v>
      </c>
      <c r="D146" s="1">
        <v>81782116</v>
      </c>
      <c r="E146" s="1" t="s">
        <v>19</v>
      </c>
      <c r="F146" s="1" t="s">
        <v>473</v>
      </c>
      <c r="G146" s="1" t="s">
        <v>474</v>
      </c>
      <c r="H146" s="3">
        <v>45483.391481481478</v>
      </c>
      <c r="I146" s="3">
        <v>45505.447974537034</v>
      </c>
      <c r="J146" s="1" t="s">
        <v>22</v>
      </c>
      <c r="K146" s="1" t="s">
        <v>475</v>
      </c>
      <c r="L146" s="3">
        <v>45483.39603009259</v>
      </c>
      <c r="M146" s="1" t="s">
        <v>45</v>
      </c>
      <c r="N146" s="4">
        <v>68</v>
      </c>
      <c r="O146" s="1" t="s">
        <v>25</v>
      </c>
      <c r="P146" s="8">
        <v>45505.435937499999</v>
      </c>
      <c r="Q146" s="8"/>
      <c r="R146">
        <f>VLOOKUP($D146,[1]Hoja1!$A$1:$C$309,3,0)</f>
        <v>45505.430555555555</v>
      </c>
    </row>
    <row r="147" spans="1:18" ht="12" customHeight="1" x14ac:dyDescent="0.25">
      <c r="A147" s="1" t="s">
        <v>16</v>
      </c>
      <c r="B147" s="1" t="s">
        <v>139</v>
      </c>
      <c r="C147" s="1" t="s">
        <v>118</v>
      </c>
      <c r="D147" s="1">
        <v>81816758</v>
      </c>
      <c r="E147" s="1" t="s">
        <v>19</v>
      </c>
      <c r="F147" s="1" t="s">
        <v>476</v>
      </c>
      <c r="G147" s="1" t="s">
        <v>477</v>
      </c>
      <c r="H147" s="3">
        <v>45483.70721064815</v>
      </c>
      <c r="I147" s="3">
        <v>45505.618645833332</v>
      </c>
      <c r="J147" s="1" t="s">
        <v>22</v>
      </c>
      <c r="K147" s="1" t="s">
        <v>478</v>
      </c>
      <c r="L147" s="3">
        <v>45483.712581018517</v>
      </c>
      <c r="M147" s="1" t="s">
        <v>24</v>
      </c>
      <c r="N147" s="4">
        <v>68</v>
      </c>
      <c r="O147" s="1" t="s">
        <v>25</v>
      </c>
      <c r="P147" s="8">
        <v>45505.595358796294</v>
      </c>
      <c r="Q147" s="8"/>
      <c r="R147">
        <f>VLOOKUP($D147,[1]Hoja1!$A$1:$C$309,3,0)</f>
        <v>45505.569444444445</v>
      </c>
    </row>
    <row r="148" spans="1:18" ht="12" customHeight="1" x14ac:dyDescent="0.25">
      <c r="A148" s="1" t="s">
        <v>16</v>
      </c>
      <c r="B148" s="1" t="s">
        <v>139</v>
      </c>
      <c r="C148" s="1" t="s">
        <v>118</v>
      </c>
      <c r="D148" s="1">
        <v>81833052</v>
      </c>
      <c r="E148" s="1" t="s">
        <v>19</v>
      </c>
      <c r="F148" s="1" t="s">
        <v>479</v>
      </c>
      <c r="G148" s="1" t="s">
        <v>480</v>
      </c>
      <c r="H148" s="3">
        <v>45484.473067129627</v>
      </c>
      <c r="I148" s="3">
        <v>45505.466192129628</v>
      </c>
      <c r="J148" s="1" t="s">
        <v>22</v>
      </c>
      <c r="K148" s="1" t="s">
        <v>481</v>
      </c>
      <c r="L148" s="3">
        <v>45484.482187499998</v>
      </c>
      <c r="M148" s="1" t="s">
        <v>45</v>
      </c>
      <c r="N148" s="4">
        <v>68</v>
      </c>
      <c r="O148" s="1" t="s">
        <v>25</v>
      </c>
      <c r="P148" s="8">
        <v>45505.451631944445</v>
      </c>
      <c r="Q148" s="8"/>
      <c r="R148">
        <f>VLOOKUP($D148,[1]Hoja1!$A$1:$C$309,3,0)</f>
        <v>45505.444444444445</v>
      </c>
    </row>
    <row r="149" spans="1:18" ht="12" customHeight="1" x14ac:dyDescent="0.25">
      <c r="A149" s="1" t="s">
        <v>16</v>
      </c>
      <c r="B149" s="1" t="s">
        <v>139</v>
      </c>
      <c r="C149" s="1" t="s">
        <v>118</v>
      </c>
      <c r="D149" s="1">
        <v>81835423</v>
      </c>
      <c r="E149" s="1" t="s">
        <v>19</v>
      </c>
      <c r="F149" s="1" t="s">
        <v>482</v>
      </c>
      <c r="G149" s="1" t="s">
        <v>483</v>
      </c>
      <c r="H149" s="3">
        <v>45484.492812500001</v>
      </c>
      <c r="I149" s="3">
        <v>45505.664120370369</v>
      </c>
      <c r="J149" s="1" t="s">
        <v>22</v>
      </c>
      <c r="K149" s="1" t="s">
        <v>484</v>
      </c>
      <c r="L149" s="3">
        <v>45485.388148148151</v>
      </c>
      <c r="M149" s="1" t="s">
        <v>24</v>
      </c>
      <c r="N149" s="4">
        <v>34</v>
      </c>
      <c r="O149" s="1" t="s">
        <v>25</v>
      </c>
      <c r="P149" s="8">
        <v>45505.650960648149</v>
      </c>
      <c r="Q149" s="8"/>
      <c r="R149">
        <f>VLOOKUP($D149,[1]Hoja1!$A$1:$C$309,3,0)</f>
        <v>45505.611111111109</v>
      </c>
    </row>
    <row r="150" spans="1:18" ht="12" customHeight="1" x14ac:dyDescent="0.25">
      <c r="A150" s="1" t="s">
        <v>16</v>
      </c>
      <c r="B150" s="1" t="s">
        <v>139</v>
      </c>
      <c r="C150" s="1" t="s">
        <v>131</v>
      </c>
      <c r="D150" s="1">
        <v>77341727</v>
      </c>
      <c r="E150" s="1" t="s">
        <v>19</v>
      </c>
      <c r="F150" s="1" t="s">
        <v>485</v>
      </c>
      <c r="G150" s="1" t="s">
        <v>486</v>
      </c>
      <c r="H150" s="3">
        <v>45330.507210648146</v>
      </c>
      <c r="I150" s="3">
        <v>45505.482569444444</v>
      </c>
      <c r="J150" s="1" t="s">
        <v>22</v>
      </c>
      <c r="K150" s="1" t="s">
        <v>487</v>
      </c>
      <c r="L150" s="3">
        <v>45330.549756944441</v>
      </c>
      <c r="M150" s="1" t="s">
        <v>24</v>
      </c>
      <c r="N150" s="4">
        <v>68</v>
      </c>
      <c r="O150" s="1" t="s">
        <v>25</v>
      </c>
      <c r="P150" s="8">
        <v>45505.456886574073</v>
      </c>
      <c r="Q150" s="8"/>
      <c r="R150">
        <f>VLOOKUP($D150,[1]Hoja1!$A$1:$C$309,3,0)</f>
        <v>45505.458333333336</v>
      </c>
    </row>
    <row r="151" spans="1:18" ht="12" customHeight="1" x14ac:dyDescent="0.25">
      <c r="A151" s="1" t="s">
        <v>16</v>
      </c>
      <c r="B151" s="1" t="s">
        <v>139</v>
      </c>
      <c r="C151" s="1" t="s">
        <v>131</v>
      </c>
      <c r="D151" s="1">
        <v>77351119</v>
      </c>
      <c r="E151" s="1" t="s">
        <v>96</v>
      </c>
      <c r="F151" s="1" t="s">
        <v>488</v>
      </c>
      <c r="G151" s="1" t="s">
        <v>489</v>
      </c>
      <c r="H151" s="3">
        <v>45330.616851851853</v>
      </c>
      <c r="I151" s="3">
        <v>45505.482569444444</v>
      </c>
      <c r="J151" s="1" t="s">
        <v>22</v>
      </c>
      <c r="K151" s="1" t="s">
        <v>490</v>
      </c>
      <c r="L151" s="3">
        <v>45330.647361111114</v>
      </c>
      <c r="M151" s="1" t="s">
        <v>29</v>
      </c>
      <c r="N151" s="4">
        <v>68</v>
      </c>
      <c r="O151" s="1" t="s">
        <v>37</v>
      </c>
      <c r="P151" s="8">
        <v>45505.624988425923</v>
      </c>
      <c r="Q151" s="8"/>
      <c r="R151">
        <f>VLOOKUP($D151,[1]Hoja1!$A$1:$C$309,3,0)</f>
        <v>45505.625</v>
      </c>
    </row>
    <row r="152" spans="1:18" ht="12" customHeight="1" x14ac:dyDescent="0.25">
      <c r="A152" s="1" t="s">
        <v>16</v>
      </c>
      <c r="B152" s="1" t="s">
        <v>139</v>
      </c>
      <c r="C152" s="1" t="s">
        <v>131</v>
      </c>
      <c r="D152" s="1">
        <v>77977920</v>
      </c>
      <c r="E152" s="1" t="s">
        <v>19</v>
      </c>
      <c r="F152" s="1" t="s">
        <v>491</v>
      </c>
      <c r="G152" s="1" t="s">
        <v>492</v>
      </c>
      <c r="H152" s="3">
        <v>45355.371990740743</v>
      </c>
      <c r="I152" s="3">
        <v>45505.631388888891</v>
      </c>
      <c r="J152" s="1" t="s">
        <v>22</v>
      </c>
      <c r="K152" s="1" t="s">
        <v>493</v>
      </c>
      <c r="L152" s="3">
        <v>45355.374201388891</v>
      </c>
      <c r="M152" s="1" t="s">
        <v>138</v>
      </c>
      <c r="N152" s="4">
        <v>34</v>
      </c>
      <c r="O152" s="1" t="s">
        <v>25</v>
      </c>
      <c r="P152" s="8">
        <v>45505.617604166669</v>
      </c>
      <c r="Q152" s="8"/>
      <c r="R152">
        <f>VLOOKUP($D152,[1]Hoja1!$A$1:$C$309,3,0)</f>
        <v>45505.618055555555</v>
      </c>
    </row>
    <row r="153" spans="1:18" ht="12" customHeight="1" x14ac:dyDescent="0.25">
      <c r="A153" s="1" t="s">
        <v>16</v>
      </c>
      <c r="B153" s="1" t="s">
        <v>139</v>
      </c>
      <c r="C153" s="1" t="s">
        <v>131</v>
      </c>
      <c r="D153" s="1">
        <v>78119527</v>
      </c>
      <c r="E153" s="1" t="s">
        <v>19</v>
      </c>
      <c r="F153" s="1" t="s">
        <v>494</v>
      </c>
      <c r="G153" s="1" t="s">
        <v>495</v>
      </c>
      <c r="H153" s="3">
        <v>45359.335011574076</v>
      </c>
      <c r="I153" s="3">
        <v>45505.664050925923</v>
      </c>
      <c r="J153" s="1" t="s">
        <v>22</v>
      </c>
      <c r="K153" s="1" t="s">
        <v>496</v>
      </c>
      <c r="L153" s="3">
        <v>45359.355891203704</v>
      </c>
      <c r="M153" s="1" t="s">
        <v>138</v>
      </c>
      <c r="N153" s="4">
        <v>34</v>
      </c>
      <c r="O153" s="1" t="s">
        <v>25</v>
      </c>
      <c r="P153" s="8">
        <v>45505.652800925927</v>
      </c>
      <c r="Q153" s="8"/>
      <c r="R153">
        <f>VLOOKUP($D153,[1]Hoja1!$A$1:$C$309,3,0)</f>
        <v>45505.611111111109</v>
      </c>
    </row>
    <row r="154" spans="1:18" ht="12" customHeight="1" x14ac:dyDescent="0.25">
      <c r="A154" s="1" t="s">
        <v>16</v>
      </c>
      <c r="B154" s="1" t="s">
        <v>139</v>
      </c>
      <c r="C154" s="1" t="s">
        <v>131</v>
      </c>
      <c r="D154" s="1">
        <v>78152415</v>
      </c>
      <c r="E154" s="1" t="s">
        <v>19</v>
      </c>
      <c r="F154" s="1" t="s">
        <v>497</v>
      </c>
      <c r="G154" s="1" t="s">
        <v>498</v>
      </c>
      <c r="H154" s="3">
        <v>45360.629351851851</v>
      </c>
      <c r="I154" s="3">
        <v>45505.596712962964</v>
      </c>
      <c r="J154" s="1" t="s">
        <v>22</v>
      </c>
      <c r="K154" s="1" t="s">
        <v>499</v>
      </c>
      <c r="L154" s="3">
        <v>45360.638819444444</v>
      </c>
      <c r="M154" s="1" t="s">
        <v>138</v>
      </c>
      <c r="N154" s="4">
        <v>34</v>
      </c>
      <c r="O154" s="1" t="s">
        <v>25</v>
      </c>
      <c r="P154" s="8">
        <v>45505.559710648151</v>
      </c>
      <c r="Q154" s="8"/>
      <c r="R154">
        <f>VLOOKUP($D154,[1]Hoja1!$A$1:$C$309,3,0)</f>
        <v>45505.541666666664</v>
      </c>
    </row>
    <row r="155" spans="1:18" ht="12" customHeight="1" x14ac:dyDescent="0.25">
      <c r="A155" s="1" t="s">
        <v>16</v>
      </c>
      <c r="B155" s="1" t="s">
        <v>139</v>
      </c>
      <c r="C155" s="1" t="s">
        <v>131</v>
      </c>
      <c r="D155" s="1">
        <v>78201237</v>
      </c>
      <c r="E155" s="1" t="s">
        <v>19</v>
      </c>
      <c r="F155" s="1" t="s">
        <v>500</v>
      </c>
      <c r="G155" s="1" t="s">
        <v>501</v>
      </c>
      <c r="H155" s="3">
        <v>45363.422951388886</v>
      </c>
      <c r="I155" s="3">
        <v>45505.369432870371</v>
      </c>
      <c r="J155" s="1" t="s">
        <v>22</v>
      </c>
      <c r="K155" s="1" t="s">
        <v>502</v>
      </c>
      <c r="L155" s="3">
        <v>45363.428969907407</v>
      </c>
      <c r="M155" s="1" t="s">
        <v>41</v>
      </c>
      <c r="N155" s="4">
        <v>34</v>
      </c>
      <c r="O155" s="1" t="s">
        <v>25</v>
      </c>
      <c r="P155" s="8">
        <v>45505.359479166669</v>
      </c>
      <c r="Q155" s="8"/>
      <c r="R155">
        <f>VLOOKUP($D155,[1]Hoja1!$A$1:$C$309,3,0)</f>
        <v>45505.347222222219</v>
      </c>
    </row>
    <row r="156" spans="1:18" ht="12" customHeight="1" x14ac:dyDescent="0.25">
      <c r="A156" s="1" t="s">
        <v>16</v>
      </c>
      <c r="B156" s="1" t="s">
        <v>139</v>
      </c>
      <c r="C156" s="1" t="s">
        <v>131</v>
      </c>
      <c r="D156" s="1">
        <v>78276375</v>
      </c>
      <c r="E156" s="1" t="s">
        <v>19</v>
      </c>
      <c r="F156" s="1" t="s">
        <v>503</v>
      </c>
      <c r="G156" s="1" t="s">
        <v>504</v>
      </c>
      <c r="H156" s="3">
        <v>45365.320497685185</v>
      </c>
      <c r="I156" s="3">
        <v>45505.445335648146</v>
      </c>
      <c r="J156" s="1" t="s">
        <v>22</v>
      </c>
      <c r="K156" s="1" t="s">
        <v>505</v>
      </c>
      <c r="L156" s="3">
        <v>45366.483159722222</v>
      </c>
      <c r="M156" s="1" t="s">
        <v>29</v>
      </c>
      <c r="N156" s="4">
        <v>68</v>
      </c>
      <c r="O156" s="1" t="s">
        <v>25</v>
      </c>
      <c r="P156" s="8">
        <v>45505.429409722223</v>
      </c>
      <c r="Q156" s="8"/>
      <c r="R156">
        <f>VLOOKUP($D156,[1]Hoja1!$A$1:$C$309,3,0)</f>
        <v>45505.416666666664</v>
      </c>
    </row>
    <row r="157" spans="1:18" ht="12" customHeight="1" x14ac:dyDescent="0.25">
      <c r="A157" s="1" t="s">
        <v>16</v>
      </c>
      <c r="B157" s="1" t="s">
        <v>139</v>
      </c>
      <c r="C157" s="1" t="s">
        <v>131</v>
      </c>
      <c r="D157" s="1">
        <v>78796535</v>
      </c>
      <c r="E157" s="1" t="s">
        <v>19</v>
      </c>
      <c r="F157" s="1" t="s">
        <v>506</v>
      </c>
      <c r="G157" s="1" t="s">
        <v>507</v>
      </c>
      <c r="H157" s="3">
        <v>45383.406898148147</v>
      </c>
      <c r="I157" s="3">
        <v>45505.596886574072</v>
      </c>
      <c r="J157" s="1" t="s">
        <v>22</v>
      </c>
      <c r="K157" s="1" t="s">
        <v>508</v>
      </c>
      <c r="L157" s="3">
        <v>45384.427118055559</v>
      </c>
      <c r="M157" s="1" t="s">
        <v>24</v>
      </c>
      <c r="N157" s="4">
        <v>110</v>
      </c>
      <c r="O157" s="1" t="s">
        <v>49</v>
      </c>
      <c r="P157" s="8">
        <v>45505.564942129633</v>
      </c>
      <c r="Q157" s="8"/>
      <c r="R157">
        <f>VLOOKUP($D157,[1]Hoja1!$A$1:$C$309,3,0)</f>
        <v>45505.5625</v>
      </c>
    </row>
    <row r="158" spans="1:18" ht="12" customHeight="1" x14ac:dyDescent="0.25">
      <c r="A158" s="1" t="s">
        <v>16</v>
      </c>
      <c r="B158" s="1" t="s">
        <v>139</v>
      </c>
      <c r="C158" s="1" t="s">
        <v>131</v>
      </c>
      <c r="D158" s="1">
        <v>78805158</v>
      </c>
      <c r="E158" s="1" t="s">
        <v>19</v>
      </c>
      <c r="F158" s="1" t="s">
        <v>509</v>
      </c>
      <c r="G158" s="1" t="s">
        <v>510</v>
      </c>
      <c r="H158" s="3">
        <v>45383.467615740738</v>
      </c>
      <c r="I158" s="3">
        <v>45505.488032407404</v>
      </c>
      <c r="J158" s="1" t="s">
        <v>22</v>
      </c>
      <c r="K158" s="1" t="s">
        <v>511</v>
      </c>
      <c r="L158" s="3">
        <v>45383.591134259259</v>
      </c>
      <c r="M158" s="1" t="s">
        <v>45</v>
      </c>
      <c r="N158" s="4">
        <v>34</v>
      </c>
      <c r="O158" s="1" t="s">
        <v>25</v>
      </c>
      <c r="P158" s="8">
        <v>45505.465208333335</v>
      </c>
      <c r="Q158" s="8"/>
      <c r="R158">
        <f>VLOOKUP($D158,[1]Hoja1!$A$1:$C$309,3,0)</f>
        <v>45505.458333333336</v>
      </c>
    </row>
    <row r="159" spans="1:18" ht="12" customHeight="1" x14ac:dyDescent="0.25">
      <c r="A159" s="1" t="s">
        <v>16</v>
      </c>
      <c r="B159" s="1" t="s">
        <v>139</v>
      </c>
      <c r="C159" s="1" t="s">
        <v>131</v>
      </c>
      <c r="D159" s="1">
        <v>79223174</v>
      </c>
      <c r="E159" s="1" t="s">
        <v>19</v>
      </c>
      <c r="F159" s="1" t="s">
        <v>512</v>
      </c>
      <c r="G159" s="1" t="s">
        <v>513</v>
      </c>
      <c r="H159" s="3">
        <v>45398.442245370374</v>
      </c>
      <c r="I159" s="3">
        <v>45505.420648148145</v>
      </c>
      <c r="J159" s="1" t="s">
        <v>22</v>
      </c>
      <c r="K159" s="1" t="s">
        <v>514</v>
      </c>
      <c r="L159" s="3">
        <v>45398.477500000001</v>
      </c>
      <c r="M159" s="1" t="s">
        <v>29</v>
      </c>
      <c r="N159" s="4">
        <v>34</v>
      </c>
      <c r="O159" s="1" t="s">
        <v>37</v>
      </c>
      <c r="P159" s="8">
        <v>45505.403877314813</v>
      </c>
      <c r="Q159" s="8"/>
      <c r="R159">
        <f>VLOOKUP($D159,[1]Hoja1!$A$1:$C$309,3,0)</f>
        <v>45505.368055555555</v>
      </c>
    </row>
    <row r="160" spans="1:18" ht="12" customHeight="1" x14ac:dyDescent="0.25">
      <c r="A160" s="1" t="s">
        <v>16</v>
      </c>
      <c r="B160" s="1" t="s">
        <v>139</v>
      </c>
      <c r="C160" s="1" t="s">
        <v>131</v>
      </c>
      <c r="D160" s="1">
        <v>80410859</v>
      </c>
      <c r="E160" s="1" t="s">
        <v>19</v>
      </c>
      <c r="F160" s="1" t="s">
        <v>515</v>
      </c>
      <c r="G160" s="1" t="s">
        <v>516</v>
      </c>
      <c r="H160" s="3">
        <v>45439.749120370368</v>
      </c>
      <c r="I160" s="3">
        <v>45505.445138888892</v>
      </c>
      <c r="J160" s="1" t="s">
        <v>22</v>
      </c>
      <c r="K160" s="1" t="s">
        <v>517</v>
      </c>
      <c r="L160" s="3">
        <v>45441.508055555554</v>
      </c>
      <c r="M160" s="1" t="s">
        <v>45</v>
      </c>
      <c r="N160" s="4">
        <v>68</v>
      </c>
      <c r="O160" s="1" t="s">
        <v>25</v>
      </c>
      <c r="P160" s="8">
        <v>45505.422314814816</v>
      </c>
      <c r="Q160" s="8"/>
      <c r="R160">
        <f>VLOOKUP($D160,[1]Hoja1!$A$1:$C$309,3,0)</f>
        <v>45505.409722222219</v>
      </c>
    </row>
    <row r="161" spans="1:18" ht="12" customHeight="1" x14ac:dyDescent="0.25">
      <c r="A161" s="1" t="s">
        <v>16</v>
      </c>
      <c r="B161" s="1" t="s">
        <v>139</v>
      </c>
      <c r="C161" s="1" t="s">
        <v>131</v>
      </c>
      <c r="D161" s="1">
        <v>80615049</v>
      </c>
      <c r="E161" s="1" t="s">
        <v>19</v>
      </c>
      <c r="F161" s="1" t="s">
        <v>518</v>
      </c>
      <c r="G161" s="1" t="s">
        <v>519</v>
      </c>
      <c r="H161" s="3">
        <v>45444.54415509259</v>
      </c>
      <c r="I161" s="3">
        <v>45505.595902777779</v>
      </c>
      <c r="J161" s="1" t="s">
        <v>22</v>
      </c>
      <c r="K161" s="1" t="s">
        <v>520</v>
      </c>
      <c r="L161" s="3">
        <v>45444.546203703707</v>
      </c>
      <c r="M161" s="1" t="s">
        <v>29</v>
      </c>
      <c r="N161" s="4">
        <v>110</v>
      </c>
      <c r="O161" s="1" t="s">
        <v>49</v>
      </c>
      <c r="P161" s="8">
        <v>45505.542083333334</v>
      </c>
      <c r="Q161" s="8"/>
      <c r="R161">
        <f>VLOOKUP($D161,[1]Hoja1!$A$1:$C$309,3,0)</f>
        <v>45505.541666666664</v>
      </c>
    </row>
    <row r="162" spans="1:18" ht="12" customHeight="1" x14ac:dyDescent="0.25">
      <c r="A162" s="1" t="s">
        <v>16</v>
      </c>
      <c r="B162" s="1" t="s">
        <v>139</v>
      </c>
      <c r="C162" s="1" t="s">
        <v>131</v>
      </c>
      <c r="D162" s="1">
        <v>80617857</v>
      </c>
      <c r="E162" s="1" t="s">
        <v>19</v>
      </c>
      <c r="F162" s="1" t="s">
        <v>521</v>
      </c>
      <c r="G162" s="1" t="s">
        <v>522</v>
      </c>
      <c r="H162" s="3">
        <v>45445.781412037039</v>
      </c>
      <c r="I162" s="3">
        <v>45505.493287037039</v>
      </c>
      <c r="J162" s="1" t="s">
        <v>22</v>
      </c>
      <c r="K162" s="1" t="s">
        <v>523</v>
      </c>
      <c r="L162" s="3">
        <v>45445.784259259257</v>
      </c>
      <c r="M162" s="1" t="s">
        <v>24</v>
      </c>
      <c r="N162" s="4">
        <v>34</v>
      </c>
      <c r="O162" s="1" t="s">
        <v>25</v>
      </c>
      <c r="P162" s="8">
        <v>45505.473101851851</v>
      </c>
      <c r="Q162" s="8"/>
      <c r="R162">
        <f>VLOOKUP($D162,[1]Hoja1!$A$1:$C$309,3,0)</f>
        <v>45505.423611111109</v>
      </c>
    </row>
    <row r="163" spans="1:18" ht="12" customHeight="1" x14ac:dyDescent="0.25">
      <c r="A163" s="1" t="s">
        <v>16</v>
      </c>
      <c r="B163" s="1" t="s">
        <v>139</v>
      </c>
      <c r="C163" s="1" t="s">
        <v>131</v>
      </c>
      <c r="D163" s="1">
        <v>80640603</v>
      </c>
      <c r="E163" s="1" t="s">
        <v>19</v>
      </c>
      <c r="F163" s="1" t="s">
        <v>524</v>
      </c>
      <c r="G163" s="1" t="s">
        <v>525</v>
      </c>
      <c r="H163" s="3">
        <v>45446.512418981481</v>
      </c>
      <c r="I163" s="3">
        <v>45505.544166666667</v>
      </c>
      <c r="J163" s="1" t="s">
        <v>22</v>
      </c>
      <c r="K163" s="1" t="s">
        <v>526</v>
      </c>
      <c r="L163" s="3">
        <v>45446.521435185183</v>
      </c>
      <c r="M163" s="1" t="s">
        <v>138</v>
      </c>
      <c r="N163" s="4">
        <v>68</v>
      </c>
      <c r="O163" s="1" t="s">
        <v>37</v>
      </c>
      <c r="P163" s="8">
        <v>45505.510104166664</v>
      </c>
      <c r="Q163" s="8"/>
      <c r="R163">
        <f>VLOOKUP($D163,[1]Hoja1!$A$1:$C$309,3,0)</f>
        <v>45505.5</v>
      </c>
    </row>
    <row r="164" spans="1:18" ht="12" customHeight="1" x14ac:dyDescent="0.25">
      <c r="A164" s="1" t="s">
        <v>16</v>
      </c>
      <c r="B164" s="1" t="s">
        <v>139</v>
      </c>
      <c r="C164" s="1" t="s">
        <v>131</v>
      </c>
      <c r="D164" s="1">
        <v>80652565</v>
      </c>
      <c r="E164" s="1" t="s">
        <v>19</v>
      </c>
      <c r="F164" s="1" t="s">
        <v>527</v>
      </c>
      <c r="G164" s="1" t="s">
        <v>528</v>
      </c>
      <c r="H164" s="3">
        <v>45446.625601851854</v>
      </c>
      <c r="I164" s="3">
        <v>45505.54582175926</v>
      </c>
      <c r="J164" s="1" t="s">
        <v>22</v>
      </c>
      <c r="K164" s="1" t="s">
        <v>529</v>
      </c>
      <c r="L164" s="3">
        <v>45446.636354166665</v>
      </c>
      <c r="M164" s="1" t="s">
        <v>24</v>
      </c>
      <c r="N164" s="4">
        <v>34</v>
      </c>
      <c r="O164" s="1" t="s">
        <v>25</v>
      </c>
      <c r="P164" s="8">
        <v>45505.533020833333</v>
      </c>
      <c r="Q164" s="8"/>
      <c r="R164">
        <f>VLOOKUP($D164,[1]Hoja1!$A$1:$C$309,3,0)</f>
        <v>45505.534722222219</v>
      </c>
    </row>
    <row r="165" spans="1:18" ht="12" customHeight="1" x14ac:dyDescent="0.25">
      <c r="A165" s="1" t="s">
        <v>16</v>
      </c>
      <c r="B165" s="1" t="s">
        <v>139</v>
      </c>
      <c r="C165" s="1" t="s">
        <v>131</v>
      </c>
      <c r="D165" s="1">
        <v>80655317</v>
      </c>
      <c r="E165" s="1" t="s">
        <v>19</v>
      </c>
      <c r="F165" s="1" t="s">
        <v>530</v>
      </c>
      <c r="G165" s="1" t="s">
        <v>531</v>
      </c>
      <c r="H165" s="3">
        <v>45446.648240740738</v>
      </c>
      <c r="I165" s="3">
        <v>45505.594328703701</v>
      </c>
      <c r="J165" s="1" t="s">
        <v>22</v>
      </c>
      <c r="K165" s="1" t="s">
        <v>532</v>
      </c>
      <c r="L165" s="3">
        <v>45446.650324074071</v>
      </c>
      <c r="M165" s="1" t="s">
        <v>45</v>
      </c>
      <c r="N165" s="4">
        <v>68</v>
      </c>
      <c r="O165" s="1" t="s">
        <v>25</v>
      </c>
      <c r="P165" s="8">
        <v>45505.54787037037</v>
      </c>
      <c r="Q165" s="8"/>
      <c r="R165">
        <f>VLOOKUP($D165,[1]Hoja1!$A$1:$C$309,3,0)</f>
        <v>45505.548611111109</v>
      </c>
    </row>
    <row r="166" spans="1:18" ht="12" customHeight="1" x14ac:dyDescent="0.25">
      <c r="A166" s="1" t="s">
        <v>16</v>
      </c>
      <c r="B166" s="1" t="s">
        <v>139</v>
      </c>
      <c r="C166" s="1" t="s">
        <v>131</v>
      </c>
      <c r="D166" s="1">
        <v>80658900</v>
      </c>
      <c r="E166" s="1" t="s">
        <v>19</v>
      </c>
      <c r="F166" s="1" t="s">
        <v>533</v>
      </c>
      <c r="G166" s="1" t="s">
        <v>534</v>
      </c>
      <c r="H166" s="3">
        <v>45446.680104166669</v>
      </c>
      <c r="I166" s="3">
        <v>45505.659050925926</v>
      </c>
      <c r="J166" s="1" t="s">
        <v>22</v>
      </c>
      <c r="K166" s="1" t="s">
        <v>535</v>
      </c>
      <c r="L166" s="3">
        <v>45446.681539351855</v>
      </c>
      <c r="M166" s="1" t="s">
        <v>29</v>
      </c>
      <c r="N166" s="4">
        <v>55</v>
      </c>
      <c r="O166" s="1" t="s">
        <v>30</v>
      </c>
      <c r="P166" s="8">
        <v>45505.634618055556</v>
      </c>
      <c r="Q166" s="8"/>
      <c r="R166">
        <f>VLOOKUP($D166,[1]Hoja1!$A$1:$C$309,3,0)</f>
        <v>45505.631944444445</v>
      </c>
    </row>
    <row r="167" spans="1:18" ht="12" customHeight="1" x14ac:dyDescent="0.25">
      <c r="A167" s="1" t="s">
        <v>16</v>
      </c>
      <c r="B167" s="1" t="s">
        <v>139</v>
      </c>
      <c r="C167" s="1" t="s">
        <v>131</v>
      </c>
      <c r="D167" s="1">
        <v>80956097</v>
      </c>
      <c r="E167" s="1" t="s">
        <v>19</v>
      </c>
      <c r="F167" s="1" t="s">
        <v>536</v>
      </c>
      <c r="G167" s="1" t="s">
        <v>537</v>
      </c>
      <c r="H167" s="3">
        <v>45455.930347222224</v>
      </c>
      <c r="I167" s="3">
        <v>45505.442523148151</v>
      </c>
      <c r="J167" s="1" t="s">
        <v>22</v>
      </c>
      <c r="K167" s="1" t="s">
        <v>538</v>
      </c>
      <c r="L167" s="3">
        <v>45455.939189814817</v>
      </c>
      <c r="M167" s="1" t="s">
        <v>138</v>
      </c>
      <c r="N167" s="4">
        <v>34</v>
      </c>
      <c r="O167" s="1" t="s">
        <v>25</v>
      </c>
      <c r="P167" s="8">
        <v>45505.415092592593</v>
      </c>
      <c r="Q167" s="8"/>
      <c r="R167">
        <f>VLOOKUP($D167,[1]Hoja1!$A$1:$C$309,3,0)</f>
        <v>45505.388888888891</v>
      </c>
    </row>
    <row r="168" spans="1:18" ht="12" customHeight="1" x14ac:dyDescent="0.25">
      <c r="A168" s="1" t="s">
        <v>16</v>
      </c>
      <c r="B168" s="1" t="s">
        <v>139</v>
      </c>
      <c r="C168" s="1" t="s">
        <v>131</v>
      </c>
      <c r="D168" s="1">
        <v>81307956</v>
      </c>
      <c r="E168" s="1" t="s">
        <v>19</v>
      </c>
      <c r="F168" s="1" t="s">
        <v>539</v>
      </c>
      <c r="G168" s="1" t="s">
        <v>540</v>
      </c>
      <c r="H168" s="3">
        <v>45468.57372685185</v>
      </c>
      <c r="I168" s="3">
        <v>45505.544328703705</v>
      </c>
      <c r="J168" s="1" t="s">
        <v>22</v>
      </c>
      <c r="K168" s="1" t="s">
        <v>541</v>
      </c>
      <c r="L168" s="3">
        <v>45468.626701388886</v>
      </c>
      <c r="M168" s="1" t="s">
        <v>45</v>
      </c>
      <c r="N168" s="4">
        <v>68</v>
      </c>
      <c r="O168" s="1" t="s">
        <v>25</v>
      </c>
      <c r="P168" s="8">
        <v>45505.516122685185</v>
      </c>
      <c r="Q168" s="8"/>
      <c r="R168">
        <f>VLOOKUP($D168,[1]Hoja1!$A$1:$C$309,3,0)</f>
        <v>45505.513888888891</v>
      </c>
    </row>
    <row r="169" spans="1:18" ht="12" customHeight="1" x14ac:dyDescent="0.25">
      <c r="A169" s="1" t="s">
        <v>16</v>
      </c>
      <c r="B169" s="1" t="s">
        <v>139</v>
      </c>
      <c r="C169" s="1" t="s">
        <v>131</v>
      </c>
      <c r="D169" s="1">
        <v>81489866</v>
      </c>
      <c r="E169" s="1" t="s">
        <v>19</v>
      </c>
      <c r="F169" s="1" t="s">
        <v>542</v>
      </c>
      <c r="G169" s="1" t="s">
        <v>543</v>
      </c>
      <c r="H169" s="3">
        <v>45474.347881944443</v>
      </c>
      <c r="I169" s="3">
        <v>45505.510972222219</v>
      </c>
      <c r="J169" s="1" t="s">
        <v>22</v>
      </c>
      <c r="K169" s="1" t="s">
        <v>544</v>
      </c>
      <c r="L169" s="3">
        <v>45474.510347222225</v>
      </c>
      <c r="M169" s="1" t="s">
        <v>24</v>
      </c>
      <c r="N169" s="4">
        <v>68</v>
      </c>
      <c r="O169" s="1" t="s">
        <v>25</v>
      </c>
      <c r="P169" s="8">
        <v>45505.496030092596</v>
      </c>
      <c r="Q169" s="8"/>
      <c r="R169">
        <f>VLOOKUP($D169,[1]Hoja1!$A$1:$C$309,3,0)</f>
        <v>45505.472222222219</v>
      </c>
    </row>
    <row r="170" spans="1:18" ht="12" customHeight="1" x14ac:dyDescent="0.25">
      <c r="A170" s="1" t="s">
        <v>16</v>
      </c>
      <c r="B170" s="1" t="s">
        <v>139</v>
      </c>
      <c r="C170" s="1" t="s">
        <v>131</v>
      </c>
      <c r="D170" s="1">
        <v>81538017</v>
      </c>
      <c r="E170" s="1" t="s">
        <v>19</v>
      </c>
      <c r="F170" s="1" t="s">
        <v>545</v>
      </c>
      <c r="G170" s="1" t="s">
        <v>546</v>
      </c>
      <c r="H170" s="3">
        <v>45475.411307870374</v>
      </c>
      <c r="I170" s="3">
        <v>45505.495358796295</v>
      </c>
      <c r="J170" s="1" t="s">
        <v>22</v>
      </c>
      <c r="K170" s="1" t="s">
        <v>547</v>
      </c>
      <c r="L170" s="3">
        <v>45475.414710648147</v>
      </c>
      <c r="M170" s="1" t="s">
        <v>29</v>
      </c>
      <c r="N170" s="4">
        <v>110</v>
      </c>
      <c r="O170" s="1" t="s">
        <v>30</v>
      </c>
      <c r="P170" s="8">
        <v>45505.485046296293</v>
      </c>
      <c r="Q170" s="8"/>
      <c r="R170">
        <f>VLOOKUP($D170,[1]Hoja1!$A$1:$C$309,3,0)</f>
        <v>45505.472222222219</v>
      </c>
    </row>
    <row r="171" spans="1:18" ht="12" customHeight="1" x14ac:dyDescent="0.25">
      <c r="A171" s="1" t="s">
        <v>16</v>
      </c>
      <c r="B171" s="1" t="s">
        <v>139</v>
      </c>
      <c r="C171" s="1" t="s">
        <v>131</v>
      </c>
      <c r="D171" s="1">
        <v>81692462</v>
      </c>
      <c r="E171" s="1" t="s">
        <v>19</v>
      </c>
      <c r="F171" s="1" t="s">
        <v>548</v>
      </c>
      <c r="G171" s="1" t="s">
        <v>549</v>
      </c>
      <c r="H171" s="3">
        <v>45480.393125000002</v>
      </c>
      <c r="I171" s="3">
        <v>45505.686979166669</v>
      </c>
      <c r="J171" s="1" t="s">
        <v>22</v>
      </c>
      <c r="K171" s="1" t="s">
        <v>550</v>
      </c>
      <c r="L171" s="3">
        <v>45481.514606481483</v>
      </c>
      <c r="M171" s="1" t="s">
        <v>29</v>
      </c>
      <c r="N171" s="4">
        <v>110</v>
      </c>
      <c r="O171" s="1" t="s">
        <v>30</v>
      </c>
      <c r="P171" s="8">
        <v>45505.647870370369</v>
      </c>
      <c r="Q171" s="8"/>
      <c r="R171">
        <f>VLOOKUP($D171,[1]Hoja1!$A$1:$C$309,3,0)</f>
        <v>45505.611111111109</v>
      </c>
    </row>
    <row r="172" spans="1:18" ht="12" customHeight="1" x14ac:dyDescent="0.25">
      <c r="A172" s="1" t="s">
        <v>16</v>
      </c>
      <c r="B172" s="1" t="s">
        <v>139</v>
      </c>
      <c r="C172" s="1" t="s">
        <v>131</v>
      </c>
      <c r="D172" s="1">
        <v>81769531</v>
      </c>
      <c r="E172" s="1" t="s">
        <v>19</v>
      </c>
      <c r="F172" s="1" t="s">
        <v>551</v>
      </c>
      <c r="G172" s="1" t="s">
        <v>552</v>
      </c>
      <c r="H172" s="3">
        <v>45482.657893518517</v>
      </c>
      <c r="I172" s="3">
        <v>45505.40729166667</v>
      </c>
      <c r="J172" s="1" t="s">
        <v>22</v>
      </c>
      <c r="K172" s="1" t="s">
        <v>553</v>
      </c>
      <c r="L172" s="3">
        <v>45483.528877314813</v>
      </c>
      <c r="M172" s="1" t="s">
        <v>45</v>
      </c>
      <c r="N172" s="4">
        <v>110</v>
      </c>
      <c r="O172" s="1" t="s">
        <v>49</v>
      </c>
      <c r="P172" s="8">
        <v>45505.392256944448</v>
      </c>
      <c r="Q172" s="8"/>
      <c r="R172">
        <f>VLOOKUP($D172,[1]Hoja1!$A$1:$C$309,3,0)</f>
        <v>45505.388888888891</v>
      </c>
    </row>
    <row r="173" spans="1:18" ht="12" customHeight="1" x14ac:dyDescent="0.25">
      <c r="A173" s="1" t="s">
        <v>16</v>
      </c>
      <c r="B173" s="1" t="s">
        <v>139</v>
      </c>
      <c r="C173" s="1" t="s">
        <v>131</v>
      </c>
      <c r="D173" s="1">
        <v>81809730</v>
      </c>
      <c r="E173" s="1" t="s">
        <v>19</v>
      </c>
      <c r="F173" s="1" t="s">
        <v>554</v>
      </c>
      <c r="G173" s="1" t="s">
        <v>555</v>
      </c>
      <c r="H173" s="3">
        <v>45483.638993055552</v>
      </c>
      <c r="I173" s="3">
        <v>45505.544479166667</v>
      </c>
      <c r="J173" s="1" t="s">
        <v>22</v>
      </c>
      <c r="K173" s="1" t="s">
        <v>556</v>
      </c>
      <c r="L173" s="3">
        <v>45484.531550925924</v>
      </c>
      <c r="M173" s="1" t="s">
        <v>24</v>
      </c>
      <c r="N173" s="4">
        <v>34</v>
      </c>
      <c r="O173" s="1" t="s">
        <v>25</v>
      </c>
      <c r="P173" s="8">
        <v>45505.526053240741</v>
      </c>
      <c r="Q173" s="8"/>
      <c r="R173">
        <f>VLOOKUP($D173,[1]Hoja1!$A$1:$C$309,3,0)</f>
        <v>45505.513888888891</v>
      </c>
    </row>
    <row r="174" spans="1:18" ht="12" customHeight="1" x14ac:dyDescent="0.25">
      <c r="A174" s="1" t="s">
        <v>16</v>
      </c>
      <c r="B174" s="1" t="s">
        <v>139</v>
      </c>
      <c r="C174" s="1" t="s">
        <v>131</v>
      </c>
      <c r="D174" s="1">
        <v>81811741</v>
      </c>
      <c r="E174" s="1" t="s">
        <v>19</v>
      </c>
      <c r="F174" s="1" t="s">
        <v>557</v>
      </c>
      <c r="G174" s="1" t="s">
        <v>558</v>
      </c>
      <c r="H174" s="3">
        <v>45483.655451388891</v>
      </c>
      <c r="I174" s="3">
        <v>45505.515081018515</v>
      </c>
      <c r="J174" s="1" t="s">
        <v>22</v>
      </c>
      <c r="K174" s="1" t="s">
        <v>559</v>
      </c>
      <c r="L174" s="3">
        <v>45484.577962962961</v>
      </c>
      <c r="M174" s="1" t="s">
        <v>29</v>
      </c>
      <c r="N174" s="4">
        <v>110</v>
      </c>
      <c r="O174" s="1" t="s">
        <v>30</v>
      </c>
      <c r="P174" s="8">
        <v>45505.502268518518</v>
      </c>
      <c r="Q174" s="8"/>
      <c r="R174">
        <f>VLOOKUP($D174,[1]Hoja1!$A$1:$C$309,3,0)</f>
        <v>45505.486111111109</v>
      </c>
    </row>
    <row r="175" spans="1:18" ht="12" customHeight="1" x14ac:dyDescent="0.25">
      <c r="A175" s="1" t="s">
        <v>16</v>
      </c>
      <c r="B175" s="1" t="s">
        <v>139</v>
      </c>
      <c r="C175" s="1" t="s">
        <v>131</v>
      </c>
      <c r="D175" s="1">
        <v>81818604</v>
      </c>
      <c r="E175" s="1" t="s">
        <v>19</v>
      </c>
      <c r="F175" s="1" t="s">
        <v>560</v>
      </c>
      <c r="G175" s="1" t="s">
        <v>561</v>
      </c>
      <c r="H175" s="3">
        <v>45484.34034722222</v>
      </c>
      <c r="I175" s="3">
        <v>45505.62059027778</v>
      </c>
      <c r="J175" s="1" t="s">
        <v>22</v>
      </c>
      <c r="K175" s="1" t="s">
        <v>562</v>
      </c>
      <c r="L175" s="3">
        <v>45484.424351851849</v>
      </c>
      <c r="M175" s="1" t="s">
        <v>45</v>
      </c>
      <c r="N175" s="4">
        <v>110</v>
      </c>
      <c r="O175" s="1" t="s">
        <v>49</v>
      </c>
      <c r="P175" s="8">
        <v>45505.609594907408</v>
      </c>
      <c r="Q175" s="8"/>
      <c r="R175">
        <f>VLOOKUP($D175,[1]Hoja1!$A$1:$C$309,3,0)</f>
        <v>45505.569444444445</v>
      </c>
    </row>
    <row r="176" spans="1:18" ht="12" customHeight="1" x14ac:dyDescent="0.25">
      <c r="A176" s="1" t="s">
        <v>16</v>
      </c>
      <c r="B176" s="1" t="s">
        <v>139</v>
      </c>
      <c r="C176" s="1" t="s">
        <v>131</v>
      </c>
      <c r="D176" s="1">
        <v>82060360</v>
      </c>
      <c r="E176" s="1" t="s">
        <v>225</v>
      </c>
      <c r="F176" s="1" t="s">
        <v>563</v>
      </c>
      <c r="G176" s="1" t="s">
        <v>564</v>
      </c>
      <c r="H176" s="3">
        <v>45491.617986111109</v>
      </c>
      <c r="I176" s="3">
        <v>45505.62059027778</v>
      </c>
      <c r="J176" s="1" t="s">
        <v>22</v>
      </c>
      <c r="K176" s="1" t="s">
        <v>565</v>
      </c>
      <c r="L176" s="3">
        <v>45492.624120370368</v>
      </c>
      <c r="M176" s="1" t="s">
        <v>29</v>
      </c>
      <c r="N176" s="4">
        <v>110</v>
      </c>
      <c r="O176" s="1" t="s">
        <v>30</v>
      </c>
      <c r="P176" s="8">
        <v>45505.635717592595</v>
      </c>
      <c r="Q176" s="8"/>
      <c r="R176">
        <f>VLOOKUP($D176,[1]Hoja1!$A$1:$C$309,3,0)</f>
        <v>45505.590277777781</v>
      </c>
    </row>
    <row r="177" spans="1:18" ht="12" customHeight="1" x14ac:dyDescent="0.25">
      <c r="A177" s="1" t="s">
        <v>16</v>
      </c>
      <c r="B177" s="1" t="s">
        <v>139</v>
      </c>
      <c r="C177" s="1" t="s">
        <v>131</v>
      </c>
      <c r="D177" s="1">
        <v>82354844</v>
      </c>
      <c r="E177" s="1" t="s">
        <v>19</v>
      </c>
      <c r="F177" s="1" t="s">
        <v>566</v>
      </c>
      <c r="G177" s="1" t="s">
        <v>567</v>
      </c>
      <c r="H177" s="3">
        <v>45502.558761574073</v>
      </c>
      <c r="I177" s="3">
        <v>45505.597314814811</v>
      </c>
      <c r="J177" s="1" t="s">
        <v>22</v>
      </c>
      <c r="K177" s="1" t="s">
        <v>568</v>
      </c>
      <c r="L177" s="3">
        <v>45503.404270833336</v>
      </c>
      <c r="M177" s="1" t="s">
        <v>45</v>
      </c>
      <c r="N177" s="4">
        <v>68</v>
      </c>
      <c r="O177" s="1" t="s">
        <v>25</v>
      </c>
      <c r="P177" s="8">
        <v>45505.568078703705</v>
      </c>
      <c r="Q177" s="8"/>
      <c r="R177">
        <f>VLOOKUP($D177,[1]Hoja1!$A$1:$C$309,3,0)</f>
        <v>45505.5625</v>
      </c>
    </row>
    <row r="178" spans="1:18" ht="12" customHeight="1" x14ac:dyDescent="0.25">
      <c r="A178" s="1" t="s">
        <v>16</v>
      </c>
      <c r="B178" s="1" t="s">
        <v>139</v>
      </c>
      <c r="C178" s="1" t="s">
        <v>131</v>
      </c>
      <c r="D178" s="1">
        <v>82382784</v>
      </c>
      <c r="E178" s="1" t="s">
        <v>19</v>
      </c>
      <c r="F178" s="1" t="s">
        <v>569</v>
      </c>
      <c r="G178" s="1" t="s">
        <v>570</v>
      </c>
      <c r="H178" s="3">
        <v>45503.384479166663</v>
      </c>
      <c r="I178" s="3">
        <v>45505.597210648149</v>
      </c>
      <c r="J178" s="1" t="s">
        <v>22</v>
      </c>
      <c r="K178" s="1" t="s">
        <v>571</v>
      </c>
      <c r="L178" s="3">
        <v>45503.404710648145</v>
      </c>
      <c r="M178" s="1" t="s">
        <v>45</v>
      </c>
      <c r="N178" s="4">
        <v>68</v>
      </c>
      <c r="O178" s="1" t="s">
        <v>25</v>
      </c>
      <c r="P178" s="8">
        <v>45505.573287037034</v>
      </c>
      <c r="Q178" s="8"/>
      <c r="R178">
        <f>VLOOKUP($D178,[1]Hoja1!$A$1:$C$309,3,0)</f>
        <v>45505.5625</v>
      </c>
    </row>
    <row r="179" spans="1:18" ht="12" customHeight="1" x14ac:dyDescent="0.25">
      <c r="A179" s="1" t="s">
        <v>16</v>
      </c>
      <c r="B179" s="1" t="s">
        <v>139</v>
      </c>
      <c r="C179" s="1" t="s">
        <v>131</v>
      </c>
      <c r="D179" s="1">
        <v>82405058</v>
      </c>
      <c r="E179" s="1" t="s">
        <v>19</v>
      </c>
      <c r="F179" s="1" t="s">
        <v>572</v>
      </c>
      <c r="G179" s="1" t="s">
        <v>573</v>
      </c>
      <c r="H179" s="3">
        <v>45503.536516203705</v>
      </c>
      <c r="I179" s="3">
        <v>45505.59747685185</v>
      </c>
      <c r="J179" s="1" t="s">
        <v>22</v>
      </c>
      <c r="K179" s="1" t="s">
        <v>574</v>
      </c>
      <c r="L179" s="3">
        <v>45503.709062499998</v>
      </c>
      <c r="M179" s="1" t="s">
        <v>138</v>
      </c>
      <c r="N179" s="4">
        <v>110</v>
      </c>
      <c r="O179" s="1" t="s">
        <v>30</v>
      </c>
      <c r="P179" s="8">
        <v>45505.549699074072</v>
      </c>
      <c r="Q179" s="8"/>
      <c r="R179">
        <f>VLOOKUP($D179,[1]Hoja1!$A$1:$C$309,3,0)</f>
        <v>45505.541666666664</v>
      </c>
    </row>
  </sheetData>
  <mergeCells count="179">
    <mergeCell ref="P1:Q1"/>
    <mergeCell ref="P2:Q2"/>
    <mergeCell ref="P3:Q3"/>
    <mergeCell ref="P4:Q4"/>
    <mergeCell ref="P5:Q5"/>
    <mergeCell ref="P14:Q14"/>
    <mergeCell ref="P15:Q15"/>
    <mergeCell ref="P16:Q16"/>
    <mergeCell ref="P17:Q17"/>
    <mergeCell ref="P11:Q11"/>
    <mergeCell ref="P12:Q12"/>
    <mergeCell ref="P13:Q13"/>
    <mergeCell ref="P6:Q6"/>
    <mergeCell ref="P7:Q7"/>
    <mergeCell ref="P8:Q8"/>
    <mergeCell ref="P9:Q9"/>
    <mergeCell ref="P10:Q10"/>
    <mergeCell ref="P23:Q23"/>
    <mergeCell ref="P24:Q24"/>
    <mergeCell ref="P25:Q25"/>
    <mergeCell ref="P26:Q26"/>
    <mergeCell ref="P27:Q27"/>
    <mergeCell ref="P18:Q18"/>
    <mergeCell ref="P19:Q19"/>
    <mergeCell ref="P20:Q20"/>
    <mergeCell ref="P21:Q21"/>
    <mergeCell ref="P22:Q22"/>
    <mergeCell ref="P33:Q33"/>
    <mergeCell ref="P34:Q34"/>
    <mergeCell ref="P35:Q35"/>
    <mergeCell ref="P36:Q36"/>
    <mergeCell ref="P37:Q37"/>
    <mergeCell ref="P28:Q28"/>
    <mergeCell ref="P29:Q29"/>
    <mergeCell ref="P30:Q30"/>
    <mergeCell ref="P31:Q31"/>
    <mergeCell ref="P32:Q32"/>
    <mergeCell ref="P43:Q43"/>
    <mergeCell ref="P44:Q44"/>
    <mergeCell ref="P45:Q45"/>
    <mergeCell ref="P46:Q46"/>
    <mergeCell ref="P47:Q47"/>
    <mergeCell ref="P38:Q38"/>
    <mergeCell ref="P39:Q39"/>
    <mergeCell ref="P40:Q40"/>
    <mergeCell ref="P41:Q41"/>
    <mergeCell ref="P42:Q42"/>
    <mergeCell ref="P53:Q53"/>
    <mergeCell ref="P54:Q54"/>
    <mergeCell ref="P55:Q55"/>
    <mergeCell ref="P56:Q56"/>
    <mergeCell ref="P57:Q57"/>
    <mergeCell ref="P48:Q48"/>
    <mergeCell ref="P49:Q49"/>
    <mergeCell ref="P50:Q50"/>
    <mergeCell ref="P51:Q51"/>
    <mergeCell ref="P52:Q52"/>
    <mergeCell ref="P63:Q63"/>
    <mergeCell ref="P64:Q64"/>
    <mergeCell ref="P65:Q65"/>
    <mergeCell ref="P66:Q66"/>
    <mergeCell ref="P58:Q58"/>
    <mergeCell ref="P59:Q59"/>
    <mergeCell ref="P60:Q60"/>
    <mergeCell ref="P61:Q61"/>
    <mergeCell ref="P62:Q62"/>
    <mergeCell ref="P72:Q72"/>
    <mergeCell ref="P73:Q73"/>
    <mergeCell ref="P74:Q74"/>
    <mergeCell ref="P75:Q75"/>
    <mergeCell ref="P76:Q76"/>
    <mergeCell ref="P67:Q67"/>
    <mergeCell ref="P68:Q68"/>
    <mergeCell ref="P69:Q69"/>
    <mergeCell ref="P70:Q70"/>
    <mergeCell ref="P71:Q71"/>
    <mergeCell ref="P82:Q82"/>
    <mergeCell ref="P83:Q83"/>
    <mergeCell ref="P84:Q84"/>
    <mergeCell ref="P85:Q85"/>
    <mergeCell ref="P86:Q86"/>
    <mergeCell ref="P77:Q77"/>
    <mergeCell ref="P78:Q78"/>
    <mergeCell ref="P79:Q79"/>
    <mergeCell ref="P80:Q80"/>
    <mergeCell ref="P81:Q81"/>
    <mergeCell ref="P92:Q92"/>
    <mergeCell ref="P93:Q93"/>
    <mergeCell ref="P94:Q94"/>
    <mergeCell ref="P95:Q95"/>
    <mergeCell ref="P96:Q96"/>
    <mergeCell ref="P87:Q87"/>
    <mergeCell ref="P88:Q88"/>
    <mergeCell ref="P89:Q89"/>
    <mergeCell ref="P90:Q90"/>
    <mergeCell ref="P91:Q91"/>
    <mergeCell ref="P102:Q102"/>
    <mergeCell ref="P103:Q103"/>
    <mergeCell ref="P104:Q104"/>
    <mergeCell ref="P105:Q105"/>
    <mergeCell ref="P106:Q106"/>
    <mergeCell ref="P97:Q97"/>
    <mergeCell ref="P98:Q98"/>
    <mergeCell ref="P99:Q99"/>
    <mergeCell ref="P100:Q100"/>
    <mergeCell ref="P101:Q101"/>
    <mergeCell ref="P112:Q112"/>
    <mergeCell ref="P113:Q113"/>
    <mergeCell ref="P114:Q114"/>
    <mergeCell ref="P115:Q115"/>
    <mergeCell ref="P116:Q116"/>
    <mergeCell ref="P107:Q107"/>
    <mergeCell ref="P108:Q108"/>
    <mergeCell ref="P109:Q109"/>
    <mergeCell ref="P110:Q110"/>
    <mergeCell ref="P111:Q111"/>
    <mergeCell ref="P122:Q122"/>
    <mergeCell ref="P123:Q123"/>
    <mergeCell ref="P124:Q124"/>
    <mergeCell ref="P125:Q125"/>
    <mergeCell ref="P126:Q126"/>
    <mergeCell ref="P117:Q117"/>
    <mergeCell ref="P118:Q118"/>
    <mergeCell ref="P119:Q119"/>
    <mergeCell ref="P120:Q120"/>
    <mergeCell ref="P121:Q121"/>
    <mergeCell ref="P132:Q132"/>
    <mergeCell ref="P133:Q133"/>
    <mergeCell ref="P134:Q134"/>
    <mergeCell ref="P135:Q135"/>
    <mergeCell ref="P136:Q136"/>
    <mergeCell ref="P127:Q127"/>
    <mergeCell ref="P128:Q128"/>
    <mergeCell ref="P129:Q129"/>
    <mergeCell ref="P130:Q130"/>
    <mergeCell ref="P131:Q131"/>
    <mergeCell ref="P142:Q142"/>
    <mergeCell ref="P143:Q143"/>
    <mergeCell ref="P144:Q144"/>
    <mergeCell ref="P145:Q145"/>
    <mergeCell ref="P146:Q146"/>
    <mergeCell ref="P137:Q137"/>
    <mergeCell ref="P138:Q138"/>
    <mergeCell ref="P139:Q139"/>
    <mergeCell ref="P140:Q140"/>
    <mergeCell ref="P141:Q141"/>
    <mergeCell ref="P152:Q152"/>
    <mergeCell ref="P153:Q153"/>
    <mergeCell ref="P154:Q154"/>
    <mergeCell ref="P155:Q155"/>
    <mergeCell ref="P156:Q156"/>
    <mergeCell ref="P147:Q147"/>
    <mergeCell ref="P148:Q148"/>
    <mergeCell ref="P149:Q149"/>
    <mergeCell ref="P150:Q150"/>
    <mergeCell ref="P151:Q151"/>
    <mergeCell ref="P162:Q162"/>
    <mergeCell ref="P163:Q163"/>
    <mergeCell ref="P164:Q164"/>
    <mergeCell ref="P165:Q165"/>
    <mergeCell ref="P166:Q166"/>
    <mergeCell ref="P157:Q157"/>
    <mergeCell ref="P158:Q158"/>
    <mergeCell ref="P159:Q159"/>
    <mergeCell ref="P160:Q160"/>
    <mergeCell ref="P161:Q161"/>
    <mergeCell ref="P177:Q177"/>
    <mergeCell ref="P178:Q178"/>
    <mergeCell ref="P179:Q179"/>
    <mergeCell ref="P172:Q172"/>
    <mergeCell ref="P173:Q173"/>
    <mergeCell ref="P174:Q174"/>
    <mergeCell ref="P175:Q175"/>
    <mergeCell ref="P176:Q176"/>
    <mergeCell ref="P167:Q167"/>
    <mergeCell ref="P168:Q168"/>
    <mergeCell ref="P169:Q169"/>
    <mergeCell ref="P170:Q170"/>
    <mergeCell ref="P171:Q171"/>
  </mergeCells>
  <printOptions gridLines="1"/>
  <pageMargins left="0.7" right="0.7" top="0.75" bottom="0.75" header="0.3" footer="0.3"/>
  <pageSetup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E273-97A5-4B5F-B31E-7C2FE9F1AD09}">
  <dimension ref="A1:D178"/>
  <sheetViews>
    <sheetView workbookViewId="0">
      <selection activeCell="C1" sqref="C1:C1048576"/>
    </sheetView>
  </sheetViews>
  <sheetFormatPr baseColWidth="10" defaultRowHeight="15" x14ac:dyDescent="0.25"/>
  <cols>
    <col min="2" max="2" width="45.7109375" bestFit="1" customWidth="1"/>
    <col min="3" max="3" width="17.28515625" style="7" bestFit="1" customWidth="1"/>
  </cols>
  <sheetData>
    <row r="1" spans="1:4" x14ac:dyDescent="0.25">
      <c r="A1" s="1">
        <v>72368520</v>
      </c>
      <c r="B1" t="s">
        <v>21</v>
      </c>
      <c r="C1" s="6">
        <v>45505.367407407408</v>
      </c>
      <c r="D1" s="5"/>
    </row>
    <row r="2" spans="1:4" x14ac:dyDescent="0.25">
      <c r="A2" s="1">
        <v>79260293</v>
      </c>
      <c r="B2" t="s">
        <v>27</v>
      </c>
      <c r="C2" s="6">
        <v>45505.358541666668</v>
      </c>
      <c r="D2" s="5"/>
    </row>
    <row r="3" spans="1:4" x14ac:dyDescent="0.25">
      <c r="A3" s="1">
        <v>79406952</v>
      </c>
      <c r="B3" t="s">
        <v>32</v>
      </c>
      <c r="C3" s="6">
        <v>45505.380312499998</v>
      </c>
      <c r="D3" s="5"/>
    </row>
    <row r="4" spans="1:4" x14ac:dyDescent="0.25">
      <c r="A4" s="1">
        <v>79430826</v>
      </c>
      <c r="B4" t="s">
        <v>35</v>
      </c>
      <c r="C4" s="6">
        <v>45505.411921296298</v>
      </c>
      <c r="D4" s="5"/>
    </row>
    <row r="5" spans="1:4" x14ac:dyDescent="0.25">
      <c r="A5" s="1">
        <v>79452754</v>
      </c>
      <c r="B5" t="s">
        <v>39</v>
      </c>
      <c r="C5" s="6">
        <v>45505.385879629626</v>
      </c>
      <c r="D5" s="5"/>
    </row>
    <row r="6" spans="1:4" x14ac:dyDescent="0.25">
      <c r="A6" s="1">
        <v>79958921</v>
      </c>
      <c r="B6" t="s">
        <v>43</v>
      </c>
      <c r="C6" s="6">
        <v>45505.477314814816</v>
      </c>
      <c r="D6" s="5"/>
    </row>
    <row r="7" spans="1:4" x14ac:dyDescent="0.25">
      <c r="A7" s="1">
        <v>80460947</v>
      </c>
      <c r="B7" t="s">
        <v>47</v>
      </c>
      <c r="C7" s="6">
        <v>45505.371053240742</v>
      </c>
      <c r="D7" s="5"/>
    </row>
    <row r="8" spans="1:4" x14ac:dyDescent="0.25">
      <c r="A8" s="1">
        <v>80509332</v>
      </c>
      <c r="B8" t="s">
        <v>51</v>
      </c>
      <c r="C8" s="6">
        <v>45505.361400462964</v>
      </c>
      <c r="D8" s="5"/>
    </row>
    <row r="9" spans="1:4" x14ac:dyDescent="0.25">
      <c r="A9" s="1">
        <v>80563841</v>
      </c>
      <c r="B9" t="s">
        <v>54</v>
      </c>
      <c r="C9" s="6">
        <v>45505.374467592592</v>
      </c>
      <c r="D9" s="5"/>
    </row>
    <row r="10" spans="1:4" x14ac:dyDescent="0.25">
      <c r="A10" s="1">
        <v>5575094</v>
      </c>
      <c r="B10" t="s">
        <v>60</v>
      </c>
      <c r="C10" s="6">
        <v>45505.63486111111</v>
      </c>
      <c r="D10" s="5"/>
    </row>
    <row r="11" spans="1:4" x14ac:dyDescent="0.25">
      <c r="A11" s="1">
        <v>63818749</v>
      </c>
      <c r="B11" t="s">
        <v>63</v>
      </c>
      <c r="C11" s="6">
        <v>45505.677094907405</v>
      </c>
      <c r="D11" s="5"/>
    </row>
    <row r="12" spans="1:4" x14ac:dyDescent="0.25">
      <c r="A12" s="1">
        <v>78708798</v>
      </c>
      <c r="B12" t="s">
        <v>66</v>
      </c>
      <c r="C12" s="6">
        <v>45505.622499999998</v>
      </c>
      <c r="D12" s="5"/>
    </row>
    <row r="13" spans="1:4" x14ac:dyDescent="0.25">
      <c r="A13" s="1">
        <v>81486727</v>
      </c>
      <c r="B13" t="s">
        <v>69</v>
      </c>
      <c r="C13" s="6">
        <v>45505.473599537036</v>
      </c>
      <c r="D13" s="5"/>
    </row>
    <row r="14" spans="1:4" x14ac:dyDescent="0.25">
      <c r="A14" s="1">
        <v>81775064</v>
      </c>
      <c r="B14" t="s">
        <v>72</v>
      </c>
      <c r="C14" s="6">
        <v>45505.666817129626</v>
      </c>
      <c r="D14" s="5"/>
    </row>
    <row r="15" spans="1:4" x14ac:dyDescent="0.25">
      <c r="A15" s="1">
        <v>81838318</v>
      </c>
      <c r="B15" t="s">
        <v>75</v>
      </c>
      <c r="C15" s="6">
        <v>45505.451747685183</v>
      </c>
      <c r="D15" s="5"/>
    </row>
    <row r="16" spans="1:4" x14ac:dyDescent="0.25">
      <c r="A16" s="1">
        <v>81855772</v>
      </c>
      <c r="B16" t="s">
        <v>78</v>
      </c>
      <c r="C16" s="6">
        <v>45505.569398148145</v>
      </c>
      <c r="D16" s="5"/>
    </row>
    <row r="17" spans="1:4" x14ac:dyDescent="0.25">
      <c r="A17" s="1">
        <v>82173714</v>
      </c>
      <c r="B17" t="s">
        <v>81</v>
      </c>
      <c r="C17" s="6">
        <v>45505.654675925929</v>
      </c>
      <c r="D17" s="5"/>
    </row>
    <row r="18" spans="1:4" x14ac:dyDescent="0.25">
      <c r="A18" s="1">
        <v>82375524</v>
      </c>
      <c r="B18" t="s">
        <v>84</v>
      </c>
      <c r="C18" s="6">
        <v>45505.64875</v>
      </c>
      <c r="D18" s="5"/>
    </row>
    <row r="19" spans="1:4" x14ac:dyDescent="0.25">
      <c r="A19" s="1">
        <v>59478857</v>
      </c>
      <c r="B19" t="s">
        <v>88</v>
      </c>
      <c r="C19" s="6">
        <v>45505.585868055554</v>
      </c>
      <c r="D19" s="5"/>
    </row>
    <row r="20" spans="1:4" x14ac:dyDescent="0.25">
      <c r="A20" s="1">
        <v>68874513</v>
      </c>
      <c r="B20" t="s">
        <v>91</v>
      </c>
      <c r="C20" s="6">
        <v>45505.568171296298</v>
      </c>
      <c r="D20" s="5"/>
    </row>
    <row r="21" spans="1:4" x14ac:dyDescent="0.25">
      <c r="A21" s="1">
        <v>76486097</v>
      </c>
      <c r="B21" t="s">
        <v>94</v>
      </c>
      <c r="C21" s="6">
        <v>45505.467812499999</v>
      </c>
      <c r="D21" s="5"/>
    </row>
    <row r="22" spans="1:4" x14ac:dyDescent="0.25">
      <c r="A22" s="1">
        <v>79619228</v>
      </c>
      <c r="B22" t="s">
        <v>98</v>
      </c>
      <c r="C22" s="6">
        <v>45505.429930555554</v>
      </c>
      <c r="D22" s="5"/>
    </row>
    <row r="23" spans="1:4" x14ac:dyDescent="0.25">
      <c r="A23" s="1">
        <v>80658476</v>
      </c>
      <c r="B23" t="s">
        <v>101</v>
      </c>
      <c r="C23" s="6">
        <v>45505.555497685185</v>
      </c>
      <c r="D23" s="5"/>
    </row>
    <row r="24" spans="1:4" x14ac:dyDescent="0.25">
      <c r="A24" s="1">
        <v>80689471</v>
      </c>
      <c r="B24" t="s">
        <v>104</v>
      </c>
      <c r="C24" s="6">
        <v>45505.645381944443</v>
      </c>
      <c r="D24" s="5"/>
    </row>
    <row r="25" spans="1:4" x14ac:dyDescent="0.25">
      <c r="A25" s="1">
        <v>81604613</v>
      </c>
      <c r="B25" t="s">
        <v>107</v>
      </c>
      <c r="C25" s="6">
        <v>45505.500254629631</v>
      </c>
      <c r="D25" s="5"/>
    </row>
    <row r="26" spans="1:4" x14ac:dyDescent="0.25">
      <c r="A26" s="1">
        <v>81832661</v>
      </c>
      <c r="B26" t="s">
        <v>110</v>
      </c>
      <c r="C26" s="6">
        <v>45505.667534722219</v>
      </c>
      <c r="D26" s="5"/>
    </row>
    <row r="27" spans="1:4" x14ac:dyDescent="0.25">
      <c r="A27" s="1">
        <v>81850676</v>
      </c>
      <c r="B27" t="s">
        <v>113</v>
      </c>
      <c r="C27" s="6">
        <v>45505.653402777774</v>
      </c>
      <c r="D27" s="5"/>
    </row>
    <row r="28" spans="1:4" x14ac:dyDescent="0.25">
      <c r="A28" s="1">
        <v>82196729</v>
      </c>
      <c r="B28" t="s">
        <v>116</v>
      </c>
      <c r="C28" s="6">
        <v>45505.597731481481</v>
      </c>
      <c r="D28" s="5"/>
    </row>
    <row r="29" spans="1:4" x14ac:dyDescent="0.25">
      <c r="A29" s="1">
        <v>77166330</v>
      </c>
      <c r="B29" t="s">
        <v>120</v>
      </c>
      <c r="C29" s="6">
        <v>45505.389965277776</v>
      </c>
      <c r="D29" s="5"/>
    </row>
    <row r="30" spans="1:4" x14ac:dyDescent="0.25">
      <c r="A30" s="1">
        <v>80627339</v>
      </c>
      <c r="B30" t="s">
        <v>123</v>
      </c>
      <c r="C30" s="6">
        <v>45505.590914351851</v>
      </c>
      <c r="D30" s="5"/>
    </row>
    <row r="31" spans="1:4" x14ac:dyDescent="0.25">
      <c r="A31" s="1">
        <v>81730678</v>
      </c>
      <c r="B31" t="s">
        <v>126</v>
      </c>
      <c r="C31" s="6">
        <v>45505.63590277778</v>
      </c>
      <c r="D31" s="5"/>
    </row>
    <row r="32" spans="1:4" x14ac:dyDescent="0.25">
      <c r="A32" s="1">
        <v>81778695</v>
      </c>
      <c r="B32" t="s">
        <v>129</v>
      </c>
      <c r="C32" s="6">
        <v>45505.645729166667</v>
      </c>
      <c r="D32" s="5"/>
    </row>
    <row r="33" spans="1:4" x14ac:dyDescent="0.25">
      <c r="A33" s="1">
        <v>81000948</v>
      </c>
      <c r="B33" t="s">
        <v>133</v>
      </c>
      <c r="C33" s="6">
        <v>45505.641585648147</v>
      </c>
      <c r="D33" s="5"/>
    </row>
    <row r="34" spans="1:4" x14ac:dyDescent="0.25">
      <c r="A34" s="1">
        <v>82143358</v>
      </c>
      <c r="B34" t="s">
        <v>136</v>
      </c>
      <c r="C34" s="6">
        <v>45505.524548611109</v>
      </c>
      <c r="D34" s="5"/>
    </row>
    <row r="35" spans="1:4" x14ac:dyDescent="0.25">
      <c r="A35" s="1">
        <v>76747024</v>
      </c>
      <c r="B35" t="s">
        <v>141</v>
      </c>
      <c r="C35" s="6">
        <v>45505.366400462961</v>
      </c>
      <c r="D35" s="5"/>
    </row>
    <row r="36" spans="1:4" x14ac:dyDescent="0.25">
      <c r="A36" s="1">
        <v>77241313</v>
      </c>
      <c r="B36" t="s">
        <v>144</v>
      </c>
      <c r="C36" s="6">
        <v>45505.426354166666</v>
      </c>
      <c r="D36" s="5"/>
    </row>
    <row r="37" spans="1:4" x14ac:dyDescent="0.25">
      <c r="A37" s="1">
        <v>77329329</v>
      </c>
      <c r="B37" t="s">
        <v>147</v>
      </c>
      <c r="C37" s="6">
        <v>45505.432662037034</v>
      </c>
      <c r="D37" s="5"/>
    </row>
    <row r="38" spans="1:4" x14ac:dyDescent="0.25">
      <c r="A38" s="1">
        <v>77482114</v>
      </c>
      <c r="B38" t="s">
        <v>150</v>
      </c>
      <c r="C38" s="6">
        <v>45505.674722222226</v>
      </c>
      <c r="D38" s="5"/>
    </row>
    <row r="39" spans="1:4" x14ac:dyDescent="0.25">
      <c r="A39" s="1">
        <v>78089386</v>
      </c>
      <c r="B39" t="s">
        <v>153</v>
      </c>
      <c r="C39" s="6">
        <v>45505.41505787037</v>
      </c>
      <c r="D39" s="5"/>
    </row>
    <row r="40" spans="1:4" x14ac:dyDescent="0.25">
      <c r="A40" s="1">
        <v>78142913</v>
      </c>
      <c r="B40" t="s">
        <v>156</v>
      </c>
      <c r="C40" s="6">
        <v>45505.398553240739</v>
      </c>
      <c r="D40" s="5"/>
    </row>
    <row r="41" spans="1:4" x14ac:dyDescent="0.25">
      <c r="A41" s="1">
        <v>78192484</v>
      </c>
      <c r="B41" t="s">
        <v>159</v>
      </c>
      <c r="C41" s="6">
        <v>45505.503761574073</v>
      </c>
      <c r="D41" s="5"/>
    </row>
    <row r="42" spans="1:4" x14ac:dyDescent="0.25">
      <c r="A42" s="1">
        <v>78193260</v>
      </c>
      <c r="B42" t="s">
        <v>162</v>
      </c>
      <c r="C42" s="6">
        <v>45505.650567129633</v>
      </c>
      <c r="D42" s="5"/>
    </row>
    <row r="43" spans="1:4" x14ac:dyDescent="0.25">
      <c r="A43" s="1">
        <v>78210852</v>
      </c>
      <c r="B43" t="s">
        <v>165</v>
      </c>
      <c r="C43" s="6">
        <v>45505.592442129629</v>
      </c>
      <c r="D43" s="5"/>
    </row>
    <row r="44" spans="1:4" x14ac:dyDescent="0.25">
      <c r="A44" s="1">
        <v>78299592</v>
      </c>
      <c r="B44" t="s">
        <v>168</v>
      </c>
      <c r="C44" s="6">
        <v>45505.349317129629</v>
      </c>
      <c r="D44" s="5"/>
    </row>
    <row r="45" spans="1:4" x14ac:dyDescent="0.25">
      <c r="A45" s="1">
        <v>78442387</v>
      </c>
      <c r="B45" t="s">
        <v>171</v>
      </c>
      <c r="C45" s="6">
        <v>45505.537743055553</v>
      </c>
      <c r="D45" s="5"/>
    </row>
    <row r="46" spans="1:4" x14ac:dyDescent="0.25">
      <c r="A46" s="1">
        <v>78446490</v>
      </c>
      <c r="B46" t="s">
        <v>174</v>
      </c>
      <c r="C46" s="6">
        <v>45505.37427083333</v>
      </c>
      <c r="D46" s="5"/>
    </row>
    <row r="47" spans="1:4" x14ac:dyDescent="0.25">
      <c r="A47" s="1">
        <v>78448239</v>
      </c>
      <c r="B47" t="s">
        <v>177</v>
      </c>
      <c r="C47" s="6">
        <v>45505.441354166665</v>
      </c>
      <c r="D47" s="5"/>
    </row>
    <row r="48" spans="1:4" x14ac:dyDescent="0.25">
      <c r="A48" s="1">
        <v>78465045</v>
      </c>
      <c r="B48" t="s">
        <v>180</v>
      </c>
      <c r="C48" s="6">
        <v>45505.481168981481</v>
      </c>
      <c r="D48" s="5"/>
    </row>
    <row r="49" spans="1:4" x14ac:dyDescent="0.25">
      <c r="A49" s="1">
        <v>78804748</v>
      </c>
      <c r="B49" t="s">
        <v>184</v>
      </c>
      <c r="C49" s="6">
        <v>45505.560127314813</v>
      </c>
      <c r="D49" s="5"/>
    </row>
    <row r="50" spans="1:4" x14ac:dyDescent="0.25">
      <c r="A50" s="1">
        <v>78842848</v>
      </c>
      <c r="B50" t="s">
        <v>187</v>
      </c>
      <c r="C50" s="6">
        <v>45505.577928240738</v>
      </c>
      <c r="D50" s="5"/>
    </row>
    <row r="51" spans="1:4" x14ac:dyDescent="0.25">
      <c r="A51" s="1">
        <v>79365874</v>
      </c>
      <c r="B51" t="s">
        <v>190</v>
      </c>
      <c r="C51" s="6">
        <v>45505.632881944446</v>
      </c>
      <c r="D51" s="5"/>
    </row>
    <row r="52" spans="1:4" x14ac:dyDescent="0.25">
      <c r="A52" s="1">
        <v>80368138</v>
      </c>
      <c r="B52" t="s">
        <v>193</v>
      </c>
      <c r="C52" s="6">
        <v>45505.608935185184</v>
      </c>
      <c r="D52" s="5"/>
    </row>
    <row r="53" spans="1:4" x14ac:dyDescent="0.25">
      <c r="A53" s="1">
        <v>80513205</v>
      </c>
      <c r="B53" t="s">
        <v>196</v>
      </c>
      <c r="C53" s="6">
        <v>45505.383842592593</v>
      </c>
      <c r="D53" s="5"/>
    </row>
    <row r="54" spans="1:4" x14ac:dyDescent="0.25">
      <c r="A54" s="1">
        <v>80613081</v>
      </c>
      <c r="B54" t="s">
        <v>199</v>
      </c>
      <c r="C54" s="6">
        <v>45505.465196759258</v>
      </c>
      <c r="D54" s="5"/>
    </row>
    <row r="55" spans="1:4" x14ac:dyDescent="0.25">
      <c r="A55" s="1">
        <v>80624980</v>
      </c>
      <c r="B55" t="s">
        <v>202</v>
      </c>
      <c r="C55" s="6">
        <v>45505.585266203707</v>
      </c>
      <c r="D55" s="5"/>
    </row>
    <row r="56" spans="1:4" x14ac:dyDescent="0.25">
      <c r="A56" s="1">
        <v>80653140</v>
      </c>
      <c r="B56" t="s">
        <v>205</v>
      </c>
      <c r="C56" s="6">
        <v>45505.600601851853</v>
      </c>
      <c r="D56" s="5"/>
    </row>
    <row r="57" spans="1:4" x14ac:dyDescent="0.25">
      <c r="A57" s="1">
        <v>80653381</v>
      </c>
      <c r="B57" t="s">
        <v>208</v>
      </c>
      <c r="C57" s="6">
        <v>45505.544560185182</v>
      </c>
      <c r="D57" s="5"/>
    </row>
    <row r="58" spans="1:4" x14ac:dyDescent="0.25">
      <c r="A58" s="1">
        <v>80662082</v>
      </c>
      <c r="B58" t="s">
        <v>211</v>
      </c>
      <c r="C58" s="6">
        <v>45505.552627314813</v>
      </c>
      <c r="D58" s="5"/>
    </row>
    <row r="59" spans="1:4" x14ac:dyDescent="0.25">
      <c r="A59" s="1">
        <v>81589633</v>
      </c>
      <c r="B59" t="s">
        <v>214</v>
      </c>
      <c r="C59" s="6">
        <v>45505.678287037037</v>
      </c>
      <c r="D59" s="5"/>
    </row>
    <row r="60" spans="1:4" x14ac:dyDescent="0.25">
      <c r="A60" s="1">
        <v>81611731</v>
      </c>
      <c r="B60" t="s">
        <v>217</v>
      </c>
      <c r="C60" s="6">
        <v>45505.357025462959</v>
      </c>
      <c r="D60" s="5"/>
    </row>
    <row r="61" spans="1:4" x14ac:dyDescent="0.25">
      <c r="A61" s="1">
        <v>81715294</v>
      </c>
      <c r="B61" t="s">
        <v>220</v>
      </c>
      <c r="C61" s="6">
        <v>45505.388773148145</v>
      </c>
      <c r="D61" s="5"/>
    </row>
    <row r="62" spans="1:4" x14ac:dyDescent="0.25">
      <c r="A62" s="1">
        <v>81731935</v>
      </c>
      <c r="B62" t="s">
        <v>223</v>
      </c>
      <c r="C62" s="6">
        <v>45505.403148148151</v>
      </c>
      <c r="D62" s="5"/>
    </row>
    <row r="63" spans="1:4" x14ac:dyDescent="0.25">
      <c r="A63" s="1">
        <v>81777202</v>
      </c>
      <c r="B63" t="s">
        <v>227</v>
      </c>
      <c r="C63" s="6">
        <v>45505.68246527778</v>
      </c>
      <c r="D63" s="5"/>
    </row>
    <row r="64" spans="1:4" x14ac:dyDescent="0.25">
      <c r="A64" s="1">
        <v>81808415</v>
      </c>
      <c r="B64" t="s">
        <v>230</v>
      </c>
      <c r="C64" s="6">
        <v>45505.641967592594</v>
      </c>
      <c r="D64" s="5"/>
    </row>
    <row r="65" spans="1:4" x14ac:dyDescent="0.25">
      <c r="A65" s="1">
        <v>81829045</v>
      </c>
      <c r="B65" t="s">
        <v>233</v>
      </c>
      <c r="C65" s="6">
        <v>45505.492743055554</v>
      </c>
      <c r="D65" s="5"/>
    </row>
    <row r="66" spans="1:4" x14ac:dyDescent="0.25">
      <c r="A66" s="1">
        <v>82114428</v>
      </c>
      <c r="B66" t="s">
        <v>236</v>
      </c>
      <c r="C66" s="6">
        <v>45505.646874999999</v>
      </c>
      <c r="D66" s="5"/>
    </row>
    <row r="67" spans="1:4" x14ac:dyDescent="0.25">
      <c r="A67" s="1">
        <v>82394734</v>
      </c>
      <c r="B67" t="s">
        <v>239</v>
      </c>
      <c r="C67" s="6">
        <v>45505.587511574071</v>
      </c>
      <c r="D67" s="5"/>
    </row>
    <row r="68" spans="1:4" x14ac:dyDescent="0.25">
      <c r="A68" s="1">
        <v>77299709</v>
      </c>
      <c r="B68" t="s">
        <v>242</v>
      </c>
      <c r="C68" s="6">
        <v>45505.51457175926</v>
      </c>
      <c r="D68" s="5"/>
    </row>
    <row r="69" spans="1:4" x14ac:dyDescent="0.25">
      <c r="A69" s="1">
        <v>77361474</v>
      </c>
      <c r="B69" t="s">
        <v>245</v>
      </c>
      <c r="C69" s="6">
        <v>45505.440162037034</v>
      </c>
      <c r="D69" s="5"/>
    </row>
    <row r="70" spans="1:4" x14ac:dyDescent="0.25">
      <c r="A70" s="1">
        <v>78164122</v>
      </c>
      <c r="B70" t="s">
        <v>248</v>
      </c>
      <c r="C70" s="6">
        <v>45505.342442129629</v>
      </c>
      <c r="D70" s="5"/>
    </row>
    <row r="71" spans="1:4" x14ac:dyDescent="0.25">
      <c r="A71" s="1">
        <v>78374588</v>
      </c>
      <c r="B71" t="s">
        <v>251</v>
      </c>
      <c r="C71" s="6">
        <v>45505.373414351852</v>
      </c>
      <c r="D71" s="5"/>
    </row>
    <row r="72" spans="1:4" x14ac:dyDescent="0.25">
      <c r="A72" s="1">
        <v>78578334</v>
      </c>
      <c r="B72" t="s">
        <v>254</v>
      </c>
      <c r="C72" s="6">
        <v>45505.557905092595</v>
      </c>
      <c r="D72" s="5"/>
    </row>
    <row r="73" spans="1:4" x14ac:dyDescent="0.25">
      <c r="A73" s="1">
        <v>78622675</v>
      </c>
      <c r="B73" t="s">
        <v>257</v>
      </c>
      <c r="C73" s="6">
        <v>45505.395891203705</v>
      </c>
      <c r="D73" s="5"/>
    </row>
    <row r="74" spans="1:4" x14ac:dyDescent="0.25">
      <c r="A74" s="1">
        <v>78628740</v>
      </c>
      <c r="B74" t="s">
        <v>260</v>
      </c>
      <c r="C74" s="6">
        <v>45505.398935185185</v>
      </c>
      <c r="D74" s="5"/>
    </row>
    <row r="75" spans="1:4" x14ac:dyDescent="0.25">
      <c r="A75" s="1">
        <v>78691601</v>
      </c>
      <c r="B75" t="s">
        <v>263</v>
      </c>
      <c r="C75" s="6">
        <v>45505.418414351851</v>
      </c>
      <c r="D75" s="5"/>
    </row>
    <row r="76" spans="1:4" x14ac:dyDescent="0.25">
      <c r="A76" s="1">
        <v>78734271</v>
      </c>
      <c r="B76" t="s">
        <v>266</v>
      </c>
      <c r="C76" s="6">
        <v>45505.580659722225</v>
      </c>
      <c r="D76" s="5"/>
    </row>
    <row r="77" spans="1:4" x14ac:dyDescent="0.25">
      <c r="A77" s="1">
        <v>78786721</v>
      </c>
      <c r="B77" t="s">
        <v>269</v>
      </c>
      <c r="C77" s="6">
        <v>45505.435648148145</v>
      </c>
      <c r="D77" s="5"/>
    </row>
    <row r="78" spans="1:4" x14ac:dyDescent="0.25">
      <c r="A78" s="1">
        <v>78839627</v>
      </c>
      <c r="B78" t="s">
        <v>272</v>
      </c>
      <c r="C78" s="6">
        <v>45505.537083333336</v>
      </c>
      <c r="D78" s="5"/>
    </row>
    <row r="79" spans="1:4" x14ac:dyDescent="0.25">
      <c r="A79" s="1">
        <v>78875301</v>
      </c>
      <c r="B79" t="s">
        <v>275</v>
      </c>
      <c r="C79" s="6">
        <v>45505.57739583333</v>
      </c>
      <c r="D79" s="5"/>
    </row>
    <row r="80" spans="1:4" x14ac:dyDescent="0.25">
      <c r="A80" s="1">
        <v>78948342</v>
      </c>
      <c r="B80" t="s">
        <v>278</v>
      </c>
      <c r="C80" s="6">
        <v>45505.405081018522</v>
      </c>
      <c r="D80" s="5"/>
    </row>
    <row r="81" spans="1:4" x14ac:dyDescent="0.25">
      <c r="A81" s="1">
        <v>79197814</v>
      </c>
      <c r="B81" t="s">
        <v>281</v>
      </c>
      <c r="C81" s="6">
        <v>45505.509976851848</v>
      </c>
      <c r="D81" s="5"/>
    </row>
    <row r="82" spans="1:4" x14ac:dyDescent="0.25">
      <c r="A82" s="1">
        <v>79275265</v>
      </c>
      <c r="B82" t="s">
        <v>284</v>
      </c>
      <c r="C82" s="6">
        <v>45505.363171296296</v>
      </c>
      <c r="D82" s="5"/>
    </row>
    <row r="83" spans="1:4" x14ac:dyDescent="0.25">
      <c r="A83" s="1">
        <v>79452511</v>
      </c>
      <c r="B83" t="s">
        <v>287</v>
      </c>
      <c r="C83" s="6">
        <v>45505.411076388889</v>
      </c>
      <c r="D83" s="5"/>
    </row>
    <row r="84" spans="1:4" x14ac:dyDescent="0.25">
      <c r="A84" s="1">
        <v>79776536</v>
      </c>
      <c r="B84" t="s">
        <v>290</v>
      </c>
      <c r="C84" s="6">
        <v>45505.422361111108</v>
      </c>
      <c r="D84" s="5"/>
    </row>
    <row r="85" spans="1:4" x14ac:dyDescent="0.25">
      <c r="A85" s="1">
        <v>80243115</v>
      </c>
      <c r="B85" t="s">
        <v>293</v>
      </c>
      <c r="C85" s="6">
        <v>45505.497256944444</v>
      </c>
      <c r="D85" s="5"/>
    </row>
    <row r="86" spans="1:4" x14ac:dyDescent="0.25">
      <c r="A86" s="1">
        <v>80319849</v>
      </c>
      <c r="B86" t="s">
        <v>296</v>
      </c>
      <c r="C86" s="6">
        <v>45505.443530092591</v>
      </c>
      <c r="D86" s="5"/>
    </row>
    <row r="87" spans="1:4" x14ac:dyDescent="0.25">
      <c r="A87" s="1">
        <v>80359756</v>
      </c>
      <c r="B87" t="s">
        <v>299</v>
      </c>
      <c r="C87" s="6">
        <v>45505.350208333337</v>
      </c>
      <c r="D87" s="5"/>
    </row>
    <row r="88" spans="1:4" x14ac:dyDescent="0.25">
      <c r="A88" s="1">
        <v>80488657</v>
      </c>
      <c r="B88" t="s">
        <v>302</v>
      </c>
      <c r="C88" s="6">
        <v>45505.660879629628</v>
      </c>
      <c r="D88" s="5"/>
    </row>
    <row r="89" spans="1:4" x14ac:dyDescent="0.25">
      <c r="A89" s="1">
        <v>80562219</v>
      </c>
      <c r="B89" t="s">
        <v>305</v>
      </c>
      <c r="C89" s="6">
        <v>45505.383900462963</v>
      </c>
      <c r="D89" s="5"/>
    </row>
    <row r="90" spans="1:4" x14ac:dyDescent="0.25">
      <c r="A90" s="1">
        <v>80612344</v>
      </c>
      <c r="B90" t="s">
        <v>308</v>
      </c>
      <c r="C90" s="6">
        <v>45505.486701388887</v>
      </c>
      <c r="D90" s="5"/>
    </row>
    <row r="91" spans="1:4" x14ac:dyDescent="0.25">
      <c r="A91" s="1">
        <v>80628487</v>
      </c>
      <c r="B91" t="s">
        <v>311</v>
      </c>
      <c r="C91" s="6">
        <v>45505.529328703706</v>
      </c>
      <c r="D91" s="5"/>
    </row>
    <row r="92" spans="1:4" x14ac:dyDescent="0.25">
      <c r="A92" s="1">
        <v>80635238</v>
      </c>
      <c r="B92" t="s">
        <v>314</v>
      </c>
      <c r="C92" s="6">
        <v>45505.506782407407</v>
      </c>
      <c r="D92" s="5"/>
    </row>
    <row r="93" spans="1:4" x14ac:dyDescent="0.25">
      <c r="A93" s="1">
        <v>80640586</v>
      </c>
      <c r="B93" t="s">
        <v>317</v>
      </c>
      <c r="C93" s="6">
        <v>45505.533263888887</v>
      </c>
      <c r="D93" s="5"/>
    </row>
    <row r="94" spans="1:4" x14ac:dyDescent="0.25">
      <c r="A94" s="1">
        <v>80643872</v>
      </c>
      <c r="B94" t="s">
        <v>320</v>
      </c>
      <c r="C94" s="6">
        <v>45505.593310185184</v>
      </c>
      <c r="D94" s="5"/>
    </row>
    <row r="95" spans="1:4" x14ac:dyDescent="0.25">
      <c r="A95" s="1">
        <v>80652684</v>
      </c>
      <c r="B95" t="s">
        <v>323</v>
      </c>
      <c r="C95" s="6">
        <v>45505.573460648149</v>
      </c>
      <c r="D95" s="5"/>
    </row>
    <row r="96" spans="1:4" x14ac:dyDescent="0.25">
      <c r="A96" s="1">
        <v>81541080</v>
      </c>
      <c r="B96" t="s">
        <v>326</v>
      </c>
      <c r="C96" s="6">
        <v>45505.675821759258</v>
      </c>
      <c r="D96" s="5"/>
    </row>
    <row r="97" spans="1:4" x14ac:dyDescent="0.25">
      <c r="A97" s="1">
        <v>81616879</v>
      </c>
      <c r="B97" t="s">
        <v>329</v>
      </c>
      <c r="C97" s="6">
        <v>45505.460046296299</v>
      </c>
      <c r="D97" s="5"/>
    </row>
    <row r="98" spans="1:4" x14ac:dyDescent="0.25">
      <c r="A98" s="1">
        <v>81676192</v>
      </c>
      <c r="B98" t="s">
        <v>332</v>
      </c>
      <c r="C98" s="6">
        <v>45505.35659722222</v>
      </c>
      <c r="D98" s="5"/>
    </row>
    <row r="99" spans="1:4" x14ac:dyDescent="0.25">
      <c r="A99" s="1">
        <v>81715477</v>
      </c>
      <c r="B99" t="s">
        <v>335</v>
      </c>
      <c r="C99" s="6">
        <v>45505.367835648147</v>
      </c>
      <c r="D99" s="5"/>
    </row>
    <row r="100" spans="1:4" x14ac:dyDescent="0.25">
      <c r="A100" s="1">
        <v>81753657</v>
      </c>
      <c r="B100" t="s">
        <v>338</v>
      </c>
      <c r="C100" s="6">
        <v>45505.512569444443</v>
      </c>
      <c r="D100" s="5"/>
    </row>
    <row r="101" spans="1:4" x14ac:dyDescent="0.25">
      <c r="A101" s="1">
        <v>81777399</v>
      </c>
      <c r="B101" t="s">
        <v>341</v>
      </c>
      <c r="C101" s="6">
        <v>45505.591481481482</v>
      </c>
      <c r="D101" s="5"/>
    </row>
    <row r="102" spans="1:4" x14ac:dyDescent="0.25">
      <c r="A102" s="1">
        <v>81791597</v>
      </c>
      <c r="B102" t="s">
        <v>344</v>
      </c>
      <c r="C102" s="6">
        <v>45505.437418981484</v>
      </c>
      <c r="D102" s="5"/>
    </row>
    <row r="103" spans="1:4" x14ac:dyDescent="0.25">
      <c r="A103" s="1">
        <v>81826734</v>
      </c>
      <c r="B103" t="s">
        <v>347</v>
      </c>
      <c r="C103" s="6">
        <v>45505.680393518516</v>
      </c>
      <c r="D103" s="5"/>
    </row>
    <row r="104" spans="1:4" x14ac:dyDescent="0.25">
      <c r="A104" s="1">
        <v>81843797</v>
      </c>
      <c r="B104" t="s">
        <v>350</v>
      </c>
      <c r="C104" s="6">
        <v>45505.412233796298</v>
      </c>
      <c r="D104" s="5"/>
    </row>
    <row r="105" spans="1:4" x14ac:dyDescent="0.25">
      <c r="A105" s="1">
        <v>82237438</v>
      </c>
      <c r="B105" t="s">
        <v>353</v>
      </c>
      <c r="C105" s="6">
        <v>45505.48101851852</v>
      </c>
      <c r="D105" s="5"/>
    </row>
    <row r="106" spans="1:4" x14ac:dyDescent="0.25">
      <c r="A106" s="1">
        <v>82257467</v>
      </c>
      <c r="B106" t="s">
        <v>356</v>
      </c>
      <c r="C106" s="6">
        <v>45505.456076388888</v>
      </c>
      <c r="D106" s="5"/>
    </row>
    <row r="107" spans="1:4" x14ac:dyDescent="0.25">
      <c r="A107" s="1">
        <v>82258199</v>
      </c>
      <c r="B107" t="s">
        <v>359</v>
      </c>
      <c r="C107" s="6">
        <v>45505.526574074072</v>
      </c>
      <c r="D107" s="5"/>
    </row>
    <row r="108" spans="1:4" x14ac:dyDescent="0.25">
      <c r="A108" s="1">
        <v>82329340</v>
      </c>
      <c r="B108" t="s">
        <v>362</v>
      </c>
      <c r="C108" s="6">
        <v>45505.451099537036</v>
      </c>
      <c r="D108" s="5"/>
    </row>
    <row r="109" spans="1:4" x14ac:dyDescent="0.25">
      <c r="A109" s="1">
        <v>82331308</v>
      </c>
      <c r="B109" t="s">
        <v>365</v>
      </c>
      <c r="C109" s="6">
        <v>45505.493136574078</v>
      </c>
      <c r="D109" s="5"/>
    </row>
    <row r="110" spans="1:4" x14ac:dyDescent="0.25">
      <c r="A110" s="1">
        <v>82333822</v>
      </c>
      <c r="B110" t="s">
        <v>368</v>
      </c>
      <c r="C110" s="6">
        <v>45505.471018518518</v>
      </c>
      <c r="D110" s="5"/>
    </row>
    <row r="111" spans="1:4" x14ac:dyDescent="0.25">
      <c r="A111" s="1">
        <v>82343591</v>
      </c>
      <c r="B111" t="s">
        <v>371</v>
      </c>
      <c r="C111" s="6">
        <v>45505.571886574071</v>
      </c>
      <c r="D111" s="5"/>
    </row>
    <row r="112" spans="1:4" x14ac:dyDescent="0.25">
      <c r="A112" s="1">
        <v>82401587</v>
      </c>
      <c r="B112" t="s">
        <v>374</v>
      </c>
      <c r="C112" s="6">
        <v>45505.583668981482</v>
      </c>
      <c r="D112" s="5"/>
    </row>
    <row r="113" spans="1:4" x14ac:dyDescent="0.25">
      <c r="A113" s="1">
        <v>77514803</v>
      </c>
      <c r="B113" t="s">
        <v>377</v>
      </c>
      <c r="C113" s="6">
        <v>45505.422500000001</v>
      </c>
      <c r="D113" s="5"/>
    </row>
    <row r="114" spans="1:4" x14ac:dyDescent="0.25">
      <c r="A114" s="1">
        <v>78090575</v>
      </c>
      <c r="B114" t="s">
        <v>380</v>
      </c>
      <c r="C114" s="6">
        <v>45505.413310185184</v>
      </c>
      <c r="D114" s="5"/>
    </row>
    <row r="115" spans="1:4" x14ac:dyDescent="0.25">
      <c r="A115" s="1">
        <v>78258320</v>
      </c>
      <c r="B115" t="s">
        <v>383</v>
      </c>
      <c r="C115" s="6">
        <v>45505.349351851852</v>
      </c>
      <c r="D115" s="5"/>
    </row>
    <row r="116" spans="1:4" x14ac:dyDescent="0.25">
      <c r="A116" s="1">
        <v>78375204</v>
      </c>
      <c r="B116" t="s">
        <v>386</v>
      </c>
      <c r="C116" s="6">
        <v>45505.37641203704</v>
      </c>
      <c r="D116" s="5"/>
    </row>
    <row r="117" spans="1:4" x14ac:dyDescent="0.25">
      <c r="A117" s="1">
        <v>78443547</v>
      </c>
      <c r="B117" t="s">
        <v>389</v>
      </c>
      <c r="C117" s="6">
        <v>45505.515405092592</v>
      </c>
      <c r="D117" s="5"/>
    </row>
    <row r="118" spans="1:4" x14ac:dyDescent="0.25">
      <c r="A118" s="1">
        <v>78485635</v>
      </c>
      <c r="B118" t="s">
        <v>392</v>
      </c>
      <c r="C118" s="6">
        <v>45505.417523148149</v>
      </c>
      <c r="D118" s="5"/>
    </row>
    <row r="119" spans="1:4" x14ac:dyDescent="0.25">
      <c r="A119" s="1">
        <v>78782601</v>
      </c>
      <c r="B119" t="s">
        <v>395</v>
      </c>
      <c r="C119" s="6">
        <v>45505.445648148147</v>
      </c>
      <c r="D119" s="5"/>
    </row>
    <row r="120" spans="1:4" x14ac:dyDescent="0.25">
      <c r="A120" s="1">
        <v>78786196</v>
      </c>
      <c r="B120" t="s">
        <v>398</v>
      </c>
      <c r="C120" s="6">
        <v>45505.546087962961</v>
      </c>
      <c r="D120" s="5"/>
    </row>
    <row r="121" spans="1:4" x14ac:dyDescent="0.25">
      <c r="A121" s="1">
        <v>78787813</v>
      </c>
      <c r="B121" t="s">
        <v>401</v>
      </c>
      <c r="C121" s="6">
        <v>45505.533750000002</v>
      </c>
      <c r="D121" s="5"/>
    </row>
    <row r="122" spans="1:4" x14ac:dyDescent="0.25">
      <c r="A122" s="1">
        <v>78821628</v>
      </c>
      <c r="B122" t="s">
        <v>405</v>
      </c>
      <c r="C122" s="6">
        <v>45505.464247685188</v>
      </c>
      <c r="D122" s="5"/>
    </row>
    <row r="123" spans="1:4" x14ac:dyDescent="0.25">
      <c r="A123" s="1">
        <v>78867898</v>
      </c>
      <c r="B123" t="s">
        <v>408</v>
      </c>
      <c r="C123" s="6">
        <v>45505.608888888892</v>
      </c>
      <c r="D123" s="5"/>
    </row>
    <row r="124" spans="1:4" x14ac:dyDescent="0.25">
      <c r="A124" s="1">
        <v>78870515</v>
      </c>
      <c r="B124" t="s">
        <v>411</v>
      </c>
      <c r="C124" s="6">
        <v>45505.597986111112</v>
      </c>
      <c r="D124" s="5"/>
    </row>
    <row r="125" spans="1:4" x14ac:dyDescent="0.25">
      <c r="A125" s="1">
        <v>79551517</v>
      </c>
      <c r="B125" t="s">
        <v>414</v>
      </c>
      <c r="C125" s="6">
        <v>45505.631712962961</v>
      </c>
      <c r="D125" s="5"/>
    </row>
    <row r="126" spans="1:4" x14ac:dyDescent="0.25">
      <c r="A126" s="1">
        <v>80030554</v>
      </c>
      <c r="B126" t="s">
        <v>417</v>
      </c>
      <c r="C126" s="6">
        <v>45505.627106481479</v>
      </c>
      <c r="D126" s="5"/>
    </row>
    <row r="127" spans="1:4" x14ac:dyDescent="0.25">
      <c r="A127" s="1">
        <v>80180159</v>
      </c>
      <c r="B127" t="s">
        <v>420</v>
      </c>
      <c r="C127" s="6">
        <v>45505.378483796296</v>
      </c>
      <c r="D127" s="5"/>
    </row>
    <row r="128" spans="1:4" x14ac:dyDescent="0.25">
      <c r="A128" s="1">
        <v>80317227</v>
      </c>
      <c r="B128" t="s">
        <v>423</v>
      </c>
      <c r="C128" s="6">
        <v>45505.358935185184</v>
      </c>
      <c r="D128" s="5"/>
    </row>
    <row r="129" spans="1:4" x14ac:dyDescent="0.25">
      <c r="A129" s="1">
        <v>80410705</v>
      </c>
      <c r="B129" t="s">
        <v>426</v>
      </c>
      <c r="C129" s="6">
        <v>45505.448460648149</v>
      </c>
      <c r="D129" s="5"/>
    </row>
    <row r="130" spans="1:4" x14ac:dyDescent="0.25">
      <c r="A130" s="1">
        <v>80413936</v>
      </c>
      <c r="B130" t="s">
        <v>429</v>
      </c>
      <c r="C130" s="6">
        <v>45505.677118055559</v>
      </c>
      <c r="D130" s="5"/>
    </row>
    <row r="131" spans="1:4" x14ac:dyDescent="0.25">
      <c r="A131" s="1">
        <v>80489149</v>
      </c>
      <c r="B131" t="s">
        <v>432</v>
      </c>
      <c r="C131" s="6">
        <v>45505.41</v>
      </c>
      <c r="D131" s="5"/>
    </row>
    <row r="132" spans="1:4" x14ac:dyDescent="0.25">
      <c r="A132" s="1">
        <v>80612356</v>
      </c>
      <c r="B132" t="s">
        <v>435</v>
      </c>
      <c r="C132" s="6">
        <v>45505.49015046296</v>
      </c>
      <c r="D132" s="5"/>
    </row>
    <row r="133" spans="1:4" x14ac:dyDescent="0.25">
      <c r="A133" s="1">
        <v>80616090</v>
      </c>
      <c r="B133" t="s">
        <v>438</v>
      </c>
      <c r="C133" s="6">
        <v>45505.487685185188</v>
      </c>
      <c r="D133" s="5"/>
    </row>
    <row r="134" spans="1:4" x14ac:dyDescent="0.25">
      <c r="A134" s="1">
        <v>80623975</v>
      </c>
      <c r="B134" t="s">
        <v>441</v>
      </c>
      <c r="C134" s="6">
        <v>45505.592002314814</v>
      </c>
      <c r="D134" s="5"/>
    </row>
    <row r="135" spans="1:4" x14ac:dyDescent="0.25">
      <c r="A135" s="1">
        <v>80642125</v>
      </c>
      <c r="B135" t="s">
        <v>444</v>
      </c>
      <c r="C135" s="6">
        <v>45505.589513888888</v>
      </c>
      <c r="D135" s="5"/>
    </row>
    <row r="136" spans="1:4" x14ac:dyDescent="0.25">
      <c r="A136" s="1">
        <v>80648459</v>
      </c>
      <c r="B136" t="s">
        <v>447</v>
      </c>
      <c r="C136" s="6">
        <v>45505.507152777776</v>
      </c>
      <c r="D136" s="5"/>
    </row>
    <row r="137" spans="1:4" x14ac:dyDescent="0.25">
      <c r="A137" s="1">
        <v>80649181</v>
      </c>
      <c r="B137" t="s">
        <v>450</v>
      </c>
      <c r="C137" s="6">
        <v>45505.611817129633</v>
      </c>
      <c r="D137" s="5"/>
    </row>
    <row r="138" spans="1:4" x14ac:dyDescent="0.25">
      <c r="A138" s="1">
        <v>80650178</v>
      </c>
      <c r="B138" t="s">
        <v>453</v>
      </c>
      <c r="C138" s="6">
        <v>45505.641365740739</v>
      </c>
      <c r="D138" s="5"/>
    </row>
    <row r="139" spans="1:4" x14ac:dyDescent="0.25">
      <c r="A139" s="1">
        <v>80661181</v>
      </c>
      <c r="B139" t="s">
        <v>456</v>
      </c>
      <c r="C139" s="6">
        <v>45505.620983796296</v>
      </c>
      <c r="D139" s="5"/>
    </row>
    <row r="140" spans="1:4" x14ac:dyDescent="0.25">
      <c r="A140" s="1">
        <v>80662524</v>
      </c>
      <c r="B140" t="s">
        <v>459</v>
      </c>
      <c r="C140" s="6">
        <v>45505.614699074074</v>
      </c>
      <c r="D140" s="5"/>
    </row>
    <row r="141" spans="1:4" x14ac:dyDescent="0.25">
      <c r="A141" s="1">
        <v>81620493</v>
      </c>
      <c r="B141" t="s">
        <v>462</v>
      </c>
      <c r="C141" s="6">
        <v>45505.354872685188</v>
      </c>
      <c r="D141" s="5"/>
    </row>
    <row r="142" spans="1:4" x14ac:dyDescent="0.25">
      <c r="A142" s="1">
        <v>81727560</v>
      </c>
      <c r="B142" t="s">
        <v>465</v>
      </c>
      <c r="C142" s="6">
        <v>45505.368518518517</v>
      </c>
      <c r="D142" s="5"/>
    </row>
    <row r="143" spans="1:4" x14ac:dyDescent="0.25">
      <c r="A143" s="1">
        <v>81753528</v>
      </c>
      <c r="B143" t="s">
        <v>468</v>
      </c>
      <c r="C143" s="6">
        <v>45505.513148148151</v>
      </c>
      <c r="D143" s="5"/>
    </row>
    <row r="144" spans="1:4" x14ac:dyDescent="0.25">
      <c r="A144" s="1">
        <v>81776167</v>
      </c>
      <c r="B144" t="s">
        <v>471</v>
      </c>
      <c r="C144" s="6">
        <v>45505.441562499997</v>
      </c>
      <c r="D144" s="5"/>
    </row>
    <row r="145" spans="1:4" x14ac:dyDescent="0.25">
      <c r="A145" s="1">
        <v>81782116</v>
      </c>
      <c r="B145" t="s">
        <v>474</v>
      </c>
      <c r="C145" s="6">
        <v>45505.435937499999</v>
      </c>
      <c r="D145" s="5"/>
    </row>
    <row r="146" spans="1:4" x14ac:dyDescent="0.25">
      <c r="A146" s="1">
        <v>81816758</v>
      </c>
      <c r="B146" t="s">
        <v>477</v>
      </c>
      <c r="C146" s="6">
        <v>45505.595358796294</v>
      </c>
      <c r="D146" s="5"/>
    </row>
    <row r="147" spans="1:4" x14ac:dyDescent="0.25">
      <c r="A147" s="1">
        <v>81833052</v>
      </c>
      <c r="B147" t="s">
        <v>480</v>
      </c>
      <c r="C147" s="6">
        <v>45505.451631944445</v>
      </c>
      <c r="D147" s="5"/>
    </row>
    <row r="148" spans="1:4" x14ac:dyDescent="0.25">
      <c r="A148" s="1">
        <v>81835423</v>
      </c>
      <c r="B148" t="s">
        <v>483</v>
      </c>
      <c r="C148" s="6">
        <v>45505.650960648149</v>
      </c>
      <c r="D148" s="5"/>
    </row>
    <row r="149" spans="1:4" x14ac:dyDescent="0.25">
      <c r="A149" s="1">
        <v>77341727</v>
      </c>
      <c r="B149" t="s">
        <v>486</v>
      </c>
      <c r="C149" s="6">
        <v>45505.456886574073</v>
      </c>
      <c r="D149" s="5"/>
    </row>
    <row r="150" spans="1:4" x14ac:dyDescent="0.25">
      <c r="A150" s="1">
        <v>77351119</v>
      </c>
      <c r="B150" t="s">
        <v>489</v>
      </c>
      <c r="C150" s="6">
        <v>45505.624988425923</v>
      </c>
      <c r="D150" s="5"/>
    </row>
    <row r="151" spans="1:4" x14ac:dyDescent="0.25">
      <c r="A151" s="1">
        <v>77977920</v>
      </c>
      <c r="B151" t="s">
        <v>492</v>
      </c>
      <c r="C151" s="6">
        <v>45505.617604166669</v>
      </c>
      <c r="D151" s="5"/>
    </row>
    <row r="152" spans="1:4" x14ac:dyDescent="0.25">
      <c r="A152" s="1">
        <v>78119527</v>
      </c>
      <c r="B152" t="s">
        <v>495</v>
      </c>
      <c r="C152" s="6">
        <v>45505.652800925927</v>
      </c>
      <c r="D152" s="5"/>
    </row>
    <row r="153" spans="1:4" x14ac:dyDescent="0.25">
      <c r="A153" s="1">
        <v>78152415</v>
      </c>
      <c r="B153" t="s">
        <v>498</v>
      </c>
      <c r="C153" s="6">
        <v>45505.559710648151</v>
      </c>
      <c r="D153" s="5"/>
    </row>
    <row r="154" spans="1:4" x14ac:dyDescent="0.25">
      <c r="A154" s="1">
        <v>78201237</v>
      </c>
      <c r="B154" t="s">
        <v>501</v>
      </c>
      <c r="C154" s="6">
        <v>45505.359479166669</v>
      </c>
      <c r="D154" s="5"/>
    </row>
    <row r="155" spans="1:4" x14ac:dyDescent="0.25">
      <c r="A155" s="1">
        <v>78276375</v>
      </c>
      <c r="B155" t="s">
        <v>504</v>
      </c>
      <c r="C155" s="6">
        <v>45505.429409722223</v>
      </c>
      <c r="D155" s="5"/>
    </row>
    <row r="156" spans="1:4" x14ac:dyDescent="0.25">
      <c r="A156" s="1">
        <v>78796535</v>
      </c>
      <c r="B156" t="s">
        <v>507</v>
      </c>
      <c r="C156" s="6">
        <v>45505.564942129633</v>
      </c>
      <c r="D156" s="5"/>
    </row>
    <row r="157" spans="1:4" x14ac:dyDescent="0.25">
      <c r="A157" s="1">
        <v>78805158</v>
      </c>
      <c r="B157" t="s">
        <v>510</v>
      </c>
      <c r="C157" s="6">
        <v>45505.465208333335</v>
      </c>
      <c r="D157" s="5"/>
    </row>
    <row r="158" spans="1:4" x14ac:dyDescent="0.25">
      <c r="A158" s="1">
        <v>79223174</v>
      </c>
      <c r="B158" t="s">
        <v>513</v>
      </c>
      <c r="C158" s="6">
        <v>45505.403877314813</v>
      </c>
      <c r="D158" s="5"/>
    </row>
    <row r="159" spans="1:4" x14ac:dyDescent="0.25">
      <c r="A159" s="1">
        <v>80410859</v>
      </c>
      <c r="B159" t="s">
        <v>516</v>
      </c>
      <c r="C159" s="6">
        <v>45505.422314814816</v>
      </c>
      <c r="D159" s="5"/>
    </row>
    <row r="160" spans="1:4" x14ac:dyDescent="0.25">
      <c r="A160" s="1">
        <v>80615049</v>
      </c>
      <c r="B160" t="s">
        <v>519</v>
      </c>
      <c r="C160" s="6">
        <v>45505.542083333334</v>
      </c>
      <c r="D160" s="5"/>
    </row>
    <row r="161" spans="1:4" x14ac:dyDescent="0.25">
      <c r="A161" s="1">
        <v>80617857</v>
      </c>
      <c r="B161" t="s">
        <v>522</v>
      </c>
      <c r="C161" s="6">
        <v>45505.473101851851</v>
      </c>
      <c r="D161" s="5"/>
    </row>
    <row r="162" spans="1:4" x14ac:dyDescent="0.25">
      <c r="A162" s="1">
        <v>80640603</v>
      </c>
      <c r="B162" t="s">
        <v>525</v>
      </c>
      <c r="C162" s="6">
        <v>45505.510104166664</v>
      </c>
      <c r="D162" s="5"/>
    </row>
    <row r="163" spans="1:4" x14ac:dyDescent="0.25">
      <c r="A163" s="1">
        <v>80652565</v>
      </c>
      <c r="B163" t="s">
        <v>528</v>
      </c>
      <c r="C163" s="6">
        <v>45505.533020833333</v>
      </c>
      <c r="D163" s="5"/>
    </row>
    <row r="164" spans="1:4" x14ac:dyDescent="0.25">
      <c r="A164" s="1">
        <v>80655317</v>
      </c>
      <c r="B164" t="s">
        <v>531</v>
      </c>
      <c r="C164" s="6">
        <v>45505.54787037037</v>
      </c>
      <c r="D164" s="5"/>
    </row>
    <row r="165" spans="1:4" x14ac:dyDescent="0.25">
      <c r="A165" s="1">
        <v>80658900</v>
      </c>
      <c r="B165" t="s">
        <v>534</v>
      </c>
      <c r="C165" s="6">
        <v>45505.634618055556</v>
      </c>
      <c r="D165" s="5"/>
    </row>
    <row r="166" spans="1:4" x14ac:dyDescent="0.25">
      <c r="A166" s="1">
        <v>80956097</v>
      </c>
      <c r="B166" t="s">
        <v>537</v>
      </c>
      <c r="C166" s="6">
        <v>45505.415092592593</v>
      </c>
      <c r="D166" s="5"/>
    </row>
    <row r="167" spans="1:4" x14ac:dyDescent="0.25">
      <c r="A167" s="1">
        <v>81307956</v>
      </c>
      <c r="B167" t="s">
        <v>540</v>
      </c>
      <c r="C167" s="6">
        <v>45505.516122685185</v>
      </c>
      <c r="D167" s="5"/>
    </row>
    <row r="168" spans="1:4" x14ac:dyDescent="0.25">
      <c r="A168" s="1">
        <v>81489866</v>
      </c>
      <c r="B168" t="s">
        <v>543</v>
      </c>
      <c r="C168" s="6">
        <v>45505.496030092596</v>
      </c>
      <c r="D168" s="5"/>
    </row>
    <row r="169" spans="1:4" x14ac:dyDescent="0.25">
      <c r="A169" s="1">
        <v>81538017</v>
      </c>
      <c r="B169" t="s">
        <v>546</v>
      </c>
      <c r="C169" s="6">
        <v>45505.485046296293</v>
      </c>
      <c r="D169" s="5"/>
    </row>
    <row r="170" spans="1:4" x14ac:dyDescent="0.25">
      <c r="A170" s="1">
        <v>81692462</v>
      </c>
      <c r="B170" t="s">
        <v>549</v>
      </c>
      <c r="C170" s="6">
        <v>45505.647870370369</v>
      </c>
      <c r="D170" s="5"/>
    </row>
    <row r="171" spans="1:4" x14ac:dyDescent="0.25">
      <c r="A171" s="1">
        <v>81769531</v>
      </c>
      <c r="B171" t="s">
        <v>552</v>
      </c>
      <c r="C171" s="6">
        <v>45505.392256944448</v>
      </c>
      <c r="D171" s="5"/>
    </row>
    <row r="172" spans="1:4" x14ac:dyDescent="0.25">
      <c r="A172" s="1">
        <v>81809730</v>
      </c>
      <c r="B172" t="s">
        <v>555</v>
      </c>
      <c r="C172" s="6">
        <v>45505.526053240741</v>
      </c>
      <c r="D172" s="5"/>
    </row>
    <row r="173" spans="1:4" x14ac:dyDescent="0.25">
      <c r="A173" s="1">
        <v>81811741</v>
      </c>
      <c r="B173" t="s">
        <v>558</v>
      </c>
      <c r="C173" s="6">
        <v>45505.502268518518</v>
      </c>
      <c r="D173" s="5"/>
    </row>
    <row r="174" spans="1:4" x14ac:dyDescent="0.25">
      <c r="A174" s="1">
        <v>81818604</v>
      </c>
      <c r="B174" t="s">
        <v>561</v>
      </c>
      <c r="C174" s="6">
        <v>45505.609594907408</v>
      </c>
      <c r="D174" s="5"/>
    </row>
    <row r="175" spans="1:4" x14ac:dyDescent="0.25">
      <c r="A175" s="1">
        <v>82060360</v>
      </c>
      <c r="B175" t="s">
        <v>564</v>
      </c>
      <c r="C175" s="6">
        <v>45505.635717592595</v>
      </c>
      <c r="D175" s="5"/>
    </row>
    <row r="176" spans="1:4" x14ac:dyDescent="0.25">
      <c r="A176" s="1">
        <v>82354844</v>
      </c>
      <c r="B176" t="s">
        <v>567</v>
      </c>
      <c r="C176" s="6">
        <v>45505.568078703705</v>
      </c>
      <c r="D176" s="5"/>
    </row>
    <row r="177" spans="1:4" x14ac:dyDescent="0.25">
      <c r="A177" s="1">
        <v>82382784</v>
      </c>
      <c r="B177" t="s">
        <v>570</v>
      </c>
      <c r="C177" s="6">
        <v>45505.573287037034</v>
      </c>
      <c r="D177" s="5"/>
    </row>
    <row r="178" spans="1:4" x14ac:dyDescent="0.25">
      <c r="A178" s="1">
        <v>82405058</v>
      </c>
      <c r="B178" t="s">
        <v>573</v>
      </c>
      <c r="C178" s="6">
        <v>45505.549699074072</v>
      </c>
      <c r="D17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Mauricio Ruben Ochoa Calderon</cp:lastModifiedBy>
  <dcterms:created xsi:type="dcterms:W3CDTF">2024-08-01T21:30:45Z</dcterms:created>
  <dcterms:modified xsi:type="dcterms:W3CDTF">2024-08-06T14:34:05Z</dcterms:modified>
</cp:coreProperties>
</file>