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JULIO\340_JULIO_RECAUDACION\"/>
    </mc:Choice>
  </mc:AlternateContent>
  <xr:revisionPtr revIDLastSave="0" documentId="13_ncr:1_{BF89C571-59A7-4C44-B76D-463A7B001DEB}" xr6:coauthVersionLast="46" xr6:coauthVersionMax="47" xr10:uidLastSave="{00000000-0000-0000-0000-000000000000}"/>
  <bookViews>
    <workbookView xWindow="20370" yWindow="-120" windowWidth="21840" windowHeight="13140" xr2:uid="{00000000-000D-0000-FFFF-FFFF00000000}"/>
  </bookViews>
  <sheets>
    <sheet name="Sheet0" sheetId="1" r:id="rId1"/>
    <sheet name="Hoja1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" i="1"/>
</calcChain>
</file>

<file path=xl/sharedStrings.xml><?xml version="1.0" encoding="utf-8"?>
<sst xmlns="http://schemas.openxmlformats.org/spreadsheetml/2006/main" count="2238" uniqueCount="616">
  <si>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</si>
  <si>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</si>
  <si>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</si>
  <si>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</si>
  <si>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</si>
  <si>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</si>
  <si>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</si>
  <si>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</si>
  <si>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</si>
  <si>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</si>
  <si>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</si>
  <si>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</si>
  <si>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</si>
  <si>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</si>
  <si>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</si>
  <si>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</si>
  <si>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</si>
  <si>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</si>
  <si>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</si>
  <si>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FINALIZADO</t>
  </si>
  <si>
    <t>1719378893</t>
  </si>
  <si>
    <t>AGUILAR MALLA FRANK VINICIO</t>
  </si>
  <si>
    <t>S</t>
  </si>
  <si>
    <t>905025</t>
  </si>
  <si>
    <t>BGYE</t>
  </si>
  <si>
    <t>C</t>
  </si>
  <si>
    <t>2300158157</t>
  </si>
  <si>
    <t>CAMACHO VERA KAREN YAMILEC</t>
  </si>
  <si>
    <t>240415002916</t>
  </si>
  <si>
    <t>BPIC</t>
  </si>
  <si>
    <t>B</t>
  </si>
  <si>
    <t>1717851388</t>
  </si>
  <si>
    <t>RAMIREZ REZA SANTIAGO JOSE</t>
  </si>
  <si>
    <t>042205946807620</t>
  </si>
  <si>
    <t>BPA</t>
  </si>
  <si>
    <t>1719670612</t>
  </si>
  <si>
    <t>LEON PACHANO LUIS MIGUEL</t>
  </si>
  <si>
    <t>3375726918767</t>
  </si>
  <si>
    <t>PRO</t>
  </si>
  <si>
    <t>1715766471</t>
  </si>
  <si>
    <t>MOSQUERA LAYEDRA MARIO AUGUSTO</t>
  </si>
  <si>
    <t>052901004441579</t>
  </si>
  <si>
    <t>1708544687</t>
  </si>
  <si>
    <t>GARCIA VELEZ CESAR AUGUSTO</t>
  </si>
  <si>
    <t>000042976085</t>
  </si>
  <si>
    <t>DINN</t>
  </si>
  <si>
    <t>Emisión de Licencia por Primera Vez</t>
  </si>
  <si>
    <t>CMIELES</t>
  </si>
  <si>
    <t>2350538209</t>
  </si>
  <si>
    <t>CUSME ESPINOZA JORDAN EFREN</t>
  </si>
  <si>
    <t>042505458116420</t>
  </si>
  <si>
    <t>1726509951</t>
  </si>
  <si>
    <t>CONSTANTE PIEDRA FRANKLIN  ALEXANDER</t>
  </si>
  <si>
    <t>240509005082</t>
  </si>
  <si>
    <t>1314999903</t>
  </si>
  <si>
    <t>GUERRERO ALAVA GENESIS JARISBETH</t>
  </si>
  <si>
    <t>053105048135020</t>
  </si>
  <si>
    <t>EN EVALUACI�N</t>
  </si>
  <si>
    <t>1752781201</t>
  </si>
  <si>
    <t>MENENDEZ CONDOLO EVELIN  MAYERLY</t>
  </si>
  <si>
    <t>053105309166620</t>
  </si>
  <si>
    <t>1150861639</t>
  </si>
  <si>
    <t>QUIZHPE CHALAN LUIS ANGEL</t>
  </si>
  <si>
    <t>240710004190</t>
  </si>
  <si>
    <t>1720467735</t>
  </si>
  <si>
    <t>SUVOROV  ALEKSANDR</t>
  </si>
  <si>
    <t>000045774030</t>
  </si>
  <si>
    <t>1400703813</t>
  </si>
  <si>
    <t>CARDENAS JEMPEKAT JOSSELYN FERNANDA</t>
  </si>
  <si>
    <t>000045788467</t>
  </si>
  <si>
    <t>1752711224</t>
  </si>
  <si>
    <t>COQUE GARCIA JAZMIN ARACELLY</t>
  </si>
  <si>
    <t>000045815456</t>
  </si>
  <si>
    <t>1726198326</t>
  </si>
  <si>
    <t>GUALOTO GUANANGA BRYAN MAURICIO</t>
  </si>
  <si>
    <t>240723001609</t>
  </si>
  <si>
    <t>ESANTILLAN</t>
  </si>
  <si>
    <t>1728994938</t>
  </si>
  <si>
    <t>CUEVA MONJE  JHAGO  MISAEL</t>
  </si>
  <si>
    <t>240503001774</t>
  </si>
  <si>
    <t>1050076908</t>
  </si>
  <si>
    <t>CASCO CACOANGO  KLEVER  ANTONIO</t>
  </si>
  <si>
    <t>240709000276</t>
  </si>
  <si>
    <t>1724342991</t>
  </si>
  <si>
    <t>ORBEA GUACHILEMA  JUAN  RUBEN</t>
  </si>
  <si>
    <t>14690935689743</t>
  </si>
  <si>
    <t>A</t>
  </si>
  <si>
    <t>1723946404</t>
  </si>
  <si>
    <t>MELO AGUILAR  JUAN SEBASTIAN</t>
  </si>
  <si>
    <t>071005939138220</t>
  </si>
  <si>
    <t>EYCONSTANT</t>
  </si>
  <si>
    <t>0605640226</t>
  </si>
  <si>
    <t>PILCO MACAS LUIS ALFREDO</t>
  </si>
  <si>
    <t>32821240610119</t>
  </si>
  <si>
    <t>1754428728</t>
  </si>
  <si>
    <t>CEVALLOS MARQUEZ  JUANA MERCEDES</t>
  </si>
  <si>
    <t>052205301559120</t>
  </si>
  <si>
    <t>1724810047</t>
  </si>
  <si>
    <t>MENA GOMEZ   LUISA MARIA</t>
  </si>
  <si>
    <t>240530005525</t>
  </si>
  <si>
    <t>1726603218</t>
  </si>
  <si>
    <t>TASIGUANO SANGUÑA  KARINA ELIZABETH</t>
  </si>
  <si>
    <t>070905941157720</t>
  </si>
  <si>
    <t>1727492280</t>
  </si>
  <si>
    <t>MUÑOZ TOSCANO  DIANA FERNANDA</t>
  </si>
  <si>
    <t>071005191667620</t>
  </si>
  <si>
    <t>SOLICITADO</t>
  </si>
  <si>
    <t>0604836494</t>
  </si>
  <si>
    <t>ANDRADE AVALOS MAURO JOSUE</t>
  </si>
  <si>
    <t>000045777042</t>
  </si>
  <si>
    <t>1727413864</t>
  </si>
  <si>
    <t>YELA ARMAS MARIELA ELIZABETH</t>
  </si>
  <si>
    <t>240710004276</t>
  </si>
  <si>
    <t>Renovación de Licencia</t>
  </si>
  <si>
    <t>1716763170</t>
  </si>
  <si>
    <t>ARIZAGA FUENZALIDA JOSE MARIA</t>
  </si>
  <si>
    <t>032205578327220</t>
  </si>
  <si>
    <t>1720574787</t>
  </si>
  <si>
    <t>DELGADO ROVALINO DARWIN VINICIO</t>
  </si>
  <si>
    <t>022705946737020</t>
  </si>
  <si>
    <t>1712747458</t>
  </si>
  <si>
    <t xml:space="preserve">LASSO REINOSO  MARIA CLEMENCIA </t>
  </si>
  <si>
    <t>8468927629367</t>
  </si>
  <si>
    <t>1715429484</t>
  </si>
  <si>
    <t>MEJIA SANTANDER CARLA VALERIA</t>
  </si>
  <si>
    <t>1570289230</t>
  </si>
  <si>
    <t>1716789498</t>
  </si>
  <si>
    <t>ALVAREZ TOAPANTA EDISON LEONARDO</t>
  </si>
  <si>
    <t>022705934882120</t>
  </si>
  <si>
    <t>1710233295</t>
  </si>
  <si>
    <t>HERNANDEZ VILLARROEL NORFA EDIDT</t>
  </si>
  <si>
    <t>1610344640</t>
  </si>
  <si>
    <t>1710867779</t>
  </si>
  <si>
    <t>VELASCO GRANJA MARIA GABRIELA</t>
  </si>
  <si>
    <t>030605822946920</t>
  </si>
  <si>
    <t>1002856514</t>
  </si>
  <si>
    <t>MEDIAVILLA MOREJON DIEGO ARMANDO</t>
  </si>
  <si>
    <t>000037693361</t>
  </si>
  <si>
    <t>1001676897</t>
  </si>
  <si>
    <t>SIERRA PIEDRA OLIVA IRENE</t>
  </si>
  <si>
    <t>000037847756</t>
  </si>
  <si>
    <t>1724152457</t>
  </si>
  <si>
    <t>MENA HUERA JUAN ENRIQUE</t>
  </si>
  <si>
    <t>240314002454</t>
  </si>
  <si>
    <t>1103779524</t>
  </si>
  <si>
    <t>ORTEGA GALARZA DIEGO ARMANDO</t>
  </si>
  <si>
    <t>24465835214171</t>
  </si>
  <si>
    <t>1751442961</t>
  </si>
  <si>
    <t>ANDRADE PUCHA NOELIA MISHELE</t>
  </si>
  <si>
    <t>240316000076</t>
  </si>
  <si>
    <t>1714334941</t>
  </si>
  <si>
    <t>GUAMAN GONSALEZ ANGEL GREGORIO</t>
  </si>
  <si>
    <t>000038357179</t>
  </si>
  <si>
    <t>1723064638</t>
  </si>
  <si>
    <t>PROAÑO ESPARZA DANIELA FERNANDA</t>
  </si>
  <si>
    <t>032009016124220</t>
  </si>
  <si>
    <t>0700964265</t>
  </si>
  <si>
    <t>BRAVO LOAYZA MANUEL VICENTE</t>
  </si>
  <si>
    <t>1810425975</t>
  </si>
  <si>
    <t>F</t>
  </si>
  <si>
    <t>1718414640</t>
  </si>
  <si>
    <t>DAVALOS OJEDA ANDREA ODERAY</t>
  </si>
  <si>
    <t>240322001264</t>
  </si>
  <si>
    <t>1708269137</t>
  </si>
  <si>
    <t>FIALLOS PEREZ MARCO LENIN</t>
  </si>
  <si>
    <t>1820652536</t>
  </si>
  <si>
    <t>0604000125</t>
  </si>
  <si>
    <t>TORRES BASANTES ANGEL INDOLFO</t>
  </si>
  <si>
    <t>1850247616</t>
  </si>
  <si>
    <t>1721484531</t>
  </si>
  <si>
    <t>DELGADO CANTOS TOMAS ANTONIO</t>
  </si>
  <si>
    <t>000038784057</t>
  </si>
  <si>
    <t>1712152923</t>
  </si>
  <si>
    <t>PEÑAFIEL VILLACIS VALERIA MARGARITA</t>
  </si>
  <si>
    <t>1860421311</t>
  </si>
  <si>
    <t>1720824877</t>
  </si>
  <si>
    <t>CUAICAL GOYES FABRICIO LENIN</t>
  </si>
  <si>
    <t>240327000462</t>
  </si>
  <si>
    <t>1705285052</t>
  </si>
  <si>
    <t>BORJA HIDALGO LUIS GUSTAVO</t>
  </si>
  <si>
    <t>240327001986</t>
  </si>
  <si>
    <t>E</t>
  </si>
  <si>
    <t>1708335409</t>
  </si>
  <si>
    <t>CAMPOS ROMERO  JORGE GUSTAVO</t>
  </si>
  <si>
    <t>28299839184102</t>
  </si>
  <si>
    <t>D</t>
  </si>
  <si>
    <t>0103736567</t>
  </si>
  <si>
    <t>CRIOLLO GARCIA LUIS HUMBERTO</t>
  </si>
  <si>
    <t>240328004433</t>
  </si>
  <si>
    <t>1710379072</t>
  </si>
  <si>
    <t>CAHUEÑAS MALDONADO PAULO CESAR</t>
  </si>
  <si>
    <t>240401003750</t>
  </si>
  <si>
    <t>1150342358</t>
  </si>
  <si>
    <t>ORTEGA QUEZADA NADIA NAOMI</t>
  </si>
  <si>
    <t>240401002533</t>
  </si>
  <si>
    <t>1719756130</t>
  </si>
  <si>
    <t>ORTIZ COBA ANDRES IVAN</t>
  </si>
  <si>
    <t>040105104120820</t>
  </si>
  <si>
    <t>1710915768</t>
  </si>
  <si>
    <t>ANDRADE PALACIOS  FERNANDO JOSE</t>
  </si>
  <si>
    <t>240401004941</t>
  </si>
  <si>
    <t>1713174108</t>
  </si>
  <si>
    <t>JIRON CEVALLOS  CARLOS IVAN</t>
  </si>
  <si>
    <t>000039560671</t>
  </si>
  <si>
    <t>1719856690</t>
  </si>
  <si>
    <t>LEON LARA JONATHAN ANDRES</t>
  </si>
  <si>
    <t>2160541868</t>
  </si>
  <si>
    <t>1707035521</t>
  </si>
  <si>
    <t xml:space="preserve">GARCES RODRIGUEZ  EDGAR RAMIRO </t>
  </si>
  <si>
    <t>051605041261820</t>
  </si>
  <si>
    <t>1717783201</t>
  </si>
  <si>
    <t>ALMEIDA SILVA ESTEBAN SANDINO</t>
  </si>
  <si>
    <t>000042324506</t>
  </si>
  <si>
    <t>1716514979</t>
  </si>
  <si>
    <t>SHUGULI PALLO WALTER CARLOS</t>
  </si>
  <si>
    <t>808212</t>
  </si>
  <si>
    <t>1712696150</t>
  </si>
  <si>
    <t>MOSQUERA CASTILLO  CARLOS AUGUSTO</t>
  </si>
  <si>
    <t>2835539717122</t>
  </si>
  <si>
    <t>1723809909</t>
  </si>
  <si>
    <t>AGUILAR GAIBOR ALEXANDER JAVIER</t>
  </si>
  <si>
    <t>052810007419720</t>
  </si>
  <si>
    <t>1718235995</t>
  </si>
  <si>
    <t>REGALADO SANDOVAL SANTIAGO JAVIER</t>
  </si>
  <si>
    <t>2500353606</t>
  </si>
  <si>
    <t>1710816107</t>
  </si>
  <si>
    <t>VILLAMARIN MENA  MILTON RENAN</t>
  </si>
  <si>
    <t>053005743635320</t>
  </si>
  <si>
    <t>1704752458</t>
  </si>
  <si>
    <t>VILLA GUEVARA WILSON EDUARDO</t>
  </si>
  <si>
    <t>240529001037</t>
  </si>
  <si>
    <t>1712172343</t>
  </si>
  <si>
    <t>PEREZ ALBAN PABLO SANTIAGO</t>
  </si>
  <si>
    <t>000042945208</t>
  </si>
  <si>
    <t>1002834966</t>
  </si>
  <si>
    <t>PAZMIÑO SALAZAR MARCELA CAROLINA</t>
  </si>
  <si>
    <t>000043012799</t>
  </si>
  <si>
    <t>0400895918</t>
  </si>
  <si>
    <t>SANTACRUZ ORTEGA CESAR ENRIQUE</t>
  </si>
  <si>
    <t>2775339093126</t>
  </si>
  <si>
    <t>1725083115</t>
  </si>
  <si>
    <t>PADRON NICOLALDE JUAN PABLO</t>
  </si>
  <si>
    <t>240530004691</t>
  </si>
  <si>
    <t>1706509112</t>
  </si>
  <si>
    <t>GALEANO PACHECO MARIA DEL CARMEN</t>
  </si>
  <si>
    <t>000043021065</t>
  </si>
  <si>
    <t>1722686795</t>
  </si>
  <si>
    <t>JIMENEZ YEPEZ MANUEL MESIAS</t>
  </si>
  <si>
    <t>053101004545628</t>
  </si>
  <si>
    <t>1712796596</t>
  </si>
  <si>
    <t>ARELLANO MURGUEITIO  SANDRA VERONICA</t>
  </si>
  <si>
    <t>240530005883</t>
  </si>
  <si>
    <t>1712030822</t>
  </si>
  <si>
    <t>SANCHEZ VINTIMILLA ADRIANA ALEXANDRA</t>
  </si>
  <si>
    <t>053105506980720</t>
  </si>
  <si>
    <t>1720231230</t>
  </si>
  <si>
    <t>PAGUAY QUIZHPE DIANA ELIZABETH</t>
  </si>
  <si>
    <t>053101004655014</t>
  </si>
  <si>
    <t>1713706602</t>
  </si>
  <si>
    <t>SILVA PROAÑO  JORGE RENATO</t>
  </si>
  <si>
    <t>053105557194020</t>
  </si>
  <si>
    <t>1726799867</t>
  </si>
  <si>
    <t>PINZON TORRES MARTIN ALONSO</t>
  </si>
  <si>
    <t>2520281263</t>
  </si>
  <si>
    <t>1704454139</t>
  </si>
  <si>
    <t>GRANJA TERAN  PATRICIO XAVIER</t>
  </si>
  <si>
    <t>000043092838</t>
  </si>
  <si>
    <t>1713067849</t>
  </si>
  <si>
    <t>HIDALGO VERDEZOTO JONATHAN RODRIGO</t>
  </si>
  <si>
    <t>000043089642</t>
  </si>
  <si>
    <t>1724536790</t>
  </si>
  <si>
    <t xml:space="preserve">ROSALES URIBE  MARIA BELEN </t>
  </si>
  <si>
    <t>240601000527</t>
  </si>
  <si>
    <t>1705696365</t>
  </si>
  <si>
    <t>GALLARDO ALVARADO NANCY MARLENE</t>
  </si>
  <si>
    <t>000043130060</t>
  </si>
  <si>
    <t>1721535555</t>
  </si>
  <si>
    <t>CAISA YUPANGUI BYRON PATRICIO</t>
  </si>
  <si>
    <t>708113</t>
  </si>
  <si>
    <t>1703561124</t>
  </si>
  <si>
    <t>ANDRADE MONTAÑO FELIX GUSTAVO</t>
  </si>
  <si>
    <t>240610001781</t>
  </si>
  <si>
    <t>1710083393</t>
  </si>
  <si>
    <t>DOMINGUEZ EGAS IVONNE MAYRIE</t>
  </si>
  <si>
    <t>240630000712</t>
  </si>
  <si>
    <t>1707630040</t>
  </si>
  <si>
    <t>ESCOVAR BRITO LUIS EDUARDO WLADIMIR</t>
  </si>
  <si>
    <t>070405501632620</t>
  </si>
  <si>
    <t>1710526557</t>
  </si>
  <si>
    <t>GALLEGOS CARVAJAL FRANZ RUBEN</t>
  </si>
  <si>
    <t>070405084235220</t>
  </si>
  <si>
    <t>1715056485</t>
  </si>
  <si>
    <t>AMAYA PAZMIÑO VALERIA ESTEFANIA</t>
  </si>
  <si>
    <t>070501001754837</t>
  </si>
  <si>
    <t>1718728668</t>
  </si>
  <si>
    <t>SAMBACHE MENCIAS  ERIKA RAQUEL</t>
  </si>
  <si>
    <t>240708003061</t>
  </si>
  <si>
    <t>1801306430</t>
  </si>
  <si>
    <t>TONATO FONSECA ANGEL MESIAS</t>
  </si>
  <si>
    <t>240710001240</t>
  </si>
  <si>
    <t>1720081916</t>
  </si>
  <si>
    <t>GUANOLUISA CHIPANTASHI JUAN CARLOS</t>
  </si>
  <si>
    <t>071005827315320</t>
  </si>
  <si>
    <t>1721417457</t>
  </si>
  <si>
    <t>VINCES DIAZ JIPSON FERNANDO</t>
  </si>
  <si>
    <t>240710000615</t>
  </si>
  <si>
    <t>1714992623</t>
  </si>
  <si>
    <t>CHANGA LOJA SILVIO ALONZO</t>
  </si>
  <si>
    <t>070905301813420</t>
  </si>
  <si>
    <t>1717008815</t>
  </si>
  <si>
    <t>RIVERA TERAN WILMER MAURICIO</t>
  </si>
  <si>
    <t>000045784823</t>
  </si>
  <si>
    <t>1104482920</t>
  </si>
  <si>
    <t>LARREATEGUI VILLACIS EDISON FRANKLIN</t>
  </si>
  <si>
    <t>240710002237</t>
  </si>
  <si>
    <t>1750430934</t>
  </si>
  <si>
    <t>GALEAS ARROYO WILSON SEBASTIAN</t>
  </si>
  <si>
    <t>071005035555020</t>
  </si>
  <si>
    <t>1702771054</t>
  </si>
  <si>
    <t>JARAMILLO REINOSO MARTHA GRACIELA</t>
  </si>
  <si>
    <t>240710000912</t>
  </si>
  <si>
    <t>1704582194</t>
  </si>
  <si>
    <t>JARAMILLO ALBUJA IRENE CECILIA</t>
  </si>
  <si>
    <t>240710000992</t>
  </si>
  <si>
    <t>1708972771</t>
  </si>
  <si>
    <t>GRIJALVA YEROVI ELIAS GUSTAVO</t>
  </si>
  <si>
    <t>000045786354</t>
  </si>
  <si>
    <t>1724307556</t>
  </si>
  <si>
    <t>CABEZAS GUANGA ENITH IVANA</t>
  </si>
  <si>
    <t>240710004127</t>
  </si>
  <si>
    <t>1725700965</t>
  </si>
  <si>
    <t>SALAZAR CAMUENDO BYRON DAVID</t>
  </si>
  <si>
    <t>2920451458</t>
  </si>
  <si>
    <t>1714821277</t>
  </si>
  <si>
    <t>MAYORGA CARRASCO VICTOR ELIAS</t>
  </si>
  <si>
    <t>000046639049</t>
  </si>
  <si>
    <t>1701998096</t>
  </si>
  <si>
    <t>ROBALINO JACOME CAMILO</t>
  </si>
  <si>
    <t>072405748447820</t>
  </si>
  <si>
    <t>1712835089</t>
  </si>
  <si>
    <t>GUAYASAMIN SALGUERO JUAN MIGUEL</t>
  </si>
  <si>
    <t>072501000002323</t>
  </si>
  <si>
    <t>GENERACI�N T.H.</t>
  </si>
  <si>
    <t>1706750377</t>
  </si>
  <si>
    <t>MEJIA PEREZ ANGEL URBANO</t>
  </si>
  <si>
    <t>032805937493020</t>
  </si>
  <si>
    <t>1719213850</t>
  </si>
  <si>
    <t>ROSERO MOSCOSO MATIAS NICOLAS</t>
  </si>
  <si>
    <t>72548136711127</t>
  </si>
  <si>
    <t>1725546590</t>
  </si>
  <si>
    <t>HURTADO ILIGUAN JOEL PATRICIO</t>
  </si>
  <si>
    <t>35456930437767</t>
  </si>
  <si>
    <t>1715020184</t>
  </si>
  <si>
    <t xml:space="preserve">PARREÑO QUISHPE  MARCO ENRIQUE </t>
  </si>
  <si>
    <t>240115002682</t>
  </si>
  <si>
    <t>1713221974</t>
  </si>
  <si>
    <t>GUILLEN CAICEDO  MAYRA CATALINA</t>
  </si>
  <si>
    <t>1310520936</t>
  </si>
  <si>
    <t>1719217786</t>
  </si>
  <si>
    <t>MOSQUERA MONTOYA MARIA ALEJANDRA</t>
  </si>
  <si>
    <t>19883436450157</t>
  </si>
  <si>
    <t>1710844042</t>
  </si>
  <si>
    <t>GALLO TUQUERES OSCAR ESTUARDO</t>
  </si>
  <si>
    <t>240207001134</t>
  </si>
  <si>
    <t>1708745888</t>
  </si>
  <si>
    <t>CEVALLOS ACOSTA PAUL FERNANDO</t>
  </si>
  <si>
    <t>21139421299157</t>
  </si>
  <si>
    <t>1716135916</t>
  </si>
  <si>
    <t>AGUINAGA ALVAREZ MICHELE ALEJANDRA</t>
  </si>
  <si>
    <t>021505081808120</t>
  </si>
  <si>
    <t>1719768705</t>
  </si>
  <si>
    <t>MOROCHO YAGUANA JOSE FERNANDO</t>
  </si>
  <si>
    <t>022005941612320</t>
  </si>
  <si>
    <t>1714174727</t>
  </si>
  <si>
    <t>FLORES MORALES JULIO ALBERTO</t>
  </si>
  <si>
    <t>240306000345</t>
  </si>
  <si>
    <t>1717259400</t>
  </si>
  <si>
    <t>AULLA QUILACHAMIN JUAN CARLOS</t>
  </si>
  <si>
    <t>030606019243920</t>
  </si>
  <si>
    <t>1724403975</t>
  </si>
  <si>
    <t>ERAZO LOPEZ PEDRO FELIPE</t>
  </si>
  <si>
    <t>1780345654</t>
  </si>
  <si>
    <t>1720447521</t>
  </si>
  <si>
    <t>LARCO MERO CESAR DAVID</t>
  </si>
  <si>
    <t>240319005302</t>
  </si>
  <si>
    <t>1752489920</t>
  </si>
  <si>
    <t>VINUEZA CAIZALUISA BRYAN ALEXANDER</t>
  </si>
  <si>
    <t>30992930850168</t>
  </si>
  <si>
    <t>1726202284</t>
  </si>
  <si>
    <t>DE LA CRUZ  DELGADO  JHOEL ALEXANDER</t>
  </si>
  <si>
    <t>1820667429</t>
  </si>
  <si>
    <t>1720032166</t>
  </si>
  <si>
    <t>TORO MARTINEZ VICTOR HUGO</t>
  </si>
  <si>
    <t>000038819274</t>
  </si>
  <si>
    <t>0401555677</t>
  </si>
  <si>
    <t>SARCHI ENRIQUEZ DIANA MELBA</t>
  </si>
  <si>
    <t>240327000406</t>
  </si>
  <si>
    <t>1757532773</t>
  </si>
  <si>
    <t>GOMEZ MURILLO ERNESTO JAVIER</t>
  </si>
  <si>
    <t>1900271346</t>
  </si>
  <si>
    <t>0602160350</t>
  </si>
  <si>
    <t>VIÑAN ALOMIA JUAN ALBERTO</t>
  </si>
  <si>
    <t>000039115121</t>
  </si>
  <si>
    <t>1712692209</t>
  </si>
  <si>
    <t>OBANDO CASTILLO DIEGO GERMAN</t>
  </si>
  <si>
    <t>000039131039</t>
  </si>
  <si>
    <t>1713754743</t>
  </si>
  <si>
    <t>PAUCAR AYALA  ROBERTO CARLOS</t>
  </si>
  <si>
    <t>000039146491</t>
  </si>
  <si>
    <t>1724705023</t>
  </si>
  <si>
    <t>SOTO ROJAS BRYAN HERIBERTO</t>
  </si>
  <si>
    <t>187042</t>
  </si>
  <si>
    <t>1724254048</t>
  </si>
  <si>
    <t>PEREZ MEJIA LAURA VALERIA</t>
  </si>
  <si>
    <t>240401006976</t>
  </si>
  <si>
    <t>1726766965</t>
  </si>
  <si>
    <t>SIMBAÑA QUILUMBA BRYAN ALEXANDER</t>
  </si>
  <si>
    <t>000039153748</t>
  </si>
  <si>
    <t>0201581675</t>
  </si>
  <si>
    <t>ALVAREZ BENAVIDES SILVANA AMPARITO</t>
  </si>
  <si>
    <t>000039390799</t>
  </si>
  <si>
    <t>1722379912</t>
  </si>
  <si>
    <t>ANALUISA MERCHAN ANGEL EDUARDO</t>
  </si>
  <si>
    <t>000039429152</t>
  </si>
  <si>
    <t>1707992127</t>
  </si>
  <si>
    <t>RAMOS OCLES MIGUEL JESUS</t>
  </si>
  <si>
    <t>2380544502</t>
  </si>
  <si>
    <t>1719279497</t>
  </si>
  <si>
    <t>CADENA BETANCOURT  JHONNY FABIAN</t>
  </si>
  <si>
    <t>2510590422</t>
  </si>
  <si>
    <t>1706892393</t>
  </si>
  <si>
    <t>CISNEROS AYALA HOMERO ANIBAL</t>
  </si>
  <si>
    <t>240530005372</t>
  </si>
  <si>
    <t>1717485260</t>
  </si>
  <si>
    <t>BAEZ ALVAREZ JONATHAN XAVIER</t>
  </si>
  <si>
    <t>000042988090</t>
  </si>
  <si>
    <t>1715041024</t>
  </si>
  <si>
    <t>TUPIZA MUNOZ  DANILO RICARDO</t>
  </si>
  <si>
    <t>2520334819</t>
  </si>
  <si>
    <t>1723623698</t>
  </si>
  <si>
    <t>QUILUMBA TACO DIEGO ORLANDO</t>
  </si>
  <si>
    <t>000043082311</t>
  </si>
  <si>
    <t>1715369458</t>
  </si>
  <si>
    <t>SANCHEZ PROAÑO GUSTAVO ANDRES</t>
  </si>
  <si>
    <t>008703</t>
  </si>
  <si>
    <t>1714828926</t>
  </si>
  <si>
    <t>COBOS SALAZAR CHRISTIAN ROBERTO</t>
  </si>
  <si>
    <t>2700459369</t>
  </si>
  <si>
    <t>1717179434</t>
  </si>
  <si>
    <t>GUAÑUNA CASTILLO ERICK EDUARDO</t>
  </si>
  <si>
    <t>062805504179220</t>
  </si>
  <si>
    <t>1707877617</t>
  </si>
  <si>
    <t>PAEZ UQUILLAS  FANNY LILIAN</t>
  </si>
  <si>
    <t>070105503627720</t>
  </si>
  <si>
    <t>1718383365</t>
  </si>
  <si>
    <t>CASCO MALDONADO  CRISTINA ANABEL</t>
  </si>
  <si>
    <t>2860553931</t>
  </si>
  <si>
    <t>1704634458</t>
  </si>
  <si>
    <t>DAVILA HINOSTROZA MYRIAN SUSANA</t>
  </si>
  <si>
    <t>070801000001051</t>
  </si>
  <si>
    <t>1716941321</t>
  </si>
  <si>
    <t>GUAMAN TITUAÑA CRISTIAN MAURICIO</t>
  </si>
  <si>
    <t>2900444208</t>
  </si>
  <si>
    <t>1707927743</t>
  </si>
  <si>
    <t>ATAPUMA CADENA ANGELICA AMELIA</t>
  </si>
  <si>
    <t>240709003096</t>
  </si>
  <si>
    <t>1310715485</t>
  </si>
  <si>
    <t>CELORIO INTRIAGO BYRON XAVIER</t>
  </si>
  <si>
    <t>070905301813820</t>
  </si>
  <si>
    <t>1710613330</t>
  </si>
  <si>
    <t>HERRERA CABRERA MARIA BELEN</t>
  </si>
  <si>
    <t>240709004201</t>
  </si>
  <si>
    <t>1719210575</t>
  </si>
  <si>
    <t>BASANTES FLORES ANDRES ESTEBAN</t>
  </si>
  <si>
    <t>070905035685720</t>
  </si>
  <si>
    <t>1721673380</t>
  </si>
  <si>
    <t>SALINAS DELGADO SUSANA LILIAN</t>
  </si>
  <si>
    <t>2920426489</t>
  </si>
  <si>
    <t>1104323942</t>
  </si>
  <si>
    <t>CONTENTO ZHINGRE KATYNA KILLACU</t>
  </si>
  <si>
    <t>240710004210</t>
  </si>
  <si>
    <t>0803761162</t>
  </si>
  <si>
    <t>ARTEAGA BRIONES YURI BEATRIZ</t>
  </si>
  <si>
    <t>240710003296</t>
  </si>
  <si>
    <t>1721983524</t>
  </si>
  <si>
    <t>CUESTA QUIROZ SANTIAGO STALIN</t>
  </si>
  <si>
    <t>14156638076367</t>
  </si>
  <si>
    <t>2150095467</t>
  </si>
  <si>
    <t>VILLALVA SARMIENTO JEFFERSON MANUEL</t>
  </si>
  <si>
    <t>240718004820</t>
  </si>
  <si>
    <t>1703940500</t>
  </si>
  <si>
    <t>LLUMIQUINGA SUQUILLO ALCIDES</t>
  </si>
  <si>
    <t>071901000006292</t>
  </si>
  <si>
    <t>1706455720</t>
  </si>
  <si>
    <t>PIZARA CHIRIBOGA LUIS ORLANDO</t>
  </si>
  <si>
    <t>071805053544820</t>
  </si>
  <si>
    <t>1713912267</t>
  </si>
  <si>
    <t>SANGUCHO CHISAGUANO JUANA</t>
  </si>
  <si>
    <t>240719004101</t>
  </si>
  <si>
    <t>1702315134</t>
  </si>
  <si>
    <t>ARIZAGA CUESTA LUCIA DEL CARMEN</t>
  </si>
  <si>
    <t>3070292240</t>
  </si>
  <si>
    <t>1722837380</t>
  </si>
  <si>
    <t>REYES SAAVEDRA LUIS ALBERTO</t>
  </si>
  <si>
    <t>10427138017661</t>
  </si>
  <si>
    <t>0603857608</t>
  </si>
  <si>
    <t>GUAMAN TOABANDA JOSE MARCOS</t>
  </si>
  <si>
    <t>1330343060</t>
  </si>
  <si>
    <t>1001286309</t>
  </si>
  <si>
    <t>TORRES ALMEIDA KATIA BELEN</t>
  </si>
  <si>
    <t>240201003377</t>
  </si>
  <si>
    <t>1702732189</t>
  </si>
  <si>
    <t>ESPINOSA CORDOVA PABLO JOSE</t>
  </si>
  <si>
    <t>020905082243720</t>
  </si>
  <si>
    <t>1704327798</t>
  </si>
  <si>
    <t>HENAO RESTREPO ALEJANDRO</t>
  </si>
  <si>
    <t>16707240271104</t>
  </si>
  <si>
    <t>1710272855</t>
  </si>
  <si>
    <t>DIAZ NAVARRO CARLOS ALBERTO</t>
  </si>
  <si>
    <t>031205503214420</t>
  </si>
  <si>
    <t>1002214680</t>
  </si>
  <si>
    <t>POZO GUAMIALAMA ZOILA EULALIA</t>
  </si>
  <si>
    <t>23920435214171</t>
  </si>
  <si>
    <t>1704297769</t>
  </si>
  <si>
    <t>BURBANO VACA OSCAR GABINO</t>
  </si>
  <si>
    <t>27667139658767</t>
  </si>
  <si>
    <t>0910589563</t>
  </si>
  <si>
    <t>LEE  WOL SUNG</t>
  </si>
  <si>
    <t>240314003350</t>
  </si>
  <si>
    <t>1710308345</t>
  </si>
  <si>
    <t>ITURRALDE VALLADARES MIGUEL ANGEL</t>
  </si>
  <si>
    <t>031505085914820</t>
  </si>
  <si>
    <t>1709097362</t>
  </si>
  <si>
    <t>CISNEROS CATOTA  MYREYA ADENARIS</t>
  </si>
  <si>
    <t>240320004587</t>
  </si>
  <si>
    <t>1715283790</t>
  </si>
  <si>
    <t>HERRERA MADRID SANTIAGO RODRIGO</t>
  </si>
  <si>
    <t>240324000106</t>
  </si>
  <si>
    <t>0103312112</t>
  </si>
  <si>
    <t>GUAÑO YUNGA GABRIEL ROMULO</t>
  </si>
  <si>
    <t>032705032213420</t>
  </si>
  <si>
    <t>1719367441</t>
  </si>
  <si>
    <t>CHAMORRO ORTEGA PATRICIA ELIZABETH</t>
  </si>
  <si>
    <t>32284637816767</t>
  </si>
  <si>
    <t>1709511511</t>
  </si>
  <si>
    <t>FLORES SALAZAR BERTHA CECILIA</t>
  </si>
  <si>
    <t>240401004522</t>
  </si>
  <si>
    <t>1716692585</t>
  </si>
  <si>
    <t>PAREDES ESTRELLA BRYAN GABRIEL</t>
  </si>
  <si>
    <t>240401001081</t>
  </si>
  <si>
    <t>1719775288</t>
  </si>
  <si>
    <t>ANDRADE YEPEZ  SANTIAGO DAVID</t>
  </si>
  <si>
    <t>240401003818</t>
  </si>
  <si>
    <t>1715493605</t>
  </si>
  <si>
    <t>MORA MUÑOZ  PAUL MAURICIO</t>
  </si>
  <si>
    <t>240401004580</t>
  </si>
  <si>
    <t>1721784468</t>
  </si>
  <si>
    <t>PAREDES DEL CASTILLO MICHELLE MARITZA</t>
  </si>
  <si>
    <t>240426004706</t>
  </si>
  <si>
    <t>1708650575</t>
  </si>
  <si>
    <t>CAMPO GARRIDO NELSON MARCELO</t>
  </si>
  <si>
    <t>052305301289720</t>
  </si>
  <si>
    <t>1720026440</t>
  </si>
  <si>
    <t>ALVEAR LLANOS FERNANDO ANIBAL</t>
  </si>
  <si>
    <t>240529001098</t>
  </si>
  <si>
    <t>1704190188</t>
  </si>
  <si>
    <t>MOSQUERA VACA NELSON ESTUARDO</t>
  </si>
  <si>
    <t>053105309010220</t>
  </si>
  <si>
    <t>1707788442</t>
  </si>
  <si>
    <t>MEDIAVILLA GRANDA LUIS ABRAHAM</t>
  </si>
  <si>
    <t>053005102347820</t>
  </si>
  <si>
    <t>1712825031</t>
  </si>
  <si>
    <t>QUISHPE BORJA LIGIA VERONICA</t>
  </si>
  <si>
    <t>053005825764620</t>
  </si>
  <si>
    <t>1714361431</t>
  </si>
  <si>
    <t>BERNAL HURTADO NATALY GABRIELA</t>
  </si>
  <si>
    <t>000042999222</t>
  </si>
  <si>
    <t>1716476914</t>
  </si>
  <si>
    <t>COBO FALCONES   XIMENA JACKELINE</t>
  </si>
  <si>
    <t>2520253002</t>
  </si>
  <si>
    <t>1718686619</t>
  </si>
  <si>
    <t>VILLEGAS AYALA JEFFERSON PAUL</t>
  </si>
  <si>
    <t>2520260149</t>
  </si>
  <si>
    <t>1720191756</t>
  </si>
  <si>
    <t>MOYON DAMIAN GLADYS PATRICIA</t>
  </si>
  <si>
    <t>240531004438</t>
  </si>
  <si>
    <t>1714298633</t>
  </si>
  <si>
    <t>DURAN GARCIA  SEBASTIAN RAMIRO</t>
  </si>
  <si>
    <t>240612000011</t>
  </si>
  <si>
    <t>1701506493</t>
  </si>
  <si>
    <t>ORTIZ AMAGUAÑA PEDRO ARQUIMIDES</t>
  </si>
  <si>
    <t>2720539672</t>
  </si>
  <si>
    <t>1204855348</t>
  </si>
  <si>
    <t>MARIDUEÑA VERA FLAVIO BOLIVAR</t>
  </si>
  <si>
    <t>070105829325120</t>
  </si>
  <si>
    <t>2000042941</t>
  </si>
  <si>
    <t>ARMAS NAVARRETE ANDRES EDUARDO</t>
  </si>
  <si>
    <t>000045158432</t>
  </si>
  <si>
    <t>1722694369</t>
  </si>
  <si>
    <t>FONSECA CARRERA DAVID ALEJANDRO</t>
  </si>
  <si>
    <t>240703002396</t>
  </si>
  <si>
    <t>1719501429</t>
  </si>
  <si>
    <t>RIVERA CABEZAS CHRISTIAN MAURICIO</t>
  </si>
  <si>
    <t>240709000710</t>
  </si>
  <si>
    <t>1716810344</t>
  </si>
  <si>
    <t>TIGSE TOMAREMA LUIS ALFONSO</t>
  </si>
  <si>
    <t>14624740089208</t>
  </si>
  <si>
    <t>1725538753</t>
  </si>
  <si>
    <t>PAZMIÑO VALDIVIEZO OMAR PATRICIO</t>
  </si>
  <si>
    <t>240711000102</t>
  </si>
  <si>
    <t>1705374104</t>
  </si>
  <si>
    <t>ELIZALDE YULEE INES SUZANA</t>
  </si>
  <si>
    <t>071005507963020</t>
  </si>
  <si>
    <t>1712323961</t>
  </si>
  <si>
    <t>DELGADO GALLEGOS LIZ ALEXANDRA</t>
  </si>
  <si>
    <t>240710005415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</si>
</sst>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\ h:mm:ss\ \a"/>
    <numFmt numFmtId="165" formatCode="#,###.00;\(#,###.00\)"/>
  </numFmts>
  <fonts count="2" x14ac:knownFonts="1">
    <font>
      <sz val="11"/>
      <color indexed="8"/>
      <name val="Calibri"/>
      <family val="2"/>
      <scheme val="minor"/>
    </font>
    <font>
      <sz val="10"/>
      <color indexed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14" fontId="1" fillId="0" borderId="0" xfId="0" applyNumberFormat="1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24\turnos\Reporte_Turnos_Fecha%20-%202024-07-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Hoja1"/>
    </sheetNames>
    <sheetDataSet>
      <sheetData sheetId="0" refreshError="1"/>
      <sheetData sheetId="1">
        <row r="1">
          <cell r="A1">
            <v>77274706</v>
          </cell>
          <cell r="B1" t="str">
            <v>MOSQUERA MONTOYA MARIA ALEJANDRA</v>
          </cell>
          <cell r="C1">
            <v>45502.333333333336</v>
          </cell>
        </row>
        <row r="2">
          <cell r="A2">
            <v>78160878</v>
          </cell>
          <cell r="B2" t="str">
            <v>SIERRA PIEDRA OLIVA IRENE</v>
          </cell>
          <cell r="C2">
            <v>45502.333333333336</v>
          </cell>
        </row>
        <row r="3">
          <cell r="A3">
            <v>78125958</v>
          </cell>
          <cell r="B3" t="str">
            <v>MEDIAVILLA MOREJON DIEGO ARMANDO</v>
          </cell>
          <cell r="C3">
            <v>45502.333333333336</v>
          </cell>
        </row>
        <row r="4">
          <cell r="A4">
            <v>68375047</v>
          </cell>
          <cell r="B4" t="str">
            <v>ROSERO MOSCOSO MATIAS NICOLAS</v>
          </cell>
          <cell r="C4">
            <v>45502.333333333336</v>
          </cell>
        </row>
        <row r="5">
          <cell r="A5">
            <v>77395473</v>
          </cell>
          <cell r="B5" t="str">
            <v>CEVALLOS ACOSTA PAUL FERNANDO</v>
          </cell>
          <cell r="C5">
            <v>45502.333333333336</v>
          </cell>
        </row>
        <row r="6">
          <cell r="A6">
            <v>73985361</v>
          </cell>
          <cell r="B6" t="str">
            <v>BARRENO LALAMA MARIELA</v>
          </cell>
          <cell r="C6">
            <v>45502.333333333336</v>
          </cell>
        </row>
        <row r="7">
          <cell r="A7">
            <v>77577972</v>
          </cell>
          <cell r="B7" t="str">
            <v>MOROCHO YAGUANA JOSE FERNANDO</v>
          </cell>
          <cell r="C7">
            <v>45502.333333333336</v>
          </cell>
        </row>
        <row r="8">
          <cell r="A8">
            <v>79549944</v>
          </cell>
          <cell r="B8" t="str">
            <v>PAREDES DEL CASTILLO MICHELLE MARITZA</v>
          </cell>
          <cell r="C8">
            <v>45502.340277777781</v>
          </cell>
        </row>
        <row r="9">
          <cell r="A9">
            <v>80367144</v>
          </cell>
          <cell r="B9" t="str">
            <v>AMAYA SANCHEZ CESAR RODRIGO</v>
          </cell>
          <cell r="C9">
            <v>45502.340277777781</v>
          </cell>
        </row>
        <row r="10">
          <cell r="A10">
            <v>80454071</v>
          </cell>
          <cell r="B10" t="str">
            <v>OCHOA PALACIOS MARCIA IRENE</v>
          </cell>
          <cell r="C10">
            <v>45502.340277777781</v>
          </cell>
        </row>
        <row r="11">
          <cell r="A11">
            <v>77733928</v>
          </cell>
          <cell r="B11" t="str">
            <v>MORALES SALTOS GERMAN EDUARDO</v>
          </cell>
          <cell r="C11">
            <v>45502.340277777781</v>
          </cell>
        </row>
        <row r="12">
          <cell r="A12">
            <v>80344535</v>
          </cell>
          <cell r="B12" t="str">
            <v>VARGAS DIAZ RAFAEL ANDRES</v>
          </cell>
          <cell r="C12">
            <v>45502.340277777781</v>
          </cell>
        </row>
        <row r="13">
          <cell r="A13">
            <v>79006969</v>
          </cell>
          <cell r="B13" t="str">
            <v>JIRON CEVALLOS CARLOS IVAN</v>
          </cell>
          <cell r="C13">
            <v>45502.340277777781</v>
          </cell>
        </row>
        <row r="14">
          <cell r="A14">
            <v>58409548</v>
          </cell>
          <cell r="B14" t="str">
            <v>ARIZAGA FUENZALIDA JOSE MARIA</v>
          </cell>
          <cell r="C14">
            <v>45502.340277777781</v>
          </cell>
        </row>
        <row r="15">
          <cell r="A15">
            <v>77039046</v>
          </cell>
          <cell r="B15" t="str">
            <v>BEDOYA CHICO JHONNY FABRICIO</v>
          </cell>
          <cell r="C15">
            <v>45502.340277777781</v>
          </cell>
        </row>
        <row r="16">
          <cell r="A16">
            <v>81174188</v>
          </cell>
          <cell r="B16" t="str">
            <v>PILCO PILCO JORGE HUMBERTO</v>
          </cell>
          <cell r="C16">
            <v>45502.347222222219</v>
          </cell>
        </row>
        <row r="17">
          <cell r="A17">
            <v>81487621</v>
          </cell>
          <cell r="B17" t="str">
            <v>DOMINGUEZ EGAS IVONNE MAYRIE</v>
          </cell>
          <cell r="C17">
            <v>45502.347222222219</v>
          </cell>
        </row>
        <row r="18">
          <cell r="A18">
            <v>77322579</v>
          </cell>
          <cell r="B18" t="str">
            <v>PADILLA MORENO GALO FERNANDO</v>
          </cell>
          <cell r="C18">
            <v>45502.347222222219</v>
          </cell>
        </row>
        <row r="19">
          <cell r="A19">
            <v>77728880</v>
          </cell>
          <cell r="B19" t="str">
            <v>VILLACIS PAREDES INGRID GABRIELA</v>
          </cell>
          <cell r="C19">
            <v>45502.347222222219</v>
          </cell>
        </row>
        <row r="20">
          <cell r="A20">
            <v>81415923</v>
          </cell>
          <cell r="B20" t="str">
            <v>MARIDUEÑAS VERA FLAVIO BOLIVAR</v>
          </cell>
          <cell r="C20">
            <v>45502.347222222219</v>
          </cell>
        </row>
        <row r="21">
          <cell r="A21">
            <v>80891905</v>
          </cell>
          <cell r="B21" t="str">
            <v>DURAN GARCIA  SEBASTIAN RAMIRO</v>
          </cell>
          <cell r="C21">
            <v>45502.361111111109</v>
          </cell>
        </row>
        <row r="22">
          <cell r="A22">
            <v>81592645</v>
          </cell>
          <cell r="B22" t="str">
            <v>FONSECA CARRERA DAVID ALEJANDRO</v>
          </cell>
          <cell r="C22">
            <v>45502.361111111109</v>
          </cell>
        </row>
        <row r="23">
          <cell r="A23">
            <v>81612939</v>
          </cell>
          <cell r="B23" t="str">
            <v>ESCOVAR BRITO LUIS EDUARDO WLADIMIR</v>
          </cell>
          <cell r="C23">
            <v>45502.361111111109</v>
          </cell>
        </row>
        <row r="24">
          <cell r="A24">
            <v>78195805</v>
          </cell>
          <cell r="B24" t="str">
            <v>DIAZ  CARLOS ALBERTO</v>
          </cell>
          <cell r="C24">
            <v>45502.361111111109</v>
          </cell>
        </row>
        <row r="25">
          <cell r="A25">
            <v>81495866</v>
          </cell>
          <cell r="B25" t="str">
            <v>PAEZ UQUILLAS FANNY LILIAN</v>
          </cell>
          <cell r="C25">
            <v>45502.361111111109</v>
          </cell>
        </row>
        <row r="26">
          <cell r="A26">
            <v>81616994</v>
          </cell>
          <cell r="B26" t="str">
            <v>CATOTA CRUZ EVELYN FERNANDA</v>
          </cell>
          <cell r="C26">
            <v>45502.361111111109</v>
          </cell>
        </row>
        <row r="27">
          <cell r="A27">
            <v>78984496</v>
          </cell>
          <cell r="B27" t="str">
            <v>ANALUISA MERCHAN ANGEL EDUARDO</v>
          </cell>
          <cell r="C27">
            <v>45502.368055555555</v>
          </cell>
        </row>
        <row r="28">
          <cell r="A28">
            <v>80460527</v>
          </cell>
          <cell r="B28" t="str">
            <v>VILLA GUEVARA WILSON EDUARDO</v>
          </cell>
          <cell r="C28">
            <v>45502.368055555555</v>
          </cell>
        </row>
        <row r="29">
          <cell r="A29">
            <v>80290902</v>
          </cell>
          <cell r="B29" t="str">
            <v>CASTRO NARANJO ANGELICA IRENE</v>
          </cell>
          <cell r="C29">
            <v>45502.368055555555</v>
          </cell>
        </row>
        <row r="30">
          <cell r="A30">
            <v>80410757</v>
          </cell>
          <cell r="B30" t="str">
            <v>MOSQUERA CASTILLO CARLOS AUGUSTO</v>
          </cell>
          <cell r="C30">
            <v>45502.368055555555</v>
          </cell>
        </row>
        <row r="31">
          <cell r="A31">
            <v>76499835</v>
          </cell>
          <cell r="B31" t="str">
            <v>LASSO REINOSO MARIA CLEMENCIA</v>
          </cell>
          <cell r="C31">
            <v>45502.368055555555</v>
          </cell>
        </row>
        <row r="32">
          <cell r="A32">
            <v>80455060</v>
          </cell>
          <cell r="B32" t="str">
            <v>ALVEAR LLANOS FERNANDO ANIBAL</v>
          </cell>
          <cell r="C32">
            <v>45502.368055555555</v>
          </cell>
        </row>
        <row r="33">
          <cell r="A33">
            <v>78441174</v>
          </cell>
          <cell r="B33" t="str">
            <v>LOZADA BECERRA MARLENE MARIANA</v>
          </cell>
          <cell r="C33">
            <v>45502.375</v>
          </cell>
        </row>
        <row r="34">
          <cell r="A34">
            <v>78442563</v>
          </cell>
          <cell r="B34" t="str">
            <v>LARCO MERO CESAR DAVID</v>
          </cell>
          <cell r="C34">
            <v>45502.375</v>
          </cell>
        </row>
        <row r="35">
          <cell r="A35">
            <v>74901855</v>
          </cell>
          <cell r="B35" t="str">
            <v>CAMPOS VINUEZA NELSON ALEJANDRO</v>
          </cell>
          <cell r="C35">
            <v>45502.375</v>
          </cell>
        </row>
        <row r="36">
          <cell r="A36">
            <v>77318038</v>
          </cell>
          <cell r="B36" t="str">
            <v>RIVERA ZEAS LUIS GEOVANNY</v>
          </cell>
          <cell r="C36">
            <v>45502.375</v>
          </cell>
        </row>
        <row r="37">
          <cell r="A37">
            <v>77971786</v>
          </cell>
          <cell r="B37" t="str">
            <v>QUINTANA MANTILLA MONICA MARGARITA</v>
          </cell>
          <cell r="C37">
            <v>45502.375</v>
          </cell>
        </row>
        <row r="38">
          <cell r="A38">
            <v>78424596</v>
          </cell>
          <cell r="B38" t="str">
            <v>GUAMAN GONSALEZ ANGEL GREGORIO</v>
          </cell>
          <cell r="C38">
            <v>45502.375</v>
          </cell>
        </row>
        <row r="39">
          <cell r="A39">
            <v>80428514</v>
          </cell>
          <cell r="B39" t="str">
            <v>AGUILAR GAIBOR ALEXANDER JAVIER</v>
          </cell>
          <cell r="C39">
            <v>45502.381944444445</v>
          </cell>
        </row>
        <row r="40">
          <cell r="A40">
            <v>80246983</v>
          </cell>
          <cell r="B40" t="str">
            <v>ALVAREZ DEL HIERRO DANIEL DARIO</v>
          </cell>
          <cell r="C40">
            <v>45502.381944444445</v>
          </cell>
        </row>
        <row r="41">
          <cell r="A41">
            <v>80314261</v>
          </cell>
          <cell r="B41" t="str">
            <v>TOAPANTA MURILLO NESTOR HERNAN</v>
          </cell>
          <cell r="C41">
            <v>45502.381944444445</v>
          </cell>
        </row>
        <row r="42">
          <cell r="A42">
            <v>80486037</v>
          </cell>
          <cell r="B42" t="str">
            <v>MALDONADO MENDIETA GINA ROSSANA</v>
          </cell>
          <cell r="C42">
            <v>45502.381944444445</v>
          </cell>
        </row>
        <row r="43">
          <cell r="A43">
            <v>80452791</v>
          </cell>
          <cell r="B43" t="str">
            <v>REGALADO SANDOVAL SANTIAGO JAVIER</v>
          </cell>
          <cell r="C43">
            <v>45502.381944444445</v>
          </cell>
        </row>
        <row r="44">
          <cell r="A44">
            <v>80504771</v>
          </cell>
          <cell r="B44" t="str">
            <v>PEREZ ALBAN PABLO SANTIAGO</v>
          </cell>
          <cell r="C44">
            <v>45502.381944444445</v>
          </cell>
        </row>
        <row r="45">
          <cell r="A45">
            <v>80141676</v>
          </cell>
          <cell r="B45" t="str">
            <v>RAMOS OCLES MIGUEL JESUS</v>
          </cell>
          <cell r="C45">
            <v>45502.381944444445</v>
          </cell>
        </row>
        <row r="46">
          <cell r="A46">
            <v>80452587</v>
          </cell>
          <cell r="B46" t="str">
            <v>TABANGO HIDALGO OSCAR DAVID</v>
          </cell>
          <cell r="C46">
            <v>45502.381944444445</v>
          </cell>
        </row>
        <row r="47">
          <cell r="A47">
            <v>81739551</v>
          </cell>
          <cell r="B47" t="str">
            <v>COBEÑA SOLORZANO DENNY VANESSA</v>
          </cell>
          <cell r="C47">
            <v>45502.388888888891</v>
          </cell>
        </row>
        <row r="48">
          <cell r="A48">
            <v>81616994</v>
          </cell>
          <cell r="B48" t="str">
            <v>CATOTA CRUZ EVELYN FERNANDA</v>
          </cell>
          <cell r="C48">
            <v>45502.388888888891</v>
          </cell>
        </row>
        <row r="49">
          <cell r="A49">
            <v>81765461</v>
          </cell>
          <cell r="B49" t="str">
            <v>BASANTES FLORES ANDRES ESTEBAN</v>
          </cell>
          <cell r="C49">
            <v>45502.388888888891</v>
          </cell>
        </row>
        <row r="50">
          <cell r="A50">
            <v>81654751</v>
          </cell>
          <cell r="B50" t="str">
            <v>GUAMAN RODRIGUEZ CRISTOBAL SANTIAGO</v>
          </cell>
          <cell r="C50">
            <v>45502.388888888891</v>
          </cell>
        </row>
        <row r="51">
          <cell r="A51">
            <v>81763612</v>
          </cell>
          <cell r="B51" t="str">
            <v>HERRERA CABRERA MARIA BELEN</v>
          </cell>
          <cell r="C51">
            <v>45502.388888888891</v>
          </cell>
        </row>
        <row r="52">
          <cell r="A52">
            <v>81763612</v>
          </cell>
          <cell r="B52" t="str">
            <v>HERRERA CABRERA MARIA BELEN</v>
          </cell>
          <cell r="C52">
            <v>45502.388888888891</v>
          </cell>
        </row>
        <row r="53">
          <cell r="A53">
            <v>81774117</v>
          </cell>
          <cell r="B53" t="str">
            <v>MOREIRA ARAUJO HERNAN  DARIO</v>
          </cell>
          <cell r="C53">
            <v>45502.388888888891</v>
          </cell>
        </row>
        <row r="54">
          <cell r="A54">
            <v>81669025</v>
          </cell>
          <cell r="B54" t="str">
            <v>AMAYA PAZMIÑO VALERIA ESTEFANIA</v>
          </cell>
          <cell r="C54">
            <v>45502.388888888891</v>
          </cell>
        </row>
        <row r="55">
          <cell r="A55">
            <v>78575449</v>
          </cell>
          <cell r="B55" t="str">
            <v>HERRERA MADRID SANTIAGO RODRIGO</v>
          </cell>
          <cell r="C55">
            <v>45502.395833333336</v>
          </cell>
        </row>
        <row r="56">
          <cell r="A56">
            <v>78557258</v>
          </cell>
          <cell r="B56" t="str">
            <v>FIALLOS PEREZ MARCO LENIN</v>
          </cell>
          <cell r="C56">
            <v>45502.395833333336</v>
          </cell>
        </row>
        <row r="57">
          <cell r="A57">
            <v>78300911</v>
          </cell>
          <cell r="B57" t="str">
            <v>LEE KIM WOL SUNG</v>
          </cell>
          <cell r="C57">
            <v>45502.395833333336</v>
          </cell>
        </row>
        <row r="58">
          <cell r="A58">
            <v>78588267</v>
          </cell>
          <cell r="B58" t="str">
            <v>TORRES BASANTES ANGEL INDOLFO</v>
          </cell>
          <cell r="C58">
            <v>45502.395833333336</v>
          </cell>
        </row>
        <row r="59">
          <cell r="A59">
            <v>78686218</v>
          </cell>
          <cell r="B59" t="str">
            <v>SARCHI ENRIQUEZ DIANA MELBA</v>
          </cell>
          <cell r="C59">
            <v>45502.395833333336</v>
          </cell>
        </row>
        <row r="60">
          <cell r="A60">
            <v>78685701</v>
          </cell>
          <cell r="B60" t="str">
            <v>TORO MARTINEZ VICTOR HUGO</v>
          </cell>
          <cell r="C60">
            <v>45502.395833333336</v>
          </cell>
        </row>
        <row r="61">
          <cell r="A61">
            <v>81780643</v>
          </cell>
          <cell r="B61" t="str">
            <v>HUILCAREMA GUALAN JHONATAN  ALEXANDER</v>
          </cell>
          <cell r="C61">
            <v>45502.402777777781</v>
          </cell>
        </row>
        <row r="62">
          <cell r="A62">
            <v>78277005</v>
          </cell>
          <cell r="B62" t="str">
            <v>ORTEGA GALARZA DIEGO ARMANDO</v>
          </cell>
          <cell r="C62">
            <v>45502.402777777781</v>
          </cell>
        </row>
        <row r="63">
          <cell r="A63">
            <v>79464681</v>
          </cell>
          <cell r="B63" t="str">
            <v>CUSME ESPINOZA JORDAN  EFREN</v>
          </cell>
          <cell r="C63">
            <v>45502.402777777781</v>
          </cell>
        </row>
        <row r="64">
          <cell r="A64">
            <v>81733139</v>
          </cell>
          <cell r="B64" t="str">
            <v>ORBEA GUACHILEMA JUAN  RUBEN</v>
          </cell>
          <cell r="C64">
            <v>45502.402777777781</v>
          </cell>
        </row>
        <row r="65">
          <cell r="A65">
            <v>76853362</v>
          </cell>
          <cell r="B65" t="str">
            <v>HERRERA VARGAS EDWIN ALEXANDER</v>
          </cell>
          <cell r="C65">
            <v>45502.402777777781</v>
          </cell>
        </row>
        <row r="66">
          <cell r="A66">
            <v>81107461</v>
          </cell>
          <cell r="B66" t="str">
            <v>ORTIZ AMAGUANA PEDRO ARQUIMIDES</v>
          </cell>
          <cell r="C66">
            <v>45502.402777777781</v>
          </cell>
        </row>
        <row r="67">
          <cell r="A67">
            <v>79795718</v>
          </cell>
          <cell r="B67" t="str">
            <v>ERAZO ILLAPA IRWIN  ARIEL</v>
          </cell>
          <cell r="C67">
            <v>45502.402777777781</v>
          </cell>
        </row>
        <row r="68">
          <cell r="A68">
            <v>81732581</v>
          </cell>
          <cell r="B68" t="str">
            <v>TASIGUANO SANGUÑA KARINA ELIZABETH</v>
          </cell>
          <cell r="C68">
            <v>45502.402777777781</v>
          </cell>
        </row>
        <row r="69">
          <cell r="A69">
            <v>81697662</v>
          </cell>
          <cell r="B69" t="str">
            <v>AMAQUIÐA LOGACHO MARIA YOLANDA</v>
          </cell>
          <cell r="C69">
            <v>45502.402777777781</v>
          </cell>
        </row>
        <row r="70">
          <cell r="A70">
            <v>80529844</v>
          </cell>
          <cell r="B70" t="str">
            <v>BERNAL HURTADO NATALY GABRIELA</v>
          </cell>
          <cell r="C70">
            <v>45502.409722222219</v>
          </cell>
        </row>
        <row r="71">
          <cell r="A71">
            <v>80509878</v>
          </cell>
          <cell r="B71" t="str">
            <v>CADENA BETANCOURT JHONNY FABIAN</v>
          </cell>
          <cell r="C71">
            <v>45502.409722222219</v>
          </cell>
        </row>
        <row r="72">
          <cell r="A72">
            <v>80452791</v>
          </cell>
          <cell r="B72" t="str">
            <v>REGALADO SANDOVAL SANTIAGO JAVIER</v>
          </cell>
          <cell r="C72">
            <v>45502.409722222219</v>
          </cell>
        </row>
        <row r="73">
          <cell r="A73">
            <v>80518721</v>
          </cell>
          <cell r="B73" t="str">
            <v>BAEZ ALVAREZ JONATHAN XAVIER</v>
          </cell>
          <cell r="C73">
            <v>45502.409722222219</v>
          </cell>
        </row>
        <row r="74">
          <cell r="A74">
            <v>79402204</v>
          </cell>
          <cell r="B74" t="str">
            <v>LEON LARA JONATHAN ANDRES</v>
          </cell>
          <cell r="C74">
            <v>45502.409722222219</v>
          </cell>
        </row>
        <row r="75">
          <cell r="A75">
            <v>78486674</v>
          </cell>
          <cell r="B75" t="str">
            <v>CORRALES GRANIZO DIEGO MARCELO</v>
          </cell>
          <cell r="C75">
            <v>45502.416666666664</v>
          </cell>
        </row>
        <row r="76">
          <cell r="A76">
            <v>78485723</v>
          </cell>
          <cell r="B76" t="str">
            <v>BRAVO LOAYZA MANUEL VICENTE</v>
          </cell>
          <cell r="C76">
            <v>45502.416666666664</v>
          </cell>
        </row>
        <row r="77">
          <cell r="A77">
            <v>77811287</v>
          </cell>
          <cell r="B77" t="str">
            <v>ALVAREZ TOAPANTA EDISON LEONARDO</v>
          </cell>
          <cell r="C77">
            <v>45502.416666666664</v>
          </cell>
        </row>
        <row r="78">
          <cell r="A78">
            <v>78378114</v>
          </cell>
          <cell r="B78" t="str">
            <v>BONILLA MOROCHO CINTHYA  ALEJANDRA</v>
          </cell>
          <cell r="C78">
            <v>45502.416666666664</v>
          </cell>
        </row>
        <row r="79">
          <cell r="A79">
            <v>77781250</v>
          </cell>
          <cell r="B79" t="str">
            <v xml:space="preserve">HENAO RESTREPO ALEJANDRO </v>
          </cell>
          <cell r="C79">
            <v>45502.416666666664</v>
          </cell>
        </row>
        <row r="80">
          <cell r="A80">
            <v>78539850</v>
          </cell>
          <cell r="B80" t="str">
            <v>DAVALOS OJEDA ANDREA ODERAY</v>
          </cell>
          <cell r="C80">
            <v>45502.416666666664</v>
          </cell>
        </row>
        <row r="81">
          <cell r="A81">
            <v>80454806</v>
          </cell>
          <cell r="B81" t="str">
            <v>PINARGO VERA CARLOS JOSUE</v>
          </cell>
          <cell r="C81">
            <v>45502.423611111109</v>
          </cell>
        </row>
        <row r="82">
          <cell r="A82">
            <v>80317996</v>
          </cell>
          <cell r="B82" t="str">
            <v>CAMPO GARRIDO NELSON MARCELO</v>
          </cell>
          <cell r="C82">
            <v>45502.423611111109</v>
          </cell>
        </row>
        <row r="83">
          <cell r="A83">
            <v>80095540</v>
          </cell>
          <cell r="B83" t="str">
            <v>GARCES RODRIGUEZ EDGAR RAMIRO</v>
          </cell>
          <cell r="C83">
            <v>45502.423611111109</v>
          </cell>
        </row>
        <row r="84">
          <cell r="A84">
            <v>78394367</v>
          </cell>
          <cell r="B84" t="str">
            <v>TUFIÑO MIRANDA  JULIO PATRICIO</v>
          </cell>
          <cell r="C84">
            <v>45502.423611111109</v>
          </cell>
        </row>
        <row r="85">
          <cell r="A85">
            <v>80489149</v>
          </cell>
          <cell r="B85" t="str">
            <v>MIRANDA ORTIZ DAVID ALEJANDRO</v>
          </cell>
          <cell r="C85">
            <v>45502.423611111109</v>
          </cell>
        </row>
        <row r="86">
          <cell r="A86">
            <v>80512872</v>
          </cell>
          <cell r="B86" t="str">
            <v>PAZMIÑO SALAZAR MARCELA CAROLINA</v>
          </cell>
          <cell r="C86">
            <v>45502.423611111109</v>
          </cell>
        </row>
        <row r="87">
          <cell r="A87">
            <v>80562792</v>
          </cell>
          <cell r="B87" t="str">
            <v>GALEANO PACHECO MARIA DEL CARMEN</v>
          </cell>
          <cell r="C87">
            <v>45502.423611111109</v>
          </cell>
        </row>
        <row r="88">
          <cell r="A88">
            <v>81733975</v>
          </cell>
          <cell r="B88" t="str">
            <v>PRECIADO GUAGUA YEREMY ROLANDO</v>
          </cell>
          <cell r="C88">
            <v>45502.430555555555</v>
          </cell>
        </row>
        <row r="89">
          <cell r="A89">
            <v>81711785</v>
          </cell>
          <cell r="B89" t="str">
            <v>GUAMAN TITUA¿ CRISTIAN MAURICIO</v>
          </cell>
          <cell r="C89">
            <v>45502.430555555555</v>
          </cell>
        </row>
        <row r="90">
          <cell r="A90">
            <v>81742864</v>
          </cell>
          <cell r="B90" t="str">
            <v>MU¿¿OZ TOSCANO DIANA FERNANDA</v>
          </cell>
          <cell r="C90">
            <v>45502.430555555555</v>
          </cell>
        </row>
        <row r="91">
          <cell r="A91">
            <v>79856701</v>
          </cell>
          <cell r="B91" t="str">
            <v>PARRA TAMAYO DIEGO FERNANDO</v>
          </cell>
          <cell r="C91">
            <v>45502.430555555555</v>
          </cell>
        </row>
        <row r="92">
          <cell r="A92">
            <v>81633514</v>
          </cell>
          <cell r="B92" t="str">
            <v>GALLEGOS CARVAJAL FRANZ RUBEN</v>
          </cell>
          <cell r="C92">
            <v>45502.430555555555</v>
          </cell>
        </row>
        <row r="93">
          <cell r="A93">
            <v>77907976</v>
          </cell>
          <cell r="B93" t="str">
            <v>HERNANDEZ VILLARROEL NORFA EDIDT</v>
          </cell>
          <cell r="C93">
            <v>45502.4375</v>
          </cell>
        </row>
        <row r="94">
          <cell r="A94">
            <v>78003031</v>
          </cell>
          <cell r="B94" t="str">
            <v>VELASCO GRANJA MARIA GABRIELA</v>
          </cell>
          <cell r="C94">
            <v>45502.4375</v>
          </cell>
        </row>
        <row r="95">
          <cell r="A95">
            <v>78218006</v>
          </cell>
          <cell r="B95" t="str">
            <v>POZO GUAMIALAMA ZOILA EULALIA</v>
          </cell>
          <cell r="C95">
            <v>45502.4375</v>
          </cell>
        </row>
        <row r="96">
          <cell r="A96">
            <v>78775003</v>
          </cell>
          <cell r="B96" t="str">
            <v>DAVALOS CORONEL GUISELLA MARIA</v>
          </cell>
          <cell r="C96">
            <v>45502.4375</v>
          </cell>
        </row>
        <row r="97">
          <cell r="A97">
            <v>78276300</v>
          </cell>
          <cell r="B97" t="str">
            <v>MENA HUERA JUAN ENRIQUE</v>
          </cell>
          <cell r="C97">
            <v>45502.4375</v>
          </cell>
        </row>
        <row r="98">
          <cell r="A98">
            <v>74188935</v>
          </cell>
          <cell r="B98" t="str">
            <v>REINA REINA LINA  MARCELA</v>
          </cell>
          <cell r="C98">
            <v>45502.4375</v>
          </cell>
        </row>
        <row r="99">
          <cell r="A99">
            <v>51810008</v>
          </cell>
          <cell r="B99" t="str">
            <v>JIMENEZ DELGADO JONATHAN ANDRES</v>
          </cell>
          <cell r="C99">
            <v>45502.4375</v>
          </cell>
        </row>
        <row r="100">
          <cell r="A100">
            <v>81795453</v>
          </cell>
          <cell r="B100" t="str">
            <v xml:space="preserve">BABENKO   ALEXANDER </v>
          </cell>
          <cell r="C100">
            <v>45502.444444444445</v>
          </cell>
        </row>
        <row r="101">
          <cell r="A101">
            <v>79123241</v>
          </cell>
          <cell r="B101" t="str">
            <v>ESTRELLA ESTRELLA GENESIS MARINA</v>
          </cell>
          <cell r="C101">
            <v>45502.444444444445</v>
          </cell>
        </row>
        <row r="102">
          <cell r="A102">
            <v>81807132</v>
          </cell>
          <cell r="B102" t="str">
            <v>CUESTA QUIROZ SANTIAGO STALIN</v>
          </cell>
          <cell r="C102">
            <v>45502.444444444445</v>
          </cell>
        </row>
        <row r="103">
          <cell r="A103">
            <v>81732581</v>
          </cell>
          <cell r="B103" t="str">
            <v>TASIGUANO SANGUÑA KARINA ELIZABETH</v>
          </cell>
          <cell r="C103">
            <v>45502.444444444445</v>
          </cell>
        </row>
        <row r="104">
          <cell r="A104">
            <v>81804339</v>
          </cell>
          <cell r="B104" t="str">
            <v>ARTEAGA BRIONES YURI BEATRIZ</v>
          </cell>
          <cell r="C104">
            <v>45502.444444444445</v>
          </cell>
        </row>
        <row r="105">
          <cell r="A105">
            <v>77322443</v>
          </cell>
          <cell r="B105" t="str">
            <v>MERCHAN YANES FREDDY FABIAN</v>
          </cell>
          <cell r="C105">
            <v>45502.451388888891</v>
          </cell>
        </row>
        <row r="106">
          <cell r="A106">
            <v>80547527</v>
          </cell>
          <cell r="B106" t="str">
            <v>MOSQUERA LOPEZ JOSE FERNANDO</v>
          </cell>
          <cell r="C106">
            <v>45502.451388888891</v>
          </cell>
        </row>
        <row r="107">
          <cell r="A107">
            <v>80512306</v>
          </cell>
          <cell r="B107" t="str">
            <v>CISNEROS AYALA HOMERO ANIBAL</v>
          </cell>
          <cell r="C107">
            <v>45502.451388888891</v>
          </cell>
        </row>
        <row r="108">
          <cell r="A108">
            <v>80562972</v>
          </cell>
          <cell r="B108" t="str">
            <v>JIMENEZ YEPEZ MANUEL MESIAS</v>
          </cell>
          <cell r="C108">
            <v>45502.451388888891</v>
          </cell>
        </row>
        <row r="109">
          <cell r="A109">
            <v>80576963</v>
          </cell>
          <cell r="B109" t="str">
            <v>CICEDO LOPEZ MARCO VICTOR</v>
          </cell>
          <cell r="C109">
            <v>45502.451388888891</v>
          </cell>
        </row>
        <row r="110">
          <cell r="A110">
            <v>80013234</v>
          </cell>
          <cell r="B110" t="str">
            <v>JUIÑA VITERI JOSE OSWALDO</v>
          </cell>
          <cell r="C110">
            <v>45502.451388888891</v>
          </cell>
        </row>
        <row r="111">
          <cell r="A111">
            <v>80512306</v>
          </cell>
          <cell r="B111" t="str">
            <v>CISNEROS AYALA HOMERO ANIBAL</v>
          </cell>
          <cell r="C111">
            <v>45502.451388888891</v>
          </cell>
        </row>
        <row r="112">
          <cell r="A112">
            <v>78313043</v>
          </cell>
          <cell r="B112" t="str">
            <v>ITURRALDE VALLADARES MIGUEL ANGEL</v>
          </cell>
          <cell r="C112">
            <v>45502.458333333336</v>
          </cell>
        </row>
        <row r="113">
          <cell r="A113">
            <v>76667105</v>
          </cell>
          <cell r="B113" t="str">
            <v>TOLEDO JACOME WILSON OSWALDO</v>
          </cell>
          <cell r="C113">
            <v>45502.458333333336</v>
          </cell>
        </row>
        <row r="114">
          <cell r="A114">
            <v>78396185</v>
          </cell>
          <cell r="B114" t="str">
            <v>SUAREZ NARANJO ANTONIO XAVIER</v>
          </cell>
          <cell r="C114">
            <v>45502.458333333336</v>
          </cell>
        </row>
        <row r="115">
          <cell r="A115">
            <v>78778552</v>
          </cell>
          <cell r="B115" t="str">
            <v>CRIOLLO GARCIA LUIS HUMBERTO</v>
          </cell>
          <cell r="C115">
            <v>45502.458333333336</v>
          </cell>
        </row>
        <row r="116">
          <cell r="A116">
            <v>76721542</v>
          </cell>
          <cell r="B116" t="str">
            <v>PARRENO QUISHPE MARCO ENRIQUE</v>
          </cell>
          <cell r="C116">
            <v>45502.458333333336</v>
          </cell>
        </row>
        <row r="117">
          <cell r="A117">
            <v>77442477</v>
          </cell>
          <cell r="B117" t="str">
            <v>AGUINAGA ALVAREZ MICHELE ALEJANDRA</v>
          </cell>
          <cell r="C117">
            <v>45502.458333333336</v>
          </cell>
        </row>
        <row r="118">
          <cell r="A118">
            <v>80087236</v>
          </cell>
          <cell r="B118" t="str">
            <v>QUILCA GOMEZ LUIS BAYRON</v>
          </cell>
          <cell r="C118">
            <v>45502.465277777781</v>
          </cell>
        </row>
        <row r="119">
          <cell r="A119">
            <v>79673927</v>
          </cell>
          <cell r="B119" t="str">
            <v>ESCOBAR ANDRADE JOEL  ALEXANDER</v>
          </cell>
          <cell r="C119">
            <v>45502.465277777781</v>
          </cell>
        </row>
        <row r="120">
          <cell r="A120">
            <v>80532994</v>
          </cell>
          <cell r="B120" t="str">
            <v>VIÐACHI GUTIERREZ FRANCISCO VINICIO DIDEROT</v>
          </cell>
          <cell r="C120">
            <v>45502.465277777781</v>
          </cell>
        </row>
        <row r="121">
          <cell r="A121">
            <v>80576458</v>
          </cell>
          <cell r="B121" t="str">
            <v>TUPIZA MUNOZ DANILO RICARDO</v>
          </cell>
          <cell r="C121">
            <v>45502.465277777781</v>
          </cell>
        </row>
        <row r="122">
          <cell r="A122">
            <v>77587369</v>
          </cell>
          <cell r="B122" t="str">
            <v>GUAÐA CLAVIJO JORGE ANDRES</v>
          </cell>
          <cell r="C122">
            <v>45502.465277777781</v>
          </cell>
        </row>
        <row r="123">
          <cell r="A123">
            <v>78828593</v>
          </cell>
          <cell r="B123" t="str">
            <v>SOTO ROJAS BRYAN HERIBERTO</v>
          </cell>
          <cell r="C123">
            <v>45502.465277777781</v>
          </cell>
        </row>
        <row r="124">
          <cell r="A124">
            <v>67679831</v>
          </cell>
          <cell r="B124" t="str">
            <v>DELGADO ROVALINO DARWIN VINICIO</v>
          </cell>
          <cell r="C124">
            <v>45502.465277777781</v>
          </cell>
        </row>
        <row r="125">
          <cell r="A125">
            <v>80460288</v>
          </cell>
          <cell r="B125" t="str">
            <v>ASIMBAYA SANCHEZ JUAN CARLOS</v>
          </cell>
          <cell r="C125">
            <v>45502.465277777781</v>
          </cell>
        </row>
        <row r="126">
          <cell r="A126">
            <v>80429058</v>
          </cell>
          <cell r="B126" t="str">
            <v>CUASCOTA CUZCO SEGUNDO DAMIAN</v>
          </cell>
          <cell r="C126">
            <v>45502.465277777781</v>
          </cell>
        </row>
        <row r="127">
          <cell r="A127">
            <v>81808472</v>
          </cell>
          <cell r="B127" t="str">
            <v>GRIJALVA YEROVI ELIAS GUSTAVO</v>
          </cell>
          <cell r="C127">
            <v>45502.472222222219</v>
          </cell>
        </row>
        <row r="128">
          <cell r="A128">
            <v>81798457</v>
          </cell>
          <cell r="B128" t="str">
            <v>MELO AGUILAR JUAN SEBASTIAN</v>
          </cell>
          <cell r="C128">
            <v>45502.472222222219</v>
          </cell>
        </row>
        <row r="129">
          <cell r="A129">
            <v>81740550</v>
          </cell>
          <cell r="B129" t="str">
            <v>GUANOLUISA CHIPANTASHI JUAN CARLOS</v>
          </cell>
          <cell r="C129">
            <v>45502.472222222219</v>
          </cell>
        </row>
        <row r="130">
          <cell r="A130">
            <v>81761947</v>
          </cell>
          <cell r="B130" t="str">
            <v>RIVERA TERAN WILMER MAURICIO</v>
          </cell>
          <cell r="C130">
            <v>45502.472222222219</v>
          </cell>
        </row>
        <row r="131">
          <cell r="A131">
            <v>77770300</v>
          </cell>
          <cell r="B131" t="str">
            <v>MEJIA SANTANDER CARLA VALERIA</v>
          </cell>
          <cell r="C131">
            <v>45502.472222222219</v>
          </cell>
        </row>
        <row r="132">
          <cell r="A132">
            <v>78808543</v>
          </cell>
          <cell r="B132" t="str">
            <v>CHANATAXI MANCHENO ISAAC  FERNANDO</v>
          </cell>
          <cell r="C132">
            <v>45502.479166666664</v>
          </cell>
        </row>
        <row r="133">
          <cell r="A133">
            <v>78783606</v>
          </cell>
          <cell r="B133" t="str">
            <v>GOMEZ MURILLO ERNESTO JAVIER</v>
          </cell>
          <cell r="C133">
            <v>45502.479166666664</v>
          </cell>
        </row>
        <row r="134">
          <cell r="A134">
            <v>78804162</v>
          </cell>
          <cell r="B134" t="str">
            <v>CAHUE¿S MALDONADO PAULO CESAR</v>
          </cell>
          <cell r="C134">
            <v>45502.479166666664</v>
          </cell>
        </row>
        <row r="135">
          <cell r="A135">
            <v>74315315</v>
          </cell>
          <cell r="B135" t="str">
            <v>TERAN PASQUEL OLGA MARINA</v>
          </cell>
          <cell r="C135">
            <v>45502.479166666664</v>
          </cell>
        </row>
        <row r="136">
          <cell r="A136">
            <v>78698537</v>
          </cell>
          <cell r="B136" t="str">
            <v>BORJA HIDALGO LUIS GUSTAVO</v>
          </cell>
          <cell r="C136">
            <v>45502.479166666664</v>
          </cell>
        </row>
        <row r="137">
          <cell r="A137">
            <v>78823234</v>
          </cell>
          <cell r="B137" t="str">
            <v>ANDRADE PALACIOS FERNANDO JOSE</v>
          </cell>
          <cell r="C137">
            <v>45502.479166666664</v>
          </cell>
        </row>
        <row r="138">
          <cell r="A138">
            <v>78826156</v>
          </cell>
          <cell r="B138" t="str">
            <v>OBANDO CASTILLO DIEGO GERMAN</v>
          </cell>
          <cell r="C138">
            <v>45502.479166666664</v>
          </cell>
        </row>
        <row r="139">
          <cell r="A139">
            <v>81793672</v>
          </cell>
          <cell r="B139" t="str">
            <v>QUIZHPE CHALAN LUIS  ANGEL</v>
          </cell>
          <cell r="C139">
            <v>45502.486111111109</v>
          </cell>
        </row>
        <row r="140">
          <cell r="A140">
            <v>81732073</v>
          </cell>
          <cell r="B140" t="str">
            <v>CASCO CACOANGO KLEVER  ANTONIO</v>
          </cell>
          <cell r="C140">
            <v>45502.486111111109</v>
          </cell>
        </row>
        <row r="141">
          <cell r="A141">
            <v>81810256</v>
          </cell>
          <cell r="B141" t="str">
            <v>CABEZAS GUANGA ENITH IVANA</v>
          </cell>
          <cell r="C141">
            <v>45502.486111111109</v>
          </cell>
        </row>
        <row r="142">
          <cell r="A142">
            <v>81802380</v>
          </cell>
          <cell r="B142" t="str">
            <v>SERRANO LOPEZ JOSE DANILO</v>
          </cell>
          <cell r="C142">
            <v>45502.486111111109</v>
          </cell>
        </row>
        <row r="143">
          <cell r="A143">
            <v>81777466</v>
          </cell>
          <cell r="B143" t="str">
            <v>YELA ARMAS MARIELA ELIZABETH</v>
          </cell>
          <cell r="C143">
            <v>45502.486111111109</v>
          </cell>
        </row>
        <row r="144">
          <cell r="A144">
            <v>81779342</v>
          </cell>
          <cell r="B144" t="str">
            <v>GANCINO SANCHEZ CHRISTIAN JAVIER</v>
          </cell>
          <cell r="C144">
            <v>45502.486111111109</v>
          </cell>
        </row>
        <row r="145">
          <cell r="A145">
            <v>78080100</v>
          </cell>
          <cell r="B145" t="str">
            <v>JARA GUEVARA EDGAR GONZALO</v>
          </cell>
          <cell r="C145">
            <v>45502.493055555555</v>
          </cell>
        </row>
        <row r="146">
          <cell r="A146">
            <v>80474726</v>
          </cell>
          <cell r="B146" t="str">
            <v>DONOSO GARRIDO RAMIRO EDUARDO</v>
          </cell>
          <cell r="C146">
            <v>45502.493055555555</v>
          </cell>
        </row>
        <row r="147">
          <cell r="A147">
            <v>80541843</v>
          </cell>
          <cell r="B147" t="str">
            <v>COBO FALCONES XIMENA JACKELINE</v>
          </cell>
          <cell r="C147">
            <v>45502.493055555555</v>
          </cell>
        </row>
        <row r="148">
          <cell r="A148">
            <v>80553005</v>
          </cell>
          <cell r="B148" t="str">
            <v>ORBE LEON SARA AURORA</v>
          </cell>
          <cell r="C148">
            <v>45502.493055555555</v>
          </cell>
        </row>
        <row r="149">
          <cell r="A149">
            <v>80566710</v>
          </cell>
          <cell r="B149" t="str">
            <v>JACOME AMORES EDWIN DANIEL</v>
          </cell>
          <cell r="C149">
            <v>45502.493055555555</v>
          </cell>
        </row>
        <row r="150">
          <cell r="A150">
            <v>80481118</v>
          </cell>
          <cell r="B150" t="str">
            <v>MEDIAVILLA GRANDA LUIS ABRAHAM</v>
          </cell>
          <cell r="C150">
            <v>45502.493055555555</v>
          </cell>
        </row>
        <row r="151">
          <cell r="A151">
            <v>80532835</v>
          </cell>
          <cell r="B151" t="str">
            <v xml:space="preserve">SALAZAR LUIS ALFREDO </v>
          </cell>
          <cell r="C151">
            <v>45502.493055555555</v>
          </cell>
        </row>
        <row r="152">
          <cell r="A152">
            <v>80508872</v>
          </cell>
          <cell r="B152" t="str">
            <v>RAMIREZ LOPEZ JUAN ANDRES</v>
          </cell>
          <cell r="C152">
            <v>45502.493055555555</v>
          </cell>
        </row>
        <row r="153">
          <cell r="A153">
            <v>78651150</v>
          </cell>
          <cell r="B153" t="str">
            <v>AYALA POZO STALIN FERNANDO</v>
          </cell>
          <cell r="C153">
            <v>45502.5</v>
          </cell>
        </row>
        <row r="154">
          <cell r="A154">
            <v>78834081</v>
          </cell>
          <cell r="B154" t="str">
            <v>PEÐAFIEL CACERES CHRISTIAN FABIAN</v>
          </cell>
          <cell r="C154">
            <v>45502.5</v>
          </cell>
        </row>
        <row r="155">
          <cell r="A155">
            <v>78789186</v>
          </cell>
          <cell r="B155" t="str">
            <v>FLORES SALAZAR BERTHA CECILIA</v>
          </cell>
          <cell r="C155">
            <v>45502.5</v>
          </cell>
        </row>
        <row r="156">
          <cell r="A156">
            <v>77294665</v>
          </cell>
          <cell r="B156" t="str">
            <v>GALLO TUQUERES OSCAR ESTUARDO</v>
          </cell>
          <cell r="C156">
            <v>45502.5</v>
          </cell>
        </row>
        <row r="157">
          <cell r="A157">
            <v>78813237</v>
          </cell>
          <cell r="B157" t="str">
            <v>ORTIZ COBA ANDRES IVAN</v>
          </cell>
          <cell r="C157">
            <v>45502.5</v>
          </cell>
        </row>
        <row r="158">
          <cell r="A158">
            <v>78374250</v>
          </cell>
          <cell r="B158" t="str">
            <v>ERAZO LOPEZ PEDRO FELIPE</v>
          </cell>
          <cell r="C158">
            <v>45502.5</v>
          </cell>
        </row>
        <row r="159">
          <cell r="A159">
            <v>79026115</v>
          </cell>
          <cell r="B159" t="str">
            <v>VALVERDE AMAGUA ERIKA LIZET</v>
          </cell>
          <cell r="C159">
            <v>45502.506944444445</v>
          </cell>
        </row>
        <row r="160">
          <cell r="A160">
            <v>80483685</v>
          </cell>
          <cell r="B160" t="str">
            <v>CAISA MANOBANDA SAMUEL  NICOLAS</v>
          </cell>
          <cell r="C160">
            <v>45502.506944444445</v>
          </cell>
        </row>
        <row r="161">
          <cell r="A161">
            <v>80563749</v>
          </cell>
          <cell r="B161" t="str">
            <v>FLORES FLORES SEGUNDO MISAEL</v>
          </cell>
          <cell r="C161">
            <v>45502.506944444445</v>
          </cell>
        </row>
        <row r="162">
          <cell r="A162">
            <v>80563088</v>
          </cell>
          <cell r="B162" t="str">
            <v>CALLE DURAN DIEGO VINICIO</v>
          </cell>
          <cell r="C162">
            <v>45502.506944444445</v>
          </cell>
        </row>
        <row r="163">
          <cell r="A163">
            <v>80605922</v>
          </cell>
          <cell r="B163" t="str">
            <v>QUILUMBA TACO DIEGO ORLANDO</v>
          </cell>
          <cell r="C163">
            <v>45502.506944444445</v>
          </cell>
        </row>
        <row r="164">
          <cell r="A164">
            <v>80590893</v>
          </cell>
          <cell r="B164" t="str">
            <v>VASCONEZ RODRIGUEZ GERMAN FRANCISCO</v>
          </cell>
          <cell r="C164">
            <v>45502.506944444445</v>
          </cell>
        </row>
        <row r="165">
          <cell r="A165">
            <v>80576106</v>
          </cell>
          <cell r="B165" t="str">
            <v>VILLEGAS AYALA JEFFERSON PAUL</v>
          </cell>
          <cell r="C165">
            <v>45502.506944444445</v>
          </cell>
        </row>
        <row r="166">
          <cell r="A166">
            <v>78958154</v>
          </cell>
          <cell r="B166" t="str">
            <v>ALVAREZ BENAVIDES SILVANA AMPARITO</v>
          </cell>
          <cell r="C166">
            <v>45502.506944444445</v>
          </cell>
        </row>
        <row r="167">
          <cell r="A167">
            <v>81771376</v>
          </cell>
          <cell r="B167" t="str">
            <v>SALINAS DELGADO SUSANA LILIAN</v>
          </cell>
          <cell r="C167">
            <v>45502.513888888891</v>
          </cell>
        </row>
        <row r="168">
          <cell r="A168">
            <v>81622131</v>
          </cell>
          <cell r="B168" t="str">
            <v>DAVILA HINOSTROZA MYRIAN SUSANA</v>
          </cell>
          <cell r="C168">
            <v>45502.513888888891</v>
          </cell>
        </row>
        <row r="169">
          <cell r="A169">
            <v>79137046</v>
          </cell>
          <cell r="B169" t="str">
            <v>CUMBAL GORDILLO NESTOR  JOHANN</v>
          </cell>
          <cell r="C169">
            <v>45502.513888888891</v>
          </cell>
        </row>
        <row r="170">
          <cell r="A170">
            <v>81793686</v>
          </cell>
          <cell r="B170" t="str">
            <v>CONTENTO ZHINGRE KATYNA KILLACU</v>
          </cell>
          <cell r="C170">
            <v>45502.513888888891</v>
          </cell>
        </row>
        <row r="171">
          <cell r="A171">
            <v>81776186</v>
          </cell>
          <cell r="B171" t="str">
            <v>GALEAS ARROYO WILSON SEBASTIAN</v>
          </cell>
          <cell r="C171">
            <v>45502.513888888891</v>
          </cell>
        </row>
        <row r="172">
          <cell r="A172">
            <v>81694148</v>
          </cell>
          <cell r="B172" t="str">
            <v>LOPEZ CHAFLA ANGEL POLIVIO</v>
          </cell>
          <cell r="C172">
            <v>45502.513888888891</v>
          </cell>
        </row>
        <row r="173">
          <cell r="A173">
            <v>78805775</v>
          </cell>
          <cell r="B173" t="str">
            <v>ACOSTA RODAS JUAN FERNANDO</v>
          </cell>
          <cell r="C173">
            <v>45502.520833333336</v>
          </cell>
        </row>
        <row r="174">
          <cell r="A174">
            <v>78541213</v>
          </cell>
          <cell r="B174" t="str">
            <v>DE LA CRUZ DELGADO JHOEL ALEXANDER</v>
          </cell>
          <cell r="C174">
            <v>45502.520833333336</v>
          </cell>
        </row>
        <row r="175">
          <cell r="A175">
            <v>82207396</v>
          </cell>
          <cell r="B175" t="str">
            <v>MAYORGA CARRASCO VICTOR ELIAS</v>
          </cell>
          <cell r="C175">
            <v>45502.520833333336</v>
          </cell>
        </row>
        <row r="176">
          <cell r="A176">
            <v>78791928</v>
          </cell>
          <cell r="B176" t="str">
            <v>PAREDES ESTRELLA BRYAN GABRIEL</v>
          </cell>
          <cell r="C176">
            <v>45502.520833333336</v>
          </cell>
        </row>
        <row r="177">
          <cell r="A177">
            <v>77450770</v>
          </cell>
          <cell r="B177" t="str">
            <v>RUALES LUNA LUZ DARY</v>
          </cell>
          <cell r="C177">
            <v>45502.520833333336</v>
          </cell>
        </row>
        <row r="178">
          <cell r="A178">
            <v>82206473</v>
          </cell>
          <cell r="B178" t="str">
            <v>ARIZAGA CUESTA LUCIA DEL CARMEN</v>
          </cell>
          <cell r="C178">
            <v>45502.520833333336</v>
          </cell>
        </row>
        <row r="179">
          <cell r="A179">
            <v>82265444</v>
          </cell>
          <cell r="B179" t="str">
            <v>REYES SAAVEDRA LUIS ALBERTO</v>
          </cell>
          <cell r="C179">
            <v>45502.520833333336</v>
          </cell>
        </row>
        <row r="180">
          <cell r="A180">
            <v>82054599</v>
          </cell>
          <cell r="B180" t="str">
            <v xml:space="preserve">LLUMIQUINGA SUQUILLO ALCIDES </v>
          </cell>
          <cell r="C180">
            <v>45502.520833333336</v>
          </cell>
        </row>
        <row r="181">
          <cell r="A181">
            <v>78834230</v>
          </cell>
          <cell r="B181" t="str">
            <v>BAQUE PUJOTA BRYAN FERNANDO</v>
          </cell>
          <cell r="C181">
            <v>45502.520833333336</v>
          </cell>
        </row>
        <row r="182">
          <cell r="A182">
            <v>78834388</v>
          </cell>
          <cell r="B182" t="str">
            <v>PEREZ MEJIA LAURA  VALERIA</v>
          </cell>
          <cell r="C182">
            <v>45502.520833333336</v>
          </cell>
        </row>
        <row r="183">
          <cell r="A183">
            <v>80995465</v>
          </cell>
          <cell r="B183" t="str">
            <v>SANCHEZ PROAÐO GUSTAVO ANDRES</v>
          </cell>
          <cell r="C183">
            <v>45502.527777777781</v>
          </cell>
        </row>
        <row r="184">
          <cell r="A184">
            <v>81732267</v>
          </cell>
          <cell r="B184" t="str">
            <v>TONATO FONSECA ANGEL MESIAS</v>
          </cell>
          <cell r="C184">
            <v>45502.527777777781</v>
          </cell>
        </row>
        <row r="185">
          <cell r="A185">
            <v>72911156</v>
          </cell>
          <cell r="B185" t="str">
            <v>HURTADO ILIGUAN JOEL PATRICIO</v>
          </cell>
          <cell r="C185">
            <v>45502.527777777781</v>
          </cell>
        </row>
        <row r="186">
          <cell r="A186">
            <v>48885286</v>
          </cell>
          <cell r="B186" t="str">
            <v>HEREDIA GALLEGOS MARTIN ALEJANDRO</v>
          </cell>
          <cell r="C186">
            <v>45502.527777777781</v>
          </cell>
        </row>
        <row r="187">
          <cell r="A187">
            <v>81763196</v>
          </cell>
          <cell r="B187" t="str">
            <v>SIGUA LOJA JOHANNA MARICELA</v>
          </cell>
          <cell r="C187">
            <v>45502.527777777781</v>
          </cell>
        </row>
        <row r="188">
          <cell r="A188">
            <v>69330424</v>
          </cell>
          <cell r="B188" t="str">
            <v>CAIZA CHAUCA ERICK  SEBASTIAN</v>
          </cell>
          <cell r="C188">
            <v>45502.527777777781</v>
          </cell>
        </row>
        <row r="189">
          <cell r="A189">
            <v>81694566</v>
          </cell>
          <cell r="B189" t="str">
            <v>JACOME BAEZ SILVIA MISHELL</v>
          </cell>
          <cell r="C189">
            <v>45502.527777777781</v>
          </cell>
        </row>
        <row r="190">
          <cell r="A190">
            <v>80611016</v>
          </cell>
          <cell r="B190" t="str">
            <v>CHIRIBOGA SALAS MARCELO EDUARDO</v>
          </cell>
          <cell r="C190">
            <v>45502.534722222219</v>
          </cell>
        </row>
        <row r="191">
          <cell r="A191">
            <v>80429927</v>
          </cell>
          <cell r="B191" t="str">
            <v>TINGO SOSA EDWIN EDUARDO</v>
          </cell>
          <cell r="C191">
            <v>45502.534722222219</v>
          </cell>
        </row>
        <row r="192">
          <cell r="A192">
            <v>80612212</v>
          </cell>
          <cell r="B192" t="str">
            <v>REALPE CARDONA SAMUEL</v>
          </cell>
          <cell r="C192">
            <v>45502.534722222219</v>
          </cell>
        </row>
        <row r="193">
          <cell r="A193">
            <v>78047710</v>
          </cell>
          <cell r="B193" t="str">
            <v>AULLA QUILACHAMIN JUAN CARLOS</v>
          </cell>
          <cell r="C193">
            <v>45502.534722222219</v>
          </cell>
        </row>
        <row r="194">
          <cell r="A194">
            <v>80585412</v>
          </cell>
          <cell r="B194" t="str">
            <v>PINZON TORRES MARTIN ALONSO</v>
          </cell>
          <cell r="C194">
            <v>45502.534722222219</v>
          </cell>
        </row>
        <row r="195">
          <cell r="A195">
            <v>80611852</v>
          </cell>
          <cell r="B195" t="str">
            <v>HIDALGO VERDEZOTO JONATHAN RODRIGO</v>
          </cell>
          <cell r="C195">
            <v>45502.534722222219</v>
          </cell>
        </row>
        <row r="196">
          <cell r="A196">
            <v>80509881</v>
          </cell>
          <cell r="B196" t="str">
            <v>MUÑOZ ESPIN HUGO PATRICIO</v>
          </cell>
          <cell r="C196">
            <v>45502.534722222219</v>
          </cell>
        </row>
        <row r="197">
          <cell r="A197">
            <v>80454806</v>
          </cell>
          <cell r="B197" t="str">
            <v>PINARGO VERA CARLOS JOSUE</v>
          </cell>
          <cell r="C197">
            <v>45502.534722222219</v>
          </cell>
        </row>
        <row r="198">
          <cell r="A198">
            <v>80509172</v>
          </cell>
          <cell r="B198" t="str">
            <v>VERGARA PEÑA MARTIN ALEXANDER</v>
          </cell>
          <cell r="C198">
            <v>45502.534722222219</v>
          </cell>
        </row>
        <row r="199">
          <cell r="A199">
            <v>78311912</v>
          </cell>
          <cell r="B199" t="str">
            <v>PILLAJO SINAILIN ADRIAN BOLIVAR</v>
          </cell>
          <cell r="C199">
            <v>45502.541666666664</v>
          </cell>
        </row>
        <row r="200">
          <cell r="A200">
            <v>78410960</v>
          </cell>
          <cell r="B200" t="str">
            <v>GALLEGOS HERRERA DANIEL EDUARDO</v>
          </cell>
          <cell r="C200">
            <v>45502.541666666664</v>
          </cell>
        </row>
        <row r="201">
          <cell r="A201">
            <v>59795267</v>
          </cell>
          <cell r="B201" t="str">
            <v>CHIPANTIZA MONTAGUANO ALVARO  ALEJANDRO</v>
          </cell>
          <cell r="C201">
            <v>45502.541666666664</v>
          </cell>
        </row>
        <row r="202">
          <cell r="A202">
            <v>78828313</v>
          </cell>
          <cell r="B202" t="str">
            <v>PAUCAR AYALA ROBERTO CARLOS</v>
          </cell>
          <cell r="C202">
            <v>45502.541666666664</v>
          </cell>
        </row>
        <row r="203">
          <cell r="A203">
            <v>78686870</v>
          </cell>
          <cell r="B203" t="str">
            <v>CUAICAL GOYES FABRICIO LENIN</v>
          </cell>
          <cell r="C203">
            <v>45502.541666666664</v>
          </cell>
        </row>
        <row r="204">
          <cell r="A204">
            <v>69635707</v>
          </cell>
          <cell r="B204" t="str">
            <v>BENAVIDES VASCONEZ GABRIEL PATRICIO</v>
          </cell>
          <cell r="C204">
            <v>45502.541666666664</v>
          </cell>
        </row>
        <row r="205">
          <cell r="A205">
            <v>80565210</v>
          </cell>
          <cell r="B205" t="str">
            <v>SANCHEZ VINTIMILLA ADRIANA ALEXANDRA</v>
          </cell>
          <cell r="C205">
            <v>45502.548611111109</v>
          </cell>
        </row>
        <row r="206">
          <cell r="A206">
            <v>80367397</v>
          </cell>
          <cell r="B206" t="str">
            <v>SHUGULI PALLO WALTER CARLOS</v>
          </cell>
          <cell r="C206">
            <v>45502.548611111109</v>
          </cell>
        </row>
        <row r="207">
          <cell r="A207">
            <v>80612511</v>
          </cell>
          <cell r="B207" t="str">
            <v>ORTEGA NARVAEZ DELLYS  ESTIFF</v>
          </cell>
          <cell r="C207">
            <v>45502.548611111109</v>
          </cell>
        </row>
        <row r="208">
          <cell r="A208">
            <v>80579314</v>
          </cell>
          <cell r="B208" t="str">
            <v>MENENDEZ CONDOLO EVELIN  MAYERLY</v>
          </cell>
          <cell r="C208">
            <v>45502.548611111109</v>
          </cell>
        </row>
        <row r="209">
          <cell r="A209">
            <v>80513801</v>
          </cell>
          <cell r="B209" t="str">
            <v>SANTACRUZ ORTEGA CESAR ENRIQUE</v>
          </cell>
          <cell r="C209">
            <v>45502.548611111109</v>
          </cell>
        </row>
        <row r="210">
          <cell r="A210">
            <v>81353611</v>
          </cell>
          <cell r="B210" t="str">
            <v>GUAÑUNA CASTILLO ERICK EDUARDO</v>
          </cell>
          <cell r="C210">
            <v>45502.555555555555</v>
          </cell>
        </row>
        <row r="211">
          <cell r="A211">
            <v>81732150</v>
          </cell>
          <cell r="B211" t="str">
            <v>MENDEZ MARIN JOSE ANTONIO</v>
          </cell>
          <cell r="C211">
            <v>45502.555555555555</v>
          </cell>
        </row>
        <row r="212">
          <cell r="A212">
            <v>80640034</v>
          </cell>
          <cell r="B212" t="str">
            <v>LIMAICO CHINLLI JHOAN ANDRES</v>
          </cell>
          <cell r="C212">
            <v>45502.555555555555</v>
          </cell>
        </row>
        <row r="213">
          <cell r="A213">
            <v>78956525</v>
          </cell>
          <cell r="B213" t="str">
            <v>LASSO IMBAQUINGO EDISON JOSE</v>
          </cell>
          <cell r="C213">
            <v>45502.555555555555</v>
          </cell>
        </row>
        <row r="214">
          <cell r="A214">
            <v>81693764</v>
          </cell>
          <cell r="B214" t="str">
            <v>RIVERA CABEZAS CHRISTIAN MAURICIO</v>
          </cell>
          <cell r="C214">
            <v>45502.555555555555</v>
          </cell>
        </row>
        <row r="215">
          <cell r="A215">
            <v>81699057</v>
          </cell>
          <cell r="B215" t="str">
            <v>MELGAREJO DIAZ YACKSON  SMITH</v>
          </cell>
          <cell r="C215">
            <v>45502.555555555555</v>
          </cell>
        </row>
        <row r="216">
          <cell r="A216">
            <v>80283405</v>
          </cell>
          <cell r="B216" t="str">
            <v>CEVALLOS MARQUEZ JUANA  MERCEDES</v>
          </cell>
          <cell r="C216">
            <v>45502.555555555555</v>
          </cell>
        </row>
        <row r="217">
          <cell r="A217">
            <v>80223951</v>
          </cell>
          <cell r="B217" t="str">
            <v>ALMEIDA SILVA ESTEBAN SANDINO</v>
          </cell>
          <cell r="C217">
            <v>45502.555555555555</v>
          </cell>
        </row>
        <row r="218">
          <cell r="A218">
            <v>78809520</v>
          </cell>
          <cell r="B218" t="str">
            <v>VALLEJO GUERRA PABLO MARCELO</v>
          </cell>
          <cell r="C218">
            <v>45502.5625</v>
          </cell>
        </row>
        <row r="219">
          <cell r="A219">
            <v>78576288</v>
          </cell>
          <cell r="B219" t="str">
            <v>MOYANO PAEZ DIEGO FERNANDO</v>
          </cell>
          <cell r="C219">
            <v>45502.5625</v>
          </cell>
        </row>
        <row r="220">
          <cell r="A220">
            <v>82062265</v>
          </cell>
          <cell r="B220" t="str">
            <v>PIZARA CHIRIBOGA LUIS ORLANDO</v>
          </cell>
          <cell r="C220">
            <v>45502.5625</v>
          </cell>
        </row>
        <row r="221">
          <cell r="A221">
            <v>78670504</v>
          </cell>
          <cell r="B221" t="str">
            <v>PENAFIEL VILLACIS VALERIA MARGARITA</v>
          </cell>
          <cell r="C221">
            <v>45502.5625</v>
          </cell>
        </row>
        <row r="222">
          <cell r="A222">
            <v>82256369</v>
          </cell>
          <cell r="B222" t="str">
            <v>GUAYASAMIN SALGUERO JUAN MIGUEL</v>
          </cell>
          <cell r="C222">
            <v>45502.5625</v>
          </cell>
        </row>
        <row r="223">
          <cell r="A223">
            <v>78812172</v>
          </cell>
          <cell r="B223" t="str">
            <v>VERA ARCOS KEVIN ANDRES</v>
          </cell>
          <cell r="C223">
            <v>45502.5625</v>
          </cell>
        </row>
        <row r="224">
          <cell r="A224">
            <v>77116324</v>
          </cell>
          <cell r="B224" t="str">
            <v>GUILLEN CAICEDO MAYRA CATALINA</v>
          </cell>
          <cell r="C224">
            <v>45502.5625</v>
          </cell>
        </row>
        <row r="225">
          <cell r="A225">
            <v>82109035</v>
          </cell>
          <cell r="B225" t="str">
            <v xml:space="preserve">SANGUCHO CHISAGUANO JUANA </v>
          </cell>
          <cell r="C225">
            <v>45502.5625</v>
          </cell>
        </row>
        <row r="226">
          <cell r="A226">
            <v>78834420</v>
          </cell>
          <cell r="B226" t="str">
            <v>SIMBA�A QUILUMBA BRYAN  ALEXANDER</v>
          </cell>
          <cell r="C226">
            <v>45502.5625</v>
          </cell>
        </row>
        <row r="227">
          <cell r="A227">
            <v>81108794</v>
          </cell>
          <cell r="B227" t="str">
            <v>COBOS SALAZAR CHRISTIAN ROBERTO</v>
          </cell>
          <cell r="C227">
            <v>45502.5625</v>
          </cell>
        </row>
        <row r="228">
          <cell r="A228">
            <v>82221208</v>
          </cell>
          <cell r="B228" t="str">
            <v xml:space="preserve">ROBALINO JACOME CAMILO </v>
          </cell>
          <cell r="C228">
            <v>45502.5625</v>
          </cell>
        </row>
        <row r="229">
          <cell r="A229">
            <v>80644409</v>
          </cell>
          <cell r="B229" t="str">
            <v>CAISA YUPANGUI BYRON PATRICIO</v>
          </cell>
          <cell r="C229">
            <v>45502.569444444445</v>
          </cell>
        </row>
        <row r="230">
          <cell r="A230">
            <v>81814974</v>
          </cell>
          <cell r="B230" t="str">
            <v>SALAZAR CAMUENDO BYRON DAVID</v>
          </cell>
          <cell r="C230">
            <v>45502.569444444445</v>
          </cell>
        </row>
        <row r="231">
          <cell r="A231">
            <v>81775008</v>
          </cell>
          <cell r="B231" t="str">
            <v>PAZMIÑO VALDIVIEZO OMAR PATRICIO</v>
          </cell>
          <cell r="C231">
            <v>45502.569444444445</v>
          </cell>
        </row>
        <row r="232">
          <cell r="A232">
            <v>77160166</v>
          </cell>
          <cell r="B232" t="str">
            <v>TORRES ALMEIDA KATIA BELEN</v>
          </cell>
          <cell r="C232">
            <v>45502.569444444445</v>
          </cell>
        </row>
        <row r="233">
          <cell r="A233">
            <v>81816758</v>
          </cell>
          <cell r="B233" t="str">
            <v>BUSTOS DIAS PABLO ANDRES</v>
          </cell>
          <cell r="C233">
            <v>45502.569444444445</v>
          </cell>
        </row>
        <row r="234">
          <cell r="A234">
            <v>78045817</v>
          </cell>
          <cell r="B234" t="str">
            <v>FLORES MORALES JULIO ALBERTO</v>
          </cell>
          <cell r="C234">
            <v>45502.569444444445</v>
          </cell>
        </row>
        <row r="235">
          <cell r="A235">
            <v>80596790</v>
          </cell>
          <cell r="B235" t="str">
            <v>GRANJA TERAN  PATRICIO XAVIER</v>
          </cell>
          <cell r="C235">
            <v>45502.576388888891</v>
          </cell>
        </row>
        <row r="236">
          <cell r="A236">
            <v>80581035</v>
          </cell>
          <cell r="B236" t="str">
            <v>PAGUAY QUIZHPE DIANA ELIZABETH</v>
          </cell>
          <cell r="C236">
            <v>45502.576388888891</v>
          </cell>
        </row>
        <row r="237">
          <cell r="A237">
            <v>77238517</v>
          </cell>
          <cell r="B237" t="str">
            <v>VELASQUEZ SILVA LUIS ALVARO</v>
          </cell>
          <cell r="C237">
            <v>45502.576388888891</v>
          </cell>
        </row>
        <row r="238">
          <cell r="A238">
            <v>77470846</v>
          </cell>
          <cell r="B238" t="str">
            <v>VASCONEZ NARANJO CARLOS ESTEBAN</v>
          </cell>
          <cell r="C238">
            <v>45502.576388888891</v>
          </cell>
        </row>
        <row r="239">
          <cell r="A239">
            <v>80573908</v>
          </cell>
          <cell r="B239" t="str">
            <v>MORA MOSQUERA JAVIER OSWALDO</v>
          </cell>
          <cell r="C239">
            <v>45502.576388888891</v>
          </cell>
        </row>
        <row r="240">
          <cell r="A240">
            <v>80612106</v>
          </cell>
          <cell r="B240" t="str">
            <v>SUAREZ TOAPANTA MAURICIO  FERNANDO</v>
          </cell>
          <cell r="C240">
            <v>45502.576388888891</v>
          </cell>
        </row>
        <row r="241">
          <cell r="A241">
            <v>77351652</v>
          </cell>
          <cell r="B241" t="str">
            <v>BAYAS VERDUGA JUAN LEOPOLDO</v>
          </cell>
          <cell r="C241">
            <v>45502.576388888891</v>
          </cell>
        </row>
        <row r="242">
          <cell r="A242">
            <v>78833523</v>
          </cell>
          <cell r="B242" t="str">
            <v>MOYA CRUZ BRYAN ALBERTO</v>
          </cell>
          <cell r="C242">
            <v>45502.583333333336</v>
          </cell>
        </row>
        <row r="243">
          <cell r="A243">
            <v>78438398</v>
          </cell>
          <cell r="B243" t="str">
            <v>PROA¿ ESPARZA DANIELA FERNANDA</v>
          </cell>
          <cell r="C243">
            <v>45502.583333333336</v>
          </cell>
        </row>
        <row r="244">
          <cell r="A244">
            <v>78821926</v>
          </cell>
          <cell r="B244" t="str">
            <v>MORA MUÑOZ  PAUL MAURICIO</v>
          </cell>
          <cell r="C244">
            <v>45502.583333333336</v>
          </cell>
        </row>
        <row r="245">
          <cell r="A245">
            <v>78825898</v>
          </cell>
          <cell r="B245" t="str">
            <v>MOSCOSO RIVERA ANA ISABEL</v>
          </cell>
          <cell r="C245">
            <v>45502.583333333336</v>
          </cell>
        </row>
        <row r="246">
          <cell r="A246">
            <v>78808543</v>
          </cell>
          <cell r="B246" t="str">
            <v>CHANATAXI MANCHENO ISAAC  FERNANDO</v>
          </cell>
          <cell r="C246">
            <v>45502.583333333336</v>
          </cell>
        </row>
        <row r="247">
          <cell r="A247">
            <v>78813064</v>
          </cell>
          <cell r="B247" t="str">
            <v>VIÑAN ALOMIA  JUAN ALBERTO</v>
          </cell>
          <cell r="C247">
            <v>45502.583333333336</v>
          </cell>
        </row>
        <row r="248">
          <cell r="A248">
            <v>80477408</v>
          </cell>
          <cell r="B248" t="str">
            <v>MOSQUERA VACA NELSON ESTUARDO</v>
          </cell>
          <cell r="C248">
            <v>45502.590277777781</v>
          </cell>
        </row>
        <row r="249">
          <cell r="A249">
            <v>79754706</v>
          </cell>
          <cell r="B249" t="str">
            <v>CUEVA MONJE JHAGO  MISAEL</v>
          </cell>
          <cell r="C249">
            <v>45502.590277777781</v>
          </cell>
        </row>
        <row r="250">
          <cell r="A250">
            <v>80614752</v>
          </cell>
          <cell r="B250" t="str">
            <v>GALLARDO ALVARADO NANCY MARLENE</v>
          </cell>
          <cell r="C250">
            <v>45502.590277777781</v>
          </cell>
        </row>
        <row r="251">
          <cell r="A251">
            <v>80614057</v>
          </cell>
          <cell r="B251" t="str">
            <v xml:space="preserve">ROSALES URIBE  MARIA BELEN </v>
          </cell>
          <cell r="C251">
            <v>45502.590277777781</v>
          </cell>
        </row>
        <row r="252">
          <cell r="A252">
            <v>80565210</v>
          </cell>
          <cell r="B252" t="str">
            <v>SANCHEZ VINTIMILLA ADRIANA ALEXANDRA</v>
          </cell>
          <cell r="C252">
            <v>45502.590277777781</v>
          </cell>
        </row>
        <row r="253">
          <cell r="A253">
            <v>71774818</v>
          </cell>
          <cell r="B253" t="str">
            <v>LLUMI SIMBANA ALEXANDER ANIBAL</v>
          </cell>
          <cell r="C253">
            <v>45502.590277777781</v>
          </cell>
        </row>
        <row r="254">
          <cell r="A254">
            <v>80579314</v>
          </cell>
          <cell r="B254" t="str">
            <v>MENENDEZ CONDOLO EVELIN  MAYERLY</v>
          </cell>
          <cell r="C254">
            <v>45502.590277777781</v>
          </cell>
        </row>
        <row r="255">
          <cell r="A255">
            <v>81700699</v>
          </cell>
          <cell r="B255" t="str">
            <v>TIGSE TOMAREMA LUIS ALFONSO</v>
          </cell>
          <cell r="C255">
            <v>45502.597222222219</v>
          </cell>
        </row>
        <row r="256">
          <cell r="A256">
            <v>81753745</v>
          </cell>
          <cell r="B256" t="str">
            <v>CHANGO CHANGO ANGELICA NEREYDA</v>
          </cell>
          <cell r="C256">
            <v>45502.597222222219</v>
          </cell>
        </row>
        <row r="257">
          <cell r="A257">
            <v>80297094</v>
          </cell>
          <cell r="B257" t="str">
            <v>GOMEZ GARCIA FABRIZIO FERNANDO</v>
          </cell>
          <cell r="C257">
            <v>45502.597222222219</v>
          </cell>
        </row>
        <row r="258">
          <cell r="A258">
            <v>81742171</v>
          </cell>
          <cell r="B258" t="str">
            <v>VINCES DIAZ JIPSON FERNANDO</v>
          </cell>
          <cell r="C258">
            <v>45502.597222222219</v>
          </cell>
        </row>
        <row r="259">
          <cell r="A259">
            <v>81486853</v>
          </cell>
          <cell r="B259" t="str">
            <v>ARMAS NAVARRETE ANDRES EDUARDO</v>
          </cell>
          <cell r="C259">
            <v>45502.597222222219</v>
          </cell>
        </row>
        <row r="260">
          <cell r="A260">
            <v>81773119</v>
          </cell>
          <cell r="B260" t="str">
            <v>LARREATEGUI VILLACIS EDISON FRANKLIN</v>
          </cell>
          <cell r="C260">
            <v>45502.597222222219</v>
          </cell>
        </row>
        <row r="261">
          <cell r="A261">
            <v>78698056</v>
          </cell>
          <cell r="B261" t="str">
            <v>GUANO YUNGA GABRIEL ROMULO</v>
          </cell>
          <cell r="C261">
            <v>45502.604166666664</v>
          </cell>
        </row>
        <row r="262">
          <cell r="A262">
            <v>78222347</v>
          </cell>
          <cell r="B262" t="str">
            <v>BURBANO VACA OSCAR GABINO</v>
          </cell>
          <cell r="C262">
            <v>45502.604166666664</v>
          </cell>
        </row>
        <row r="263">
          <cell r="A263">
            <v>78817237</v>
          </cell>
          <cell r="B263" t="str">
            <v>ANDRADE YEPEZ SANTIAGO DAVID</v>
          </cell>
          <cell r="C263">
            <v>45502.604166666664</v>
          </cell>
        </row>
        <row r="264">
          <cell r="A264">
            <v>78352553</v>
          </cell>
          <cell r="B264" t="str">
            <v>ANDRADE PUCHA NOELIA MISHELE</v>
          </cell>
          <cell r="C264">
            <v>45502.604166666664</v>
          </cell>
        </row>
        <row r="265">
          <cell r="A265">
            <v>78731685</v>
          </cell>
          <cell r="B265" t="str">
            <v>TORRES ORTIZ LUZBELL DEBORAH</v>
          </cell>
          <cell r="C265">
            <v>45502.604166666664</v>
          </cell>
        </row>
        <row r="266">
          <cell r="A266">
            <v>78786335</v>
          </cell>
          <cell r="B266" t="str">
            <v>CHAMORRO ORTEGA PATRICIA ELIZABETH</v>
          </cell>
          <cell r="C266">
            <v>45502.604166666664</v>
          </cell>
        </row>
        <row r="267">
          <cell r="A267">
            <v>78807985</v>
          </cell>
          <cell r="B267" t="str">
            <v>ORTEGA QUEZADA NADIA NAOMI</v>
          </cell>
          <cell r="C267">
            <v>45502.604166666664</v>
          </cell>
        </row>
        <row r="268">
          <cell r="A268">
            <v>81810083</v>
          </cell>
          <cell r="B268" t="str">
            <v>CARDENAS JEMPEKAT JOSSELYN FERNANDA</v>
          </cell>
          <cell r="C268">
            <v>45502.611111111109</v>
          </cell>
        </row>
        <row r="269">
          <cell r="A269">
            <v>81693481</v>
          </cell>
          <cell r="B269" t="str">
            <v>CAIZA CHANGOLUISA MARCO DANIEL</v>
          </cell>
          <cell r="C269">
            <v>45502.611111111109</v>
          </cell>
        </row>
        <row r="270">
          <cell r="A270">
            <v>81776027</v>
          </cell>
          <cell r="B270" t="str">
            <v>GUANOTU�A GUAMAN WILLIAN  SANTIAGO</v>
          </cell>
          <cell r="C270">
            <v>45502.611111111109</v>
          </cell>
        </row>
        <row r="271">
          <cell r="A271">
            <v>81817525</v>
          </cell>
          <cell r="B271" t="str">
            <v>DELGADO GALLEGOS LIZ ALEXANDRA</v>
          </cell>
          <cell r="C271">
            <v>45502.611111111109</v>
          </cell>
        </row>
        <row r="272">
          <cell r="A272">
            <v>81817546</v>
          </cell>
          <cell r="B272" t="str">
            <v>COQUE GARCIA JAZMIN  ARACELLY</v>
          </cell>
          <cell r="C272">
            <v>45502.611111111109</v>
          </cell>
        </row>
        <row r="273">
          <cell r="A273">
            <v>81741148</v>
          </cell>
          <cell r="B273" t="str">
            <v>ROMERO AGUIRRE DANIEL ALEJANDRO</v>
          </cell>
          <cell r="C273">
            <v>45502.611111111109</v>
          </cell>
        </row>
        <row r="274">
          <cell r="A274">
            <v>79754706</v>
          </cell>
          <cell r="B274" t="str">
            <v>CUEVA MONJE JHAGO  MISAEL</v>
          </cell>
          <cell r="C274">
            <v>45502.618055555555</v>
          </cell>
        </row>
        <row r="275">
          <cell r="A275">
            <v>80581803</v>
          </cell>
          <cell r="B275" t="str">
            <v>SILVA PROAÐO JORGE RENATO</v>
          </cell>
          <cell r="C275">
            <v>45502.618055555555</v>
          </cell>
        </row>
        <row r="276">
          <cell r="A276">
            <v>80557596</v>
          </cell>
          <cell r="B276" t="str">
            <v>PADRON NICOLALDE JUAN PABLO</v>
          </cell>
          <cell r="C276">
            <v>45502.618055555555</v>
          </cell>
        </row>
        <row r="277">
          <cell r="A277">
            <v>77136156</v>
          </cell>
          <cell r="B277" t="str">
            <v>GUAMAN TUHABANDA JOSE MARCOS</v>
          </cell>
          <cell r="C277">
            <v>45502.618055555555</v>
          </cell>
        </row>
        <row r="278">
          <cell r="A278">
            <v>80515076</v>
          </cell>
          <cell r="B278" t="str">
            <v>QUISHPE BORJA LIGIA VERONICA</v>
          </cell>
          <cell r="C278">
            <v>45502.618055555555</v>
          </cell>
        </row>
        <row r="279">
          <cell r="A279">
            <v>80582275</v>
          </cell>
          <cell r="B279" t="str">
            <v>MOYON DAMIAN GLADYS PATRICIA</v>
          </cell>
          <cell r="C279">
            <v>45502.618055555555</v>
          </cell>
        </row>
        <row r="280">
          <cell r="A280">
            <v>58496493</v>
          </cell>
          <cell r="B280" t="str">
            <v>GARCIA GALARZA PAMELA NATHALY</v>
          </cell>
          <cell r="C280">
            <v>45502.625</v>
          </cell>
        </row>
        <row r="281">
          <cell r="A281">
            <v>78726964</v>
          </cell>
          <cell r="B281" t="str">
            <v>CAMPOS ROMERO JORGE GUSTAVO</v>
          </cell>
          <cell r="C281">
            <v>45502.625</v>
          </cell>
        </row>
        <row r="282">
          <cell r="A282">
            <v>78486437</v>
          </cell>
          <cell r="B282" t="str">
            <v>VINUEZA CAIZALUISA BRYAN ALEXANDER</v>
          </cell>
          <cell r="C282">
            <v>45502.625</v>
          </cell>
        </row>
        <row r="283">
          <cell r="A283">
            <v>78483259</v>
          </cell>
          <cell r="B283" t="str">
            <v>CISNEROS CATOTA MYREYA ADENARIS</v>
          </cell>
          <cell r="C283">
            <v>45502.625</v>
          </cell>
        </row>
        <row r="284">
          <cell r="A284">
            <v>78297919</v>
          </cell>
          <cell r="B284" t="str">
            <v>PADILLA SANTANDER MARCO VINICIO</v>
          </cell>
          <cell r="C284">
            <v>45502.625</v>
          </cell>
        </row>
        <row r="285">
          <cell r="A285">
            <v>78663386</v>
          </cell>
          <cell r="B285" t="str">
            <v>DELGADO CANTOS TOMAS ANTONIO</v>
          </cell>
          <cell r="C285">
            <v>45502.625</v>
          </cell>
        </row>
        <row r="286">
          <cell r="A286">
            <v>78765671</v>
          </cell>
          <cell r="B286" t="str">
            <v>CASTRO PEÑAHERRERA JOHANNA GABRIELA</v>
          </cell>
          <cell r="C286">
            <v>45502.625</v>
          </cell>
        </row>
        <row r="287">
          <cell r="A287">
            <v>79795120</v>
          </cell>
          <cell r="B287" t="str">
            <v>PILCO MACAS LUIS  ALFREDO</v>
          </cell>
          <cell r="C287">
            <v>45502.631944444445</v>
          </cell>
        </row>
        <row r="288">
          <cell r="A288">
            <v>80557596</v>
          </cell>
          <cell r="B288" t="str">
            <v>PADRON NICOLALDE JUAN PABLO</v>
          </cell>
          <cell r="C288">
            <v>45502.631944444445</v>
          </cell>
        </row>
        <row r="289">
          <cell r="A289">
            <v>79918411</v>
          </cell>
          <cell r="B289" t="str">
            <v>CONSTANTE PIEDRA FRANKLIN  ALEXANDER</v>
          </cell>
          <cell r="C289">
            <v>45502.631944444445</v>
          </cell>
        </row>
        <row r="290">
          <cell r="A290">
            <v>80513641</v>
          </cell>
          <cell r="B290" t="str">
            <v>REINOSO TORRES LEONARDO  DAVID</v>
          </cell>
          <cell r="C290">
            <v>45502.631944444445</v>
          </cell>
        </row>
        <row r="291">
          <cell r="A291">
            <v>80563986</v>
          </cell>
          <cell r="B291" t="str">
            <v>ARELLANO MURGUEITIO SANDRA VERONICA</v>
          </cell>
          <cell r="C291">
            <v>45502.631944444445</v>
          </cell>
        </row>
        <row r="292">
          <cell r="A292">
            <v>80564736</v>
          </cell>
          <cell r="B292" t="str">
            <v>GUERRERO ALAVA GENESIS JARISBETH</v>
          </cell>
          <cell r="C292">
            <v>45502.631944444445</v>
          </cell>
        </row>
        <row r="293">
          <cell r="A293">
            <v>81611807</v>
          </cell>
          <cell r="B293" t="str">
            <v>CASCO MALDONADO CRISTINA ANABEL</v>
          </cell>
          <cell r="C293">
            <v>45502.638888888891</v>
          </cell>
        </row>
        <row r="294">
          <cell r="A294">
            <v>81748331</v>
          </cell>
          <cell r="B294" t="str">
            <v>CHANGA LOJA SILVIO ALONZO</v>
          </cell>
          <cell r="C294">
            <v>45502.638888888891</v>
          </cell>
        </row>
        <row r="295">
          <cell r="A295">
            <v>81730880</v>
          </cell>
          <cell r="B295" t="str">
            <v>ATAPUMA CADENA ANGELICA AMELIA</v>
          </cell>
          <cell r="C295">
            <v>45502.638888888891</v>
          </cell>
        </row>
        <row r="296">
          <cell r="A296">
            <v>81784500</v>
          </cell>
          <cell r="B296" t="str">
            <v>JARAMILLO ALBUJA IRENE CECILIA</v>
          </cell>
          <cell r="C296">
            <v>45502.638888888891</v>
          </cell>
        </row>
        <row r="297">
          <cell r="A297">
            <v>81783289</v>
          </cell>
          <cell r="B297" t="str">
            <v>JARAMILLO REINOSO MARTHA GRACIELA</v>
          </cell>
          <cell r="C297">
            <v>45502.638888888891</v>
          </cell>
        </row>
        <row r="298">
          <cell r="A298">
            <v>77360816</v>
          </cell>
          <cell r="B298" t="str">
            <v>ESPINOSA CORDOVA PABLO JOSE</v>
          </cell>
          <cell r="C298">
            <v>45502.652777777781</v>
          </cell>
        </row>
        <row r="299">
          <cell r="A299">
            <v>81749410</v>
          </cell>
          <cell r="B299" t="str">
            <v>CELORIO INTRIAGO BYRON XAVIER</v>
          </cell>
          <cell r="C299">
            <v>45502.652777777781</v>
          </cell>
        </row>
        <row r="300">
          <cell r="A300">
            <v>80411946</v>
          </cell>
          <cell r="B300" t="str">
            <v>BECERRA CARRION JOSE GERARDO</v>
          </cell>
          <cell r="C300">
            <v>45502.652777777781</v>
          </cell>
        </row>
        <row r="301">
          <cell r="A301">
            <v>81801892</v>
          </cell>
          <cell r="B301" t="str">
            <v>ELIZALDE YULEE INES SUZANA</v>
          </cell>
          <cell r="C301">
            <v>45502.652777777781</v>
          </cell>
        </row>
        <row r="302">
          <cell r="A302">
            <v>81692093</v>
          </cell>
          <cell r="B302" t="str">
            <v>SAMBACHE MENCIAS ERIKA RAQUEL</v>
          </cell>
          <cell r="C302">
            <v>45502.652777777781</v>
          </cell>
        </row>
        <row r="303">
          <cell r="A303">
            <v>76529241</v>
          </cell>
          <cell r="B303" t="str">
            <v xml:space="preserve">YEPEZ BENALCAZAR ALISON </v>
          </cell>
          <cell r="C303">
            <v>45502.659722222219</v>
          </cell>
        </row>
        <row r="304">
          <cell r="A304">
            <v>79974521</v>
          </cell>
          <cell r="B304" t="str">
            <v>GALEANO GALEANO SEGUNDO ILDEFONSO</v>
          </cell>
          <cell r="C304">
            <v>45502.659722222219</v>
          </cell>
        </row>
        <row r="305">
          <cell r="A305">
            <v>80453405</v>
          </cell>
          <cell r="B305" t="str">
            <v>VILLAMARIN MENA MILTON RENAN</v>
          </cell>
          <cell r="C305">
            <v>45502.659722222219</v>
          </cell>
        </row>
        <row r="306">
          <cell r="A306">
            <v>80563460</v>
          </cell>
          <cell r="B306" t="str">
            <v>MENA GOMEZ LUISA  MARIA</v>
          </cell>
          <cell r="C306">
            <v>45502.659722222219</v>
          </cell>
        </row>
        <row r="307">
          <cell r="A307">
            <v>60195270</v>
          </cell>
          <cell r="B307" t="str">
            <v>ANDRADE ASIMBAYA ANDRES JAIR</v>
          </cell>
          <cell r="C307">
            <v>45502.659722222219</v>
          </cell>
        </row>
        <row r="308">
          <cell r="A308">
            <v>79890346</v>
          </cell>
          <cell r="B308" t="str">
            <v>COMINA SIMBA�A DIEGO  MAURICIO</v>
          </cell>
          <cell r="C308">
            <v>45502.680555555555</v>
          </cell>
        </row>
        <row r="309">
          <cell r="A309">
            <v>81665596</v>
          </cell>
          <cell r="B309" t="str">
            <v>SIMBAÐA RAMIREZ LUIS ROBERTO</v>
          </cell>
          <cell r="C309">
            <v>45502.680555555555</v>
          </cell>
        </row>
        <row r="310">
          <cell r="A310">
            <v>81765152</v>
          </cell>
          <cell r="B310" t="str">
            <v>ANDRADE AVALOS MAURO JOSUE</v>
          </cell>
          <cell r="C310">
            <v>45502.680555555555</v>
          </cell>
        </row>
        <row r="311">
          <cell r="A311">
            <v>81671352</v>
          </cell>
          <cell r="B311" t="str">
            <v>VEGA GARCIA JOISE  PRISCILA</v>
          </cell>
          <cell r="C311">
            <v>45502.680555555555</v>
          </cell>
        </row>
        <row r="312">
          <cell r="A312">
            <v>58634460</v>
          </cell>
          <cell r="B312" t="str">
            <v>MEJIA PEREZ ANGEL URBANO</v>
          </cell>
          <cell r="C312">
            <v>45502.680555555555</v>
          </cell>
        </row>
        <row r="313">
          <cell r="A313">
            <v>82027998</v>
          </cell>
          <cell r="B313" t="str">
            <v>VILLALVA SARMIENTO JEFFERSON MANUEL</v>
          </cell>
          <cell r="C313">
            <v>45502.680555555555</v>
          </cell>
        </row>
        <row r="314">
          <cell r="A314">
            <v>82164736</v>
          </cell>
          <cell r="B314" t="str">
            <v>GUALOTO GUANANGA BRYAN MAURICIO</v>
          </cell>
          <cell r="C314">
            <v>45502.680555555555</v>
          </cell>
        </row>
        <row r="315">
          <cell r="A315">
            <v>80826994</v>
          </cell>
          <cell r="B315" t="str">
            <v>ANDRADE MONTANO FELIX GUSTAVO</v>
          </cell>
          <cell r="C315">
            <v>45502.680555555555</v>
          </cell>
        </row>
        <row r="316">
          <cell r="A316">
            <v>79049063</v>
          </cell>
          <cell r="B316" t="str">
            <v>GUAYASAMIN ORTEGA EDWIN GEOVANNY</v>
          </cell>
          <cell r="C316">
            <v>45502.680555555555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topLeftCell="D164" workbookViewId="0">
      <selection activeCell="I203" sqref="I203"/>
    </sheetView>
  </sheetViews>
  <sheetFormatPr baseColWidth="10" defaultColWidth="9.140625" defaultRowHeight="15" x14ac:dyDescent="0.25"/>
  <cols>
    <col min="1" max="1" width="6" customWidth="1"/>
    <col min="2" max="3" width="7.5703125" customWidth="1"/>
    <col min="4" max="4" width="15" customWidth="1"/>
    <col min="5" max="5" width="4.5703125" customWidth="1"/>
    <col min="6" max="6" width="15" customWidth="1"/>
    <col min="7" max="7" width="30" customWidth="1"/>
    <col min="8" max="8" width="18.42578125" bestFit="1" customWidth="1"/>
    <col min="9" max="9" width="17.140625" bestFit="1" customWidth="1"/>
    <col min="10" max="10" width="4.5703125" customWidth="1"/>
    <col min="11" max="11" width="15" customWidth="1"/>
    <col min="12" max="12" width="18.42578125" bestFit="1" customWidth="1"/>
    <col min="13" max="13" width="3" customWidth="1"/>
    <col min="14" max="14" width="15" customWidth="1"/>
    <col min="15" max="15" width="3" customWidth="1"/>
    <col min="16" max="16" width="17.140625" bestFit="1" customWidth="1"/>
  </cols>
  <sheetData>
    <row r="1" spans="1:17" ht="9.949999999999999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spans="1:17" ht="9.9499999999999993" customHeight="1" x14ac:dyDescent="0.25">
      <c r="A2" s="1" t="s">
        <v>16</v>
      </c>
      <c r="B2" s="1" t="s">
        <v>17</v>
      </c>
      <c r="C2" s="1" t="s">
        <v>18</v>
      </c>
      <c r="D2" s="1">
        <v>78355807</v>
      </c>
      <c r="E2" s="1" t="s">
        <v>19</v>
      </c>
      <c r="F2" s="1" t="s">
        <v>20</v>
      </c>
      <c r="G2" s="1" t="s">
        <v>21</v>
      </c>
      <c r="H2" s="3">
        <v>45368.407905092594</v>
      </c>
      <c r="I2" s="3">
        <v>45502.386944444443</v>
      </c>
      <c r="J2" s="1" t="s">
        <v>22</v>
      </c>
      <c r="K2" s="1" t="s">
        <v>23</v>
      </c>
      <c r="L2" s="3">
        <v>45369.540312500001</v>
      </c>
      <c r="M2" s="1" t="s">
        <v>24</v>
      </c>
      <c r="N2" s="4">
        <v>26</v>
      </c>
      <c r="O2" s="1" t="s">
        <v>25</v>
      </c>
      <c r="P2" s="3">
        <v>45502.386736111112</v>
      </c>
      <c r="Q2" t="e">
        <f>VLOOKUP($D2,[1]Hoja1!$A$1:$C$316,3,0)</f>
        <v>#N/A</v>
      </c>
    </row>
    <row r="3" spans="1:17" ht="9.9499999999999993" customHeight="1" x14ac:dyDescent="0.25">
      <c r="A3" s="1" t="s">
        <v>16</v>
      </c>
      <c r="B3" s="1" t="s">
        <v>17</v>
      </c>
      <c r="C3" s="1" t="s">
        <v>18</v>
      </c>
      <c r="D3" s="1">
        <v>79174130</v>
      </c>
      <c r="E3" s="1" t="s">
        <v>19</v>
      </c>
      <c r="F3" s="1" t="s">
        <v>26</v>
      </c>
      <c r="G3" s="1" t="s">
        <v>27</v>
      </c>
      <c r="H3" s="3">
        <v>45395.433819444443</v>
      </c>
      <c r="I3" s="3">
        <v>45502.360775462963</v>
      </c>
      <c r="J3" s="1" t="s">
        <v>22</v>
      </c>
      <c r="K3" s="1" t="s">
        <v>28</v>
      </c>
      <c r="L3" s="3">
        <v>45397.563981481479</v>
      </c>
      <c r="M3" s="1" t="s">
        <v>29</v>
      </c>
      <c r="N3" s="4">
        <v>26</v>
      </c>
      <c r="O3" s="1" t="s">
        <v>30</v>
      </c>
      <c r="P3" s="3">
        <v>45502.360497685186</v>
      </c>
      <c r="Q3" t="e">
        <f>VLOOKUP($D3,[1]Hoja1!$A$1:$C$316,3,0)</f>
        <v>#N/A</v>
      </c>
    </row>
    <row r="4" spans="1:17" ht="9.9499999999999993" customHeight="1" x14ac:dyDescent="0.25">
      <c r="A4" s="1" t="s">
        <v>16</v>
      </c>
      <c r="B4" s="1" t="s">
        <v>17</v>
      </c>
      <c r="C4" s="1" t="s">
        <v>18</v>
      </c>
      <c r="D4" s="1">
        <v>79339385</v>
      </c>
      <c r="E4" s="1" t="s">
        <v>19</v>
      </c>
      <c r="F4" s="1" t="s">
        <v>31</v>
      </c>
      <c r="G4" s="1" t="s">
        <v>32</v>
      </c>
      <c r="H4" s="3">
        <v>45404.660821759258</v>
      </c>
      <c r="I4" s="3">
        <v>45502.368645833332</v>
      </c>
      <c r="J4" s="1" t="s">
        <v>22</v>
      </c>
      <c r="K4" s="1" t="s">
        <v>33</v>
      </c>
      <c r="L4" s="3">
        <v>45404.663946759261</v>
      </c>
      <c r="M4" s="1" t="s">
        <v>34</v>
      </c>
      <c r="N4" s="4">
        <v>26</v>
      </c>
      <c r="O4" s="1" t="s">
        <v>30</v>
      </c>
      <c r="P4" s="3">
        <v>45502.368425925924</v>
      </c>
      <c r="Q4" t="e">
        <f>VLOOKUP($D4,[1]Hoja1!$A$1:$C$316,3,0)</f>
        <v>#N/A</v>
      </c>
    </row>
    <row r="5" spans="1:17" ht="9.9499999999999993" customHeight="1" x14ac:dyDescent="0.25">
      <c r="A5" s="1" t="s">
        <v>16</v>
      </c>
      <c r="B5" s="1" t="s">
        <v>17</v>
      </c>
      <c r="C5" s="1" t="s">
        <v>18</v>
      </c>
      <c r="D5" s="1">
        <v>80475405</v>
      </c>
      <c r="E5" s="1" t="s">
        <v>19</v>
      </c>
      <c r="F5" s="1" t="s">
        <v>35</v>
      </c>
      <c r="G5" s="1" t="s">
        <v>36</v>
      </c>
      <c r="H5" s="3">
        <v>45441.457141203704</v>
      </c>
      <c r="I5" s="3">
        <v>45502.37804398148</v>
      </c>
      <c r="J5" s="1" t="s">
        <v>22</v>
      </c>
      <c r="K5" s="1" t="s">
        <v>37</v>
      </c>
      <c r="L5" s="3">
        <v>45442.359363425923</v>
      </c>
      <c r="M5" s="1" t="s">
        <v>38</v>
      </c>
      <c r="N5" s="4">
        <v>26</v>
      </c>
      <c r="O5" s="1" t="s">
        <v>30</v>
      </c>
      <c r="P5" s="3">
        <v>45502.377870370372</v>
      </c>
      <c r="Q5" t="e">
        <f>VLOOKUP($D5,[1]Hoja1!$A$1:$C$316,3,0)</f>
        <v>#N/A</v>
      </c>
    </row>
    <row r="6" spans="1:17" ht="9.9499999999999993" customHeight="1" x14ac:dyDescent="0.25">
      <c r="A6" s="1" t="s">
        <v>16</v>
      </c>
      <c r="B6" s="1" t="s">
        <v>17</v>
      </c>
      <c r="C6" s="1" t="s">
        <v>18</v>
      </c>
      <c r="D6" s="1">
        <v>80497454</v>
      </c>
      <c r="E6" s="1" t="s">
        <v>19</v>
      </c>
      <c r="F6" s="1" t="s">
        <v>39</v>
      </c>
      <c r="G6" s="1" t="s">
        <v>40</v>
      </c>
      <c r="H6" s="3">
        <v>45441.611400462964</v>
      </c>
      <c r="I6" s="3">
        <v>45502.381493055553</v>
      </c>
      <c r="J6" s="1" t="s">
        <v>22</v>
      </c>
      <c r="K6" s="1" t="s">
        <v>41</v>
      </c>
      <c r="L6" s="3">
        <v>45441.697384259256</v>
      </c>
      <c r="M6" s="1" t="s">
        <v>34</v>
      </c>
      <c r="N6" s="4">
        <v>26</v>
      </c>
      <c r="O6" s="1" t="s">
        <v>30</v>
      </c>
      <c r="P6" s="3">
        <v>45502.38108796296</v>
      </c>
      <c r="Q6" t="e">
        <f>VLOOKUP($D6,[1]Hoja1!$A$1:$C$316,3,0)</f>
        <v>#N/A</v>
      </c>
    </row>
    <row r="7" spans="1:17" ht="9.9499999999999993" customHeight="1" x14ac:dyDescent="0.25">
      <c r="A7" s="1" t="s">
        <v>16</v>
      </c>
      <c r="B7" s="1" t="s">
        <v>17</v>
      </c>
      <c r="C7" s="1" t="s">
        <v>18</v>
      </c>
      <c r="D7" s="1">
        <v>80514050</v>
      </c>
      <c r="E7" s="1" t="s">
        <v>19</v>
      </c>
      <c r="F7" s="1" t="s">
        <v>42</v>
      </c>
      <c r="G7" s="1" t="s">
        <v>43</v>
      </c>
      <c r="H7" s="3">
        <v>45441.947824074072</v>
      </c>
      <c r="I7" s="3">
        <v>45502.373854166668</v>
      </c>
      <c r="J7" s="1" t="s">
        <v>22</v>
      </c>
      <c r="K7" s="1" t="s">
        <v>44</v>
      </c>
      <c r="L7" s="3">
        <v>45441.964479166665</v>
      </c>
      <c r="M7" s="1" t="s">
        <v>45</v>
      </c>
      <c r="N7" s="4">
        <v>26</v>
      </c>
      <c r="O7" s="1" t="s">
        <v>25</v>
      </c>
      <c r="P7" s="3">
        <v>45502.373622685183</v>
      </c>
      <c r="Q7" t="e">
        <f>VLOOKUP($D7,[1]Hoja1!$A$1:$C$316,3,0)</f>
        <v>#N/A</v>
      </c>
    </row>
    <row r="8" spans="1:17" ht="9.9499999999999993" customHeight="1" x14ac:dyDescent="0.25">
      <c r="A8" s="1" t="s">
        <v>16</v>
      </c>
      <c r="B8" s="1" t="s">
        <v>46</v>
      </c>
      <c r="C8" s="1" t="s">
        <v>47</v>
      </c>
      <c r="D8" s="1">
        <v>79464681</v>
      </c>
      <c r="E8" s="1" t="s">
        <v>19</v>
      </c>
      <c r="F8" s="1" t="s">
        <v>48</v>
      </c>
      <c r="G8" s="1" t="s">
        <v>49</v>
      </c>
      <c r="H8" s="3">
        <v>45407.428738425922</v>
      </c>
      <c r="I8" s="3">
        <v>45502.595439814817</v>
      </c>
      <c r="J8" s="1" t="s">
        <v>22</v>
      </c>
      <c r="K8" s="1" t="s">
        <v>50</v>
      </c>
      <c r="L8" s="3">
        <v>45407.436585648145</v>
      </c>
      <c r="M8" s="1" t="s">
        <v>34</v>
      </c>
      <c r="N8" s="4">
        <v>68</v>
      </c>
      <c r="O8" s="1" t="s">
        <v>30</v>
      </c>
      <c r="P8" s="3">
        <v>45502.555011574077</v>
      </c>
      <c r="Q8">
        <f>VLOOKUP($D8,[1]Hoja1!$A$1:$C$316,3,0)</f>
        <v>45502.402777777781</v>
      </c>
    </row>
    <row r="9" spans="1:17" ht="9.9499999999999993" customHeight="1" x14ac:dyDescent="0.25">
      <c r="A9" s="1" t="s">
        <v>16</v>
      </c>
      <c r="B9" s="1" t="s">
        <v>46</v>
      </c>
      <c r="C9" s="1" t="s">
        <v>47</v>
      </c>
      <c r="D9" s="1">
        <v>79918411</v>
      </c>
      <c r="E9" s="1" t="s">
        <v>19</v>
      </c>
      <c r="F9" s="1" t="s">
        <v>51</v>
      </c>
      <c r="G9" s="1" t="s">
        <v>52</v>
      </c>
      <c r="H9" s="3">
        <v>45421.600416666668</v>
      </c>
      <c r="I9" s="3">
        <v>45502.651597222219</v>
      </c>
      <c r="J9" s="1" t="s">
        <v>22</v>
      </c>
      <c r="K9" s="1" t="s">
        <v>53</v>
      </c>
      <c r="L9" s="3">
        <v>45421.800983796296</v>
      </c>
      <c r="M9" s="1" t="s">
        <v>29</v>
      </c>
      <c r="N9" s="4">
        <v>68</v>
      </c>
      <c r="O9" s="1" t="s">
        <v>30</v>
      </c>
      <c r="P9" s="3">
        <v>45502.63894675926</v>
      </c>
      <c r="Q9">
        <f>VLOOKUP($D9,[1]Hoja1!$A$1:$C$316,3,0)</f>
        <v>45502.631944444445</v>
      </c>
    </row>
    <row r="10" spans="1:17" ht="9.9499999999999993" customHeight="1" x14ac:dyDescent="0.25">
      <c r="A10" s="1" t="s">
        <v>16</v>
      </c>
      <c r="B10" s="1" t="s">
        <v>46</v>
      </c>
      <c r="C10" s="1" t="s">
        <v>47</v>
      </c>
      <c r="D10" s="1">
        <v>80564736</v>
      </c>
      <c r="E10" s="1" t="s">
        <v>19</v>
      </c>
      <c r="F10" s="1" t="s">
        <v>54</v>
      </c>
      <c r="G10" s="1" t="s">
        <v>55</v>
      </c>
      <c r="H10" s="3">
        <v>45443.317361111112</v>
      </c>
      <c r="I10" s="3">
        <v>45502.681828703702</v>
      </c>
      <c r="J10" s="1" t="s">
        <v>22</v>
      </c>
      <c r="K10" s="1" t="s">
        <v>56</v>
      </c>
      <c r="L10" s="3">
        <v>45443.397592592592</v>
      </c>
      <c r="M10" s="1" t="s">
        <v>34</v>
      </c>
      <c r="N10" s="4">
        <v>68</v>
      </c>
      <c r="O10" s="1" t="s">
        <v>30</v>
      </c>
      <c r="P10" s="3">
        <v>45502.647245370368</v>
      </c>
      <c r="Q10">
        <f>VLOOKUP($D10,[1]Hoja1!$A$1:$C$316,3,0)</f>
        <v>45502.631944444445</v>
      </c>
    </row>
    <row r="11" spans="1:17" ht="9.9499999999999993" customHeight="1" x14ac:dyDescent="0.25">
      <c r="A11" s="1" t="s">
        <v>16</v>
      </c>
      <c r="B11" s="1" t="s">
        <v>46</v>
      </c>
      <c r="C11" s="1" t="s">
        <v>47</v>
      </c>
      <c r="D11" s="1">
        <v>80579314</v>
      </c>
      <c r="E11" s="1" t="s">
        <v>57</v>
      </c>
      <c r="F11" s="1" t="s">
        <v>58</v>
      </c>
      <c r="G11" s="1" t="s">
        <v>59</v>
      </c>
      <c r="H11" s="3">
        <v>45443.44599537037</v>
      </c>
      <c r="I11" s="3">
        <v>45502.681828703702</v>
      </c>
      <c r="J11" s="1" t="s">
        <v>22</v>
      </c>
      <c r="K11" s="1" t="s">
        <v>60</v>
      </c>
      <c r="L11" s="3">
        <v>45443.447847222225</v>
      </c>
      <c r="M11" s="1" t="s">
        <v>34</v>
      </c>
      <c r="N11" s="4">
        <v>68</v>
      </c>
      <c r="O11" s="1" t="s">
        <v>30</v>
      </c>
      <c r="P11" s="3">
        <v>45502.573576388888</v>
      </c>
      <c r="Q11">
        <f>VLOOKUP($D11,[1]Hoja1!$A$1:$C$316,3,0)</f>
        <v>45502.548611111109</v>
      </c>
    </row>
    <row r="12" spans="1:17" ht="9.9499999999999993" customHeight="1" x14ac:dyDescent="0.25">
      <c r="A12" s="1" t="s">
        <v>16</v>
      </c>
      <c r="B12" s="1" t="s">
        <v>46</v>
      </c>
      <c r="C12" s="1" t="s">
        <v>47</v>
      </c>
      <c r="D12" s="1">
        <v>81793672</v>
      </c>
      <c r="E12" s="1" t="s">
        <v>19</v>
      </c>
      <c r="F12" s="1" t="s">
        <v>61</v>
      </c>
      <c r="G12" s="1" t="s">
        <v>62</v>
      </c>
      <c r="H12" s="3">
        <v>45483.482939814814</v>
      </c>
      <c r="I12" s="3">
        <v>45502.606979166667</v>
      </c>
      <c r="J12" s="1" t="s">
        <v>22</v>
      </c>
      <c r="K12" s="1" t="s">
        <v>63</v>
      </c>
      <c r="L12" s="3">
        <v>45483.65934027778</v>
      </c>
      <c r="M12" s="1" t="s">
        <v>29</v>
      </c>
      <c r="N12" s="4">
        <v>68</v>
      </c>
      <c r="O12" s="1" t="s">
        <v>30</v>
      </c>
      <c r="P12" s="3">
        <v>45502.494305555556</v>
      </c>
      <c r="Q12">
        <f>VLOOKUP($D12,[1]Hoja1!$A$1:$C$316,3,0)</f>
        <v>45502.486111111109</v>
      </c>
    </row>
    <row r="13" spans="1:17" ht="9.9499999999999993" customHeight="1" x14ac:dyDescent="0.25">
      <c r="A13" s="1" t="s">
        <v>16</v>
      </c>
      <c r="B13" s="1" t="s">
        <v>46</v>
      </c>
      <c r="C13" s="1" t="s">
        <v>47</v>
      </c>
      <c r="D13" s="1">
        <v>81795453</v>
      </c>
      <c r="E13" s="1" t="s">
        <v>19</v>
      </c>
      <c r="F13" s="1" t="s">
        <v>64</v>
      </c>
      <c r="G13" s="1" t="s">
        <v>65</v>
      </c>
      <c r="H13" s="3">
        <v>45483.496215277781</v>
      </c>
      <c r="I13" s="3">
        <v>45502.592777777776</v>
      </c>
      <c r="J13" s="1" t="s">
        <v>22</v>
      </c>
      <c r="K13" s="1" t="s">
        <v>66</v>
      </c>
      <c r="L13" s="3">
        <v>45483.49962962963</v>
      </c>
      <c r="M13" s="1" t="s">
        <v>45</v>
      </c>
      <c r="N13" s="4">
        <v>68</v>
      </c>
      <c r="O13" s="1" t="s">
        <v>30</v>
      </c>
      <c r="P13" s="3">
        <v>45502.462546296294</v>
      </c>
      <c r="Q13">
        <f>VLOOKUP($D13,[1]Hoja1!$A$1:$C$316,3,0)</f>
        <v>45502.444444444445</v>
      </c>
    </row>
    <row r="14" spans="1:17" ht="9.9499999999999993" customHeight="1" x14ac:dyDescent="0.25">
      <c r="A14" s="1" t="s">
        <v>16</v>
      </c>
      <c r="B14" s="1" t="s">
        <v>46</v>
      </c>
      <c r="C14" s="1" t="s">
        <v>47</v>
      </c>
      <c r="D14" s="1">
        <v>81810083</v>
      </c>
      <c r="E14" s="1" t="s">
        <v>19</v>
      </c>
      <c r="F14" s="1" t="s">
        <v>67</v>
      </c>
      <c r="G14" s="1" t="s">
        <v>68</v>
      </c>
      <c r="H14" s="3">
        <v>45483.642546296294</v>
      </c>
      <c r="I14" s="3">
        <v>45502.669062499997</v>
      </c>
      <c r="J14" s="1" t="s">
        <v>22</v>
      </c>
      <c r="K14" s="1" t="s">
        <v>69</v>
      </c>
      <c r="L14" s="3">
        <v>45483.65353009259</v>
      </c>
      <c r="M14" s="1" t="s">
        <v>45</v>
      </c>
      <c r="N14" s="4">
        <v>68</v>
      </c>
      <c r="O14" s="1" t="s">
        <v>30</v>
      </c>
      <c r="P14" s="3">
        <v>45502.647280092591</v>
      </c>
      <c r="Q14">
        <f>VLOOKUP($D14,[1]Hoja1!$A$1:$C$316,3,0)</f>
        <v>45502.611111111109</v>
      </c>
    </row>
    <row r="15" spans="1:17" ht="9.9499999999999993" customHeight="1" x14ac:dyDescent="0.25">
      <c r="A15" s="1" t="s">
        <v>16</v>
      </c>
      <c r="B15" s="1" t="s">
        <v>46</v>
      </c>
      <c r="C15" s="1" t="s">
        <v>47</v>
      </c>
      <c r="D15" s="1">
        <v>81817546</v>
      </c>
      <c r="E15" s="1" t="s">
        <v>19</v>
      </c>
      <c r="F15" s="1" t="s">
        <v>70</v>
      </c>
      <c r="G15" s="1" t="s">
        <v>71</v>
      </c>
      <c r="H15" s="3">
        <v>45483.90929398148</v>
      </c>
      <c r="I15" s="3">
        <v>45502.681967592594</v>
      </c>
      <c r="J15" s="1" t="s">
        <v>22</v>
      </c>
      <c r="K15" s="1" t="s">
        <v>72</v>
      </c>
      <c r="L15" s="3">
        <v>45483.918761574074</v>
      </c>
      <c r="M15" s="1" t="s">
        <v>45</v>
      </c>
      <c r="N15" s="4">
        <v>68</v>
      </c>
      <c r="O15" s="1" t="s">
        <v>30</v>
      </c>
      <c r="P15" s="3">
        <v>45502.655300925922</v>
      </c>
      <c r="Q15">
        <f>VLOOKUP($D15,[1]Hoja1!$A$1:$C$316,3,0)</f>
        <v>45502.611111111109</v>
      </c>
    </row>
    <row r="16" spans="1:17" ht="9.9499999999999993" customHeight="1" x14ac:dyDescent="0.25">
      <c r="A16" s="1" t="s">
        <v>16</v>
      </c>
      <c r="B16" s="1" t="s">
        <v>46</v>
      </c>
      <c r="C16" s="1" t="s">
        <v>47</v>
      </c>
      <c r="D16" s="1">
        <v>82164736</v>
      </c>
      <c r="E16" s="1" t="s">
        <v>19</v>
      </c>
      <c r="F16" s="1" t="s">
        <v>73</v>
      </c>
      <c r="G16" s="1" t="s">
        <v>74</v>
      </c>
      <c r="H16" s="3">
        <v>45496.423425925925</v>
      </c>
      <c r="I16" s="3">
        <v>45502.688194444447</v>
      </c>
      <c r="J16" s="1" t="s">
        <v>22</v>
      </c>
      <c r="K16" s="1" t="s">
        <v>75</v>
      </c>
      <c r="L16" s="3">
        <v>45496.457731481481</v>
      </c>
      <c r="M16" s="1" t="s">
        <v>29</v>
      </c>
      <c r="N16" s="4">
        <v>68</v>
      </c>
      <c r="O16" s="1" t="s">
        <v>30</v>
      </c>
      <c r="P16" s="3">
        <v>45502.653773148151</v>
      </c>
      <c r="Q16">
        <f>VLOOKUP($D16,[1]Hoja1!$A$1:$C$316,3,0)</f>
        <v>45502.680555555555</v>
      </c>
    </row>
    <row r="17" spans="1:17" ht="9.9499999999999993" customHeight="1" x14ac:dyDescent="0.25">
      <c r="A17" s="1" t="s">
        <v>16</v>
      </c>
      <c r="B17" s="1" t="s">
        <v>46</v>
      </c>
      <c r="C17" s="1" t="s">
        <v>76</v>
      </c>
      <c r="D17" s="1">
        <v>79754706</v>
      </c>
      <c r="E17" s="1" t="s">
        <v>19</v>
      </c>
      <c r="F17" s="1" t="s">
        <v>77</v>
      </c>
      <c r="G17" s="1" t="s">
        <v>78</v>
      </c>
      <c r="H17" s="3">
        <v>45415.692824074074</v>
      </c>
      <c r="I17" s="3">
        <v>45502.630324074074</v>
      </c>
      <c r="J17" s="1" t="s">
        <v>22</v>
      </c>
      <c r="K17" s="1" t="s">
        <v>79</v>
      </c>
      <c r="L17" s="3">
        <v>45415.702662037038</v>
      </c>
      <c r="M17" s="1" t="s">
        <v>29</v>
      </c>
      <c r="N17" s="4">
        <v>68</v>
      </c>
      <c r="O17" s="1" t="s">
        <v>30</v>
      </c>
      <c r="P17" s="3">
        <v>45502.591099537036</v>
      </c>
      <c r="Q17">
        <f>VLOOKUP($D17,[1]Hoja1!$A$1:$C$316,3,0)</f>
        <v>45502.590277777781</v>
      </c>
    </row>
    <row r="18" spans="1:17" ht="9.9499999999999993" customHeight="1" x14ac:dyDescent="0.25">
      <c r="A18" s="1" t="s">
        <v>16</v>
      </c>
      <c r="B18" s="1" t="s">
        <v>46</v>
      </c>
      <c r="C18" s="1" t="s">
        <v>76</v>
      </c>
      <c r="D18" s="1">
        <v>81732073</v>
      </c>
      <c r="E18" s="1" t="s">
        <v>19</v>
      </c>
      <c r="F18" s="1" t="s">
        <v>80</v>
      </c>
      <c r="G18" s="1" t="s">
        <v>81</v>
      </c>
      <c r="H18" s="3">
        <v>45481.853368055556</v>
      </c>
      <c r="I18" s="3">
        <v>45502.441469907404</v>
      </c>
      <c r="J18" s="1" t="s">
        <v>22</v>
      </c>
      <c r="K18" s="1" t="s">
        <v>82</v>
      </c>
      <c r="L18" s="3">
        <v>45482.353842592594</v>
      </c>
      <c r="M18" s="1" t="s">
        <v>29</v>
      </c>
      <c r="N18" s="4">
        <v>110</v>
      </c>
      <c r="O18" s="1" t="s">
        <v>25</v>
      </c>
      <c r="P18" s="3">
        <v>45502.424074074072</v>
      </c>
      <c r="Q18">
        <f>VLOOKUP($D18,[1]Hoja1!$A$1:$C$316,3,0)</f>
        <v>45502.486111111109</v>
      </c>
    </row>
    <row r="19" spans="1:17" ht="9.9499999999999993" customHeight="1" x14ac:dyDescent="0.25">
      <c r="A19" s="1" t="s">
        <v>16</v>
      </c>
      <c r="B19" s="1" t="s">
        <v>46</v>
      </c>
      <c r="C19" s="1" t="s">
        <v>76</v>
      </c>
      <c r="D19" s="1">
        <v>81733139</v>
      </c>
      <c r="E19" s="1" t="s">
        <v>19</v>
      </c>
      <c r="F19" s="1" t="s">
        <v>83</v>
      </c>
      <c r="G19" s="1" t="s">
        <v>84</v>
      </c>
      <c r="H19" s="3">
        <v>45482.060844907406</v>
      </c>
      <c r="I19" s="3">
        <v>45502.444606481484</v>
      </c>
      <c r="J19" s="1" t="s">
        <v>22</v>
      </c>
      <c r="K19" s="1" t="s">
        <v>85</v>
      </c>
      <c r="L19" s="3">
        <v>45483.513749999998</v>
      </c>
      <c r="M19" s="1" t="s">
        <v>38</v>
      </c>
      <c r="N19" s="4">
        <v>68</v>
      </c>
      <c r="O19" s="1" t="s">
        <v>86</v>
      </c>
      <c r="P19" s="3">
        <v>45502.429768518516</v>
      </c>
      <c r="Q19">
        <f>VLOOKUP($D19,[1]Hoja1!$A$1:$C$316,3,0)</f>
        <v>45502.402777777781</v>
      </c>
    </row>
    <row r="20" spans="1:17" ht="9.9499999999999993" customHeight="1" x14ac:dyDescent="0.25">
      <c r="A20" s="1" t="s">
        <v>16</v>
      </c>
      <c r="B20" s="1" t="s">
        <v>46</v>
      </c>
      <c r="C20" s="1" t="s">
        <v>76</v>
      </c>
      <c r="D20" s="1">
        <v>81798457</v>
      </c>
      <c r="E20" s="1" t="s">
        <v>19</v>
      </c>
      <c r="F20" s="1" t="s">
        <v>87</v>
      </c>
      <c r="G20" s="1" t="s">
        <v>88</v>
      </c>
      <c r="H20" s="3">
        <v>45483.522337962961</v>
      </c>
      <c r="I20" s="3">
        <v>45502.606493055559</v>
      </c>
      <c r="J20" s="1" t="s">
        <v>22</v>
      </c>
      <c r="K20" s="1" t="s">
        <v>89</v>
      </c>
      <c r="L20" s="3">
        <v>45483.605914351851</v>
      </c>
      <c r="M20" s="1" t="s">
        <v>34</v>
      </c>
      <c r="N20" s="4">
        <v>68</v>
      </c>
      <c r="O20" s="1" t="s">
        <v>30</v>
      </c>
      <c r="P20" s="3">
        <v>45502.491678240738</v>
      </c>
      <c r="Q20">
        <f>VLOOKUP($D20,[1]Hoja1!$A$1:$C$316,3,0)</f>
        <v>45502.472222222219</v>
      </c>
    </row>
    <row r="21" spans="1:17" ht="9.9499999999999993" customHeight="1" x14ac:dyDescent="0.25">
      <c r="A21" s="1" t="s">
        <v>16</v>
      </c>
      <c r="B21" s="1" t="s">
        <v>46</v>
      </c>
      <c r="C21" s="1" t="s">
        <v>90</v>
      </c>
      <c r="D21" s="1">
        <v>79795120</v>
      </c>
      <c r="E21" s="1" t="s">
        <v>57</v>
      </c>
      <c r="F21" s="1" t="s">
        <v>91</v>
      </c>
      <c r="G21" s="1" t="s">
        <v>92</v>
      </c>
      <c r="H21" s="3">
        <v>45418.622453703705</v>
      </c>
      <c r="I21" s="3">
        <v>45502.606493055559</v>
      </c>
      <c r="J21" s="1" t="s">
        <v>22</v>
      </c>
      <c r="K21" s="1" t="s">
        <v>93</v>
      </c>
      <c r="L21" s="3">
        <v>45418.642129629632</v>
      </c>
      <c r="M21" s="1" t="s">
        <v>38</v>
      </c>
      <c r="N21" s="4">
        <v>68</v>
      </c>
      <c r="O21" s="1" t="s">
        <v>30</v>
      </c>
      <c r="P21" s="3">
        <v>45502.640636574077</v>
      </c>
      <c r="Q21">
        <f>VLOOKUP($D21,[1]Hoja1!$A$1:$C$316,3,0)</f>
        <v>45502.631944444445</v>
      </c>
    </row>
    <row r="22" spans="1:17" ht="9.9499999999999993" customHeight="1" x14ac:dyDescent="0.25">
      <c r="A22" s="1" t="s">
        <v>16</v>
      </c>
      <c r="B22" s="1" t="s">
        <v>46</v>
      </c>
      <c r="C22" s="1" t="s">
        <v>90</v>
      </c>
      <c r="D22" s="1">
        <v>80283405</v>
      </c>
      <c r="E22" s="1" t="s">
        <v>19</v>
      </c>
      <c r="F22" s="1" t="s">
        <v>94</v>
      </c>
      <c r="G22" s="1" t="s">
        <v>95</v>
      </c>
      <c r="H22" s="3">
        <v>45434.445775462962</v>
      </c>
      <c r="I22" s="3">
        <v>45502.63003472222</v>
      </c>
      <c r="J22" s="1" t="s">
        <v>22</v>
      </c>
      <c r="K22" s="1" t="s">
        <v>96</v>
      </c>
      <c r="L22" s="3">
        <v>45434.453460648147</v>
      </c>
      <c r="M22" s="1" t="s">
        <v>34</v>
      </c>
      <c r="N22" s="4">
        <v>68</v>
      </c>
      <c r="O22" s="1" t="s">
        <v>30</v>
      </c>
      <c r="P22" s="3">
        <v>45502.573414351849</v>
      </c>
      <c r="Q22">
        <f>VLOOKUP($D22,[1]Hoja1!$A$1:$C$316,3,0)</f>
        <v>45502.555555555555</v>
      </c>
    </row>
    <row r="23" spans="1:17" ht="9.9499999999999993" customHeight="1" x14ac:dyDescent="0.25">
      <c r="A23" s="1" t="s">
        <v>16</v>
      </c>
      <c r="B23" s="1" t="s">
        <v>46</v>
      </c>
      <c r="C23" s="1" t="s">
        <v>90</v>
      </c>
      <c r="D23" s="1">
        <v>80563460</v>
      </c>
      <c r="E23" s="1" t="s">
        <v>19</v>
      </c>
      <c r="F23" s="1" t="s">
        <v>97</v>
      </c>
      <c r="G23" s="1" t="s">
        <v>98</v>
      </c>
      <c r="H23" s="3">
        <v>45442.78765046296</v>
      </c>
      <c r="I23" s="3">
        <v>45502.682372685187</v>
      </c>
      <c r="J23" s="1" t="s">
        <v>22</v>
      </c>
      <c r="K23" s="1" t="s">
        <v>99</v>
      </c>
      <c r="L23" s="3">
        <v>45442.794803240744</v>
      </c>
      <c r="M23" s="1" t="s">
        <v>29</v>
      </c>
      <c r="N23" s="4">
        <v>68</v>
      </c>
      <c r="O23" s="1" t="s">
        <v>86</v>
      </c>
      <c r="P23" s="3">
        <v>45502.662118055552</v>
      </c>
      <c r="Q23">
        <f>VLOOKUP($D23,[1]Hoja1!$A$1:$C$316,3,0)</f>
        <v>45502.659722222219</v>
      </c>
    </row>
    <row r="24" spans="1:17" ht="9.9499999999999993" customHeight="1" x14ac:dyDescent="0.25">
      <c r="A24" s="1" t="s">
        <v>16</v>
      </c>
      <c r="B24" s="1" t="s">
        <v>46</v>
      </c>
      <c r="C24" s="1" t="s">
        <v>90</v>
      </c>
      <c r="D24" s="1">
        <v>81732581</v>
      </c>
      <c r="E24" s="1" t="s">
        <v>19</v>
      </c>
      <c r="F24" s="1" t="s">
        <v>100</v>
      </c>
      <c r="G24" s="1" t="s">
        <v>101</v>
      </c>
      <c r="H24" s="3">
        <v>45481.905289351853</v>
      </c>
      <c r="I24" s="3">
        <v>45502.628182870372</v>
      </c>
      <c r="J24" s="1" t="s">
        <v>22</v>
      </c>
      <c r="K24" s="1" t="s">
        <v>102</v>
      </c>
      <c r="L24" s="3">
        <v>45482.668969907405</v>
      </c>
      <c r="M24" s="1" t="s">
        <v>34</v>
      </c>
      <c r="N24" s="4">
        <v>68</v>
      </c>
      <c r="O24" s="1" t="s">
        <v>30</v>
      </c>
      <c r="P24" s="3">
        <v>45502.450949074075</v>
      </c>
      <c r="Q24">
        <f>VLOOKUP($D24,[1]Hoja1!$A$1:$C$316,3,0)</f>
        <v>45502.402777777781</v>
      </c>
    </row>
    <row r="25" spans="1:17" ht="9.9499999999999993" customHeight="1" x14ac:dyDescent="0.25">
      <c r="A25" s="1" t="s">
        <v>16</v>
      </c>
      <c r="B25" s="1" t="s">
        <v>46</v>
      </c>
      <c r="C25" s="1" t="s">
        <v>90</v>
      </c>
      <c r="D25" s="1">
        <v>81742864</v>
      </c>
      <c r="E25" s="1" t="s">
        <v>19</v>
      </c>
      <c r="F25" s="1" t="s">
        <v>103</v>
      </c>
      <c r="G25" s="1" t="s">
        <v>104</v>
      </c>
      <c r="H25" s="3">
        <v>45482.419976851852</v>
      </c>
      <c r="I25" s="3">
        <v>45502.607673611114</v>
      </c>
      <c r="J25" s="1" t="s">
        <v>22</v>
      </c>
      <c r="K25" s="1" t="s">
        <v>105</v>
      </c>
      <c r="L25" s="3">
        <v>45483.464861111112</v>
      </c>
      <c r="M25" s="1" t="s">
        <v>34</v>
      </c>
      <c r="N25" s="4">
        <v>68</v>
      </c>
      <c r="O25" s="1" t="s">
        <v>86</v>
      </c>
      <c r="P25" s="3">
        <v>45502.480497685188</v>
      </c>
      <c r="Q25">
        <f>VLOOKUP($D25,[1]Hoja1!$A$1:$C$316,3,0)</f>
        <v>45502.430555555555</v>
      </c>
    </row>
    <row r="26" spans="1:17" ht="9.9499999999999993" customHeight="1" x14ac:dyDescent="0.25">
      <c r="A26" s="1" t="s">
        <v>16</v>
      </c>
      <c r="B26" s="1" t="s">
        <v>46</v>
      </c>
      <c r="C26" s="1" t="s">
        <v>90</v>
      </c>
      <c r="D26" s="1">
        <v>81765152</v>
      </c>
      <c r="E26" s="1" t="s">
        <v>106</v>
      </c>
      <c r="F26" s="1" t="s">
        <v>107</v>
      </c>
      <c r="G26" s="1" t="s">
        <v>108</v>
      </c>
      <c r="H26" s="3">
        <v>45482.619942129626</v>
      </c>
      <c r="I26" s="3">
        <v>45502.607673611114</v>
      </c>
      <c r="J26" s="1" t="s">
        <v>22</v>
      </c>
      <c r="K26" s="1" t="s">
        <v>109</v>
      </c>
      <c r="L26" s="3">
        <v>45483.529548611114</v>
      </c>
      <c r="M26" s="1" t="s">
        <v>45</v>
      </c>
      <c r="N26" s="4">
        <v>68</v>
      </c>
      <c r="O26" s="1" t="s">
        <v>86</v>
      </c>
      <c r="P26" s="3">
        <v>45502.686898148146</v>
      </c>
      <c r="Q26">
        <f>VLOOKUP($D26,[1]Hoja1!$A$1:$C$316,3,0)</f>
        <v>45502.680555555555</v>
      </c>
    </row>
    <row r="27" spans="1:17" ht="9.9499999999999993" customHeight="1" x14ac:dyDescent="0.25">
      <c r="A27" s="1" t="s">
        <v>16</v>
      </c>
      <c r="B27" s="1" t="s">
        <v>46</v>
      </c>
      <c r="C27" s="1" t="s">
        <v>90</v>
      </c>
      <c r="D27" s="1">
        <v>81777466</v>
      </c>
      <c r="E27" s="1" t="s">
        <v>19</v>
      </c>
      <c r="F27" s="1" t="s">
        <v>110</v>
      </c>
      <c r="G27" s="1" t="s">
        <v>111</v>
      </c>
      <c r="H27" s="3">
        <v>45483.329571759263</v>
      </c>
      <c r="I27" s="3">
        <v>45502.606574074074</v>
      </c>
      <c r="J27" s="1" t="s">
        <v>22</v>
      </c>
      <c r="K27" s="1" t="s">
        <v>112</v>
      </c>
      <c r="L27" s="3">
        <v>45483.666076388887</v>
      </c>
      <c r="M27" s="1" t="s">
        <v>29</v>
      </c>
      <c r="N27" s="4">
        <v>68</v>
      </c>
      <c r="O27" s="1" t="s">
        <v>86</v>
      </c>
      <c r="P27" s="3">
        <v>45502.496990740743</v>
      </c>
      <c r="Q27">
        <f>VLOOKUP($D27,[1]Hoja1!$A$1:$C$316,3,0)</f>
        <v>45502.486111111109</v>
      </c>
    </row>
    <row r="28" spans="1:17" ht="9.9499999999999993" customHeight="1" x14ac:dyDescent="0.25">
      <c r="A28" s="1" t="s">
        <v>16</v>
      </c>
      <c r="B28" s="1" t="s">
        <v>113</v>
      </c>
      <c r="C28" s="1" t="s">
        <v>47</v>
      </c>
      <c r="D28" s="1">
        <v>58409548</v>
      </c>
      <c r="E28" s="1" t="s">
        <v>19</v>
      </c>
      <c r="F28" s="1" t="s">
        <v>114</v>
      </c>
      <c r="G28" s="1" t="s">
        <v>115</v>
      </c>
      <c r="H28" s="3">
        <v>44641.381574074076</v>
      </c>
      <c r="I28" s="3">
        <v>45502.374641203707</v>
      </c>
      <c r="J28" s="1" t="s">
        <v>22</v>
      </c>
      <c r="K28" s="1" t="s">
        <v>116</v>
      </c>
      <c r="L28" s="3">
        <v>44641.713391203702</v>
      </c>
      <c r="M28" s="1" t="s">
        <v>34</v>
      </c>
      <c r="N28" s="4">
        <v>68</v>
      </c>
      <c r="O28" s="1" t="s">
        <v>30</v>
      </c>
      <c r="P28" s="3">
        <v>45502.346493055556</v>
      </c>
      <c r="Q28">
        <f>VLOOKUP($D28,[1]Hoja1!$A$1:$C$316,3,0)</f>
        <v>45502.340277777781</v>
      </c>
    </row>
    <row r="29" spans="1:17" ht="9.9499999999999993" customHeight="1" x14ac:dyDescent="0.25">
      <c r="A29" s="1" t="s">
        <v>16</v>
      </c>
      <c r="B29" s="1" t="s">
        <v>113</v>
      </c>
      <c r="C29" s="1" t="s">
        <v>47</v>
      </c>
      <c r="D29" s="1">
        <v>67679831</v>
      </c>
      <c r="E29" s="1" t="s">
        <v>19</v>
      </c>
      <c r="F29" s="1" t="s">
        <v>117</v>
      </c>
      <c r="G29" s="1" t="s">
        <v>118</v>
      </c>
      <c r="H29" s="3">
        <v>44981.839768518519</v>
      </c>
      <c r="I29" s="3">
        <v>45502.623715277776</v>
      </c>
      <c r="J29" s="1" t="s">
        <v>22</v>
      </c>
      <c r="K29" s="1" t="s">
        <v>119</v>
      </c>
      <c r="L29" s="3">
        <v>44982.4294212963</v>
      </c>
      <c r="M29" s="1" t="s">
        <v>34</v>
      </c>
      <c r="N29" s="4">
        <v>110</v>
      </c>
      <c r="O29" s="1" t="s">
        <v>25</v>
      </c>
      <c r="P29" s="3">
        <v>45502.466886574075</v>
      </c>
      <c r="Q29">
        <f>VLOOKUP($D29,[1]Hoja1!$A$1:$C$316,3,0)</f>
        <v>45502.465277777781</v>
      </c>
    </row>
    <row r="30" spans="1:17" ht="9.9499999999999993" customHeight="1" x14ac:dyDescent="0.25">
      <c r="A30" s="1" t="s">
        <v>16</v>
      </c>
      <c r="B30" s="1" t="s">
        <v>113</v>
      </c>
      <c r="C30" s="1" t="s">
        <v>47</v>
      </c>
      <c r="D30" s="1">
        <v>76499835</v>
      </c>
      <c r="E30" s="1" t="s">
        <v>19</v>
      </c>
      <c r="F30" s="1" t="s">
        <v>120</v>
      </c>
      <c r="G30" s="1" t="s">
        <v>121</v>
      </c>
      <c r="H30" s="3">
        <v>45286.457557870373</v>
      </c>
      <c r="I30" s="3">
        <v>45502.409247685187</v>
      </c>
      <c r="J30" s="1" t="s">
        <v>22</v>
      </c>
      <c r="K30" s="1" t="s">
        <v>122</v>
      </c>
      <c r="L30" s="3">
        <v>45287.585659722223</v>
      </c>
      <c r="M30" s="1" t="s">
        <v>38</v>
      </c>
      <c r="N30" s="4">
        <v>34</v>
      </c>
      <c r="O30" s="1" t="s">
        <v>30</v>
      </c>
      <c r="P30" s="3">
        <v>45502.401273148149</v>
      </c>
      <c r="Q30">
        <f>VLOOKUP($D30,[1]Hoja1!$A$1:$C$316,3,0)</f>
        <v>45502.368055555555</v>
      </c>
    </row>
    <row r="31" spans="1:17" ht="9.9499999999999993" customHeight="1" x14ac:dyDescent="0.25">
      <c r="A31" s="1" t="s">
        <v>16</v>
      </c>
      <c r="B31" s="1" t="s">
        <v>113</v>
      </c>
      <c r="C31" s="1" t="s">
        <v>47</v>
      </c>
      <c r="D31" s="1">
        <v>77770300</v>
      </c>
      <c r="E31" s="1" t="s">
        <v>19</v>
      </c>
      <c r="F31" s="1" t="s">
        <v>123</v>
      </c>
      <c r="G31" s="1" t="s">
        <v>124</v>
      </c>
      <c r="H31" s="3">
        <v>45348.613171296296</v>
      </c>
      <c r="I31" s="3">
        <v>45502.628344907411</v>
      </c>
      <c r="J31" s="1" t="s">
        <v>22</v>
      </c>
      <c r="K31" s="1" t="s">
        <v>125</v>
      </c>
      <c r="L31" s="3">
        <v>45348.695520833331</v>
      </c>
      <c r="M31" s="1" t="s">
        <v>38</v>
      </c>
      <c r="N31" s="4">
        <v>34</v>
      </c>
      <c r="O31" s="1" t="s">
        <v>30</v>
      </c>
      <c r="P31" s="3">
        <v>45502.471909722219</v>
      </c>
      <c r="Q31">
        <f>VLOOKUP($D31,[1]Hoja1!$A$1:$C$316,3,0)</f>
        <v>45502.472222222219</v>
      </c>
    </row>
    <row r="32" spans="1:17" ht="9.9499999999999993" customHeight="1" x14ac:dyDescent="0.25">
      <c r="A32" s="1" t="s">
        <v>16</v>
      </c>
      <c r="B32" s="1" t="s">
        <v>113</v>
      </c>
      <c r="C32" s="1" t="s">
        <v>47</v>
      </c>
      <c r="D32" s="1">
        <v>77811287</v>
      </c>
      <c r="E32" s="1" t="s">
        <v>19</v>
      </c>
      <c r="F32" s="1" t="s">
        <v>126</v>
      </c>
      <c r="G32" s="1" t="s">
        <v>127</v>
      </c>
      <c r="H32" s="3">
        <v>45349.514409722222</v>
      </c>
      <c r="I32" s="3">
        <v>45502.432881944442</v>
      </c>
      <c r="J32" s="1" t="s">
        <v>22</v>
      </c>
      <c r="K32" s="1" t="s">
        <v>128</v>
      </c>
      <c r="L32" s="3">
        <v>45349.620972222219</v>
      </c>
      <c r="M32" s="1" t="s">
        <v>34</v>
      </c>
      <c r="N32" s="4">
        <v>110</v>
      </c>
      <c r="O32" s="1" t="s">
        <v>25</v>
      </c>
      <c r="P32" s="3">
        <v>45502.413553240738</v>
      </c>
      <c r="Q32">
        <f>VLOOKUP($D32,[1]Hoja1!$A$1:$C$316,3,0)</f>
        <v>45502.416666666664</v>
      </c>
    </row>
    <row r="33" spans="1:17" ht="9.9499999999999993" customHeight="1" x14ac:dyDescent="0.25">
      <c r="A33" s="1" t="s">
        <v>16</v>
      </c>
      <c r="B33" s="1" t="s">
        <v>113</v>
      </c>
      <c r="C33" s="1" t="s">
        <v>47</v>
      </c>
      <c r="D33" s="1">
        <v>77907976</v>
      </c>
      <c r="E33" s="1" t="s">
        <v>19</v>
      </c>
      <c r="F33" s="1" t="s">
        <v>129</v>
      </c>
      <c r="G33" s="1" t="s">
        <v>130</v>
      </c>
      <c r="H33" s="3">
        <v>45351.504733796297</v>
      </c>
      <c r="I33" s="3">
        <v>45502.447731481479</v>
      </c>
      <c r="J33" s="1" t="s">
        <v>22</v>
      </c>
      <c r="K33" s="1" t="s">
        <v>131</v>
      </c>
      <c r="L33" s="3">
        <v>45352.591469907406</v>
      </c>
      <c r="M33" s="1" t="s">
        <v>38</v>
      </c>
      <c r="N33" s="4">
        <v>68</v>
      </c>
      <c r="O33" s="1" t="s">
        <v>30</v>
      </c>
      <c r="P33" s="3">
        <v>45502.436620370368</v>
      </c>
      <c r="Q33">
        <f>VLOOKUP($D33,[1]Hoja1!$A$1:$C$316,3,0)</f>
        <v>45502.4375</v>
      </c>
    </row>
    <row r="34" spans="1:17" ht="9.9499999999999993" customHeight="1" x14ac:dyDescent="0.25">
      <c r="A34" s="1" t="s">
        <v>16</v>
      </c>
      <c r="B34" s="1" t="s">
        <v>113</v>
      </c>
      <c r="C34" s="1" t="s">
        <v>47</v>
      </c>
      <c r="D34" s="1">
        <v>78003031</v>
      </c>
      <c r="E34" s="1" t="s">
        <v>19</v>
      </c>
      <c r="F34" s="1" t="s">
        <v>132</v>
      </c>
      <c r="G34" s="1" t="s">
        <v>133</v>
      </c>
      <c r="H34" s="3">
        <v>45355.614479166667</v>
      </c>
      <c r="I34" s="3">
        <v>45502.446539351855</v>
      </c>
      <c r="J34" s="1" t="s">
        <v>22</v>
      </c>
      <c r="K34" s="1" t="s">
        <v>134</v>
      </c>
      <c r="L34" s="3">
        <v>45357.568368055552</v>
      </c>
      <c r="M34" s="1" t="s">
        <v>34</v>
      </c>
      <c r="N34" s="4">
        <v>68</v>
      </c>
      <c r="O34" s="1" t="s">
        <v>30</v>
      </c>
      <c r="P34" s="3">
        <v>45502.434270833335</v>
      </c>
      <c r="Q34">
        <f>VLOOKUP($D34,[1]Hoja1!$A$1:$C$316,3,0)</f>
        <v>45502.4375</v>
      </c>
    </row>
    <row r="35" spans="1:17" ht="9.9499999999999993" customHeight="1" x14ac:dyDescent="0.25">
      <c r="A35" s="1" t="s">
        <v>16</v>
      </c>
      <c r="B35" s="1" t="s">
        <v>113</v>
      </c>
      <c r="C35" s="1" t="s">
        <v>47</v>
      </c>
      <c r="D35" s="1">
        <v>78125958</v>
      </c>
      <c r="E35" s="1" t="s">
        <v>19</v>
      </c>
      <c r="F35" s="1" t="s">
        <v>135</v>
      </c>
      <c r="G35" s="1" t="s">
        <v>136</v>
      </c>
      <c r="H35" s="3">
        <v>45359.420057870368</v>
      </c>
      <c r="I35" s="3">
        <v>45502.375023148146</v>
      </c>
      <c r="J35" s="1" t="s">
        <v>22</v>
      </c>
      <c r="K35" s="1" t="s">
        <v>137</v>
      </c>
      <c r="L35" s="3">
        <v>45359.425891203704</v>
      </c>
      <c r="M35" s="1" t="s">
        <v>45</v>
      </c>
      <c r="N35" s="4">
        <v>68</v>
      </c>
      <c r="O35" s="1" t="s">
        <v>30</v>
      </c>
      <c r="P35" s="3">
        <v>45502.361875000002</v>
      </c>
      <c r="Q35">
        <f>VLOOKUP($D35,[1]Hoja1!$A$1:$C$316,3,0)</f>
        <v>45502.333333333336</v>
      </c>
    </row>
    <row r="36" spans="1:17" ht="9.9499999999999993" customHeight="1" x14ac:dyDescent="0.25">
      <c r="A36" s="1" t="s">
        <v>16</v>
      </c>
      <c r="B36" s="1" t="s">
        <v>113</v>
      </c>
      <c r="C36" s="1" t="s">
        <v>47</v>
      </c>
      <c r="D36" s="1">
        <v>78160878</v>
      </c>
      <c r="E36" s="1" t="s">
        <v>19</v>
      </c>
      <c r="F36" s="1" t="s">
        <v>138</v>
      </c>
      <c r="G36" s="1" t="s">
        <v>139</v>
      </c>
      <c r="H36" s="3">
        <v>45362.404907407406</v>
      </c>
      <c r="I36" s="3">
        <v>45502.374456018515</v>
      </c>
      <c r="J36" s="1" t="s">
        <v>22</v>
      </c>
      <c r="K36" s="1" t="s">
        <v>140</v>
      </c>
      <c r="L36" s="3">
        <v>45362.441238425927</v>
      </c>
      <c r="M36" s="1" t="s">
        <v>45</v>
      </c>
      <c r="N36" s="4">
        <v>68</v>
      </c>
      <c r="O36" s="1" t="s">
        <v>30</v>
      </c>
      <c r="P36" s="3">
        <v>45502.355590277781</v>
      </c>
      <c r="Q36">
        <f>VLOOKUP($D36,[1]Hoja1!$A$1:$C$316,3,0)</f>
        <v>45502.333333333336</v>
      </c>
    </row>
    <row r="37" spans="1:17" ht="9.9499999999999993" customHeight="1" x14ac:dyDescent="0.25">
      <c r="A37" s="1" t="s">
        <v>16</v>
      </c>
      <c r="B37" s="1" t="s">
        <v>113</v>
      </c>
      <c r="C37" s="1" t="s">
        <v>47</v>
      </c>
      <c r="D37" s="1">
        <v>78276300</v>
      </c>
      <c r="E37" s="1" t="s">
        <v>19</v>
      </c>
      <c r="F37" s="1" t="s">
        <v>141</v>
      </c>
      <c r="G37" s="1" t="s">
        <v>142</v>
      </c>
      <c r="H37" s="3">
        <v>45365.301631944443</v>
      </c>
      <c r="I37" s="3">
        <v>45502.474953703706</v>
      </c>
      <c r="J37" s="1" t="s">
        <v>22</v>
      </c>
      <c r="K37" s="1" t="s">
        <v>143</v>
      </c>
      <c r="L37" s="3">
        <v>45365.529097222221</v>
      </c>
      <c r="M37" s="1" t="s">
        <v>29</v>
      </c>
      <c r="N37" s="4">
        <v>34</v>
      </c>
      <c r="O37" s="1" t="s">
        <v>30</v>
      </c>
      <c r="P37" s="3">
        <v>45502.446296296293</v>
      </c>
      <c r="Q37">
        <f>VLOOKUP($D37,[1]Hoja1!$A$1:$C$316,3,0)</f>
        <v>45502.4375</v>
      </c>
    </row>
    <row r="38" spans="1:17" ht="9.9499999999999993" customHeight="1" x14ac:dyDescent="0.25">
      <c r="A38" s="1" t="s">
        <v>16</v>
      </c>
      <c r="B38" s="1" t="s">
        <v>113</v>
      </c>
      <c r="C38" s="1" t="s">
        <v>47</v>
      </c>
      <c r="D38" s="1">
        <v>78277005</v>
      </c>
      <c r="E38" s="1" t="s">
        <v>19</v>
      </c>
      <c r="F38" s="1" t="s">
        <v>144</v>
      </c>
      <c r="G38" s="1" t="s">
        <v>145</v>
      </c>
      <c r="H38" s="3">
        <v>45365.34951388889</v>
      </c>
      <c r="I38" s="3">
        <v>45502.43849537037</v>
      </c>
      <c r="J38" s="1" t="s">
        <v>22</v>
      </c>
      <c r="K38" s="1" t="s">
        <v>146</v>
      </c>
      <c r="L38" s="3">
        <v>45365.350231481483</v>
      </c>
      <c r="M38" s="1" t="s">
        <v>38</v>
      </c>
      <c r="N38" s="4">
        <v>68</v>
      </c>
      <c r="O38" s="1" t="s">
        <v>30</v>
      </c>
      <c r="P38" s="3">
        <v>45502.424803240741</v>
      </c>
      <c r="Q38">
        <f>VLOOKUP($D38,[1]Hoja1!$A$1:$C$316,3,0)</f>
        <v>45502.402777777781</v>
      </c>
    </row>
    <row r="39" spans="1:17" ht="9.9499999999999993" customHeight="1" x14ac:dyDescent="0.25">
      <c r="A39" s="1" t="s">
        <v>16</v>
      </c>
      <c r="B39" s="1" t="s">
        <v>113</v>
      </c>
      <c r="C39" s="1" t="s">
        <v>47</v>
      </c>
      <c r="D39" s="1">
        <v>78352553</v>
      </c>
      <c r="E39" s="1" t="s">
        <v>19</v>
      </c>
      <c r="F39" s="1" t="s">
        <v>147</v>
      </c>
      <c r="G39" s="1" t="s">
        <v>148</v>
      </c>
      <c r="H39" s="3">
        <v>45367.232372685183</v>
      </c>
      <c r="I39" s="3">
        <v>45502.630914351852</v>
      </c>
      <c r="J39" s="1" t="s">
        <v>22</v>
      </c>
      <c r="K39" s="1" t="s">
        <v>149</v>
      </c>
      <c r="L39" s="3">
        <v>45367.33761574074</v>
      </c>
      <c r="M39" s="1" t="s">
        <v>29</v>
      </c>
      <c r="N39" s="4">
        <v>34</v>
      </c>
      <c r="O39" s="1" t="s">
        <v>30</v>
      </c>
      <c r="P39" s="3">
        <v>45502.602060185185</v>
      </c>
      <c r="Q39">
        <f>VLOOKUP($D39,[1]Hoja1!$A$1:$C$316,3,0)</f>
        <v>45502.604166666664</v>
      </c>
    </row>
    <row r="40" spans="1:17" ht="9.9499999999999993" customHeight="1" x14ac:dyDescent="0.25">
      <c r="A40" s="1" t="s">
        <v>16</v>
      </c>
      <c r="B40" s="1" t="s">
        <v>113</v>
      </c>
      <c r="C40" s="1" t="s">
        <v>47</v>
      </c>
      <c r="D40" s="1">
        <v>78424596</v>
      </c>
      <c r="E40" s="1" t="s">
        <v>19</v>
      </c>
      <c r="F40" s="1" t="s">
        <v>150</v>
      </c>
      <c r="G40" s="1" t="s">
        <v>151</v>
      </c>
      <c r="H40" s="3">
        <v>45370.576932870368</v>
      </c>
      <c r="I40" s="3">
        <v>45502.402650462966</v>
      </c>
      <c r="J40" s="1" t="s">
        <v>22</v>
      </c>
      <c r="K40" s="1" t="s">
        <v>152</v>
      </c>
      <c r="L40" s="3">
        <v>45370.581620370373</v>
      </c>
      <c r="M40" s="1" t="s">
        <v>45</v>
      </c>
      <c r="N40" s="4">
        <v>68</v>
      </c>
      <c r="O40" s="1" t="s">
        <v>30</v>
      </c>
      <c r="P40" s="3">
        <v>45502.375405092593</v>
      </c>
      <c r="Q40">
        <f>VLOOKUP($D40,[1]Hoja1!$A$1:$C$316,3,0)</f>
        <v>45502.375</v>
      </c>
    </row>
    <row r="41" spans="1:17" ht="9.9499999999999993" customHeight="1" x14ac:dyDescent="0.25">
      <c r="A41" s="1" t="s">
        <v>16</v>
      </c>
      <c r="B41" s="1" t="s">
        <v>113</v>
      </c>
      <c r="C41" s="1" t="s">
        <v>47</v>
      </c>
      <c r="D41" s="1">
        <v>78438398</v>
      </c>
      <c r="E41" s="1" t="s">
        <v>19</v>
      </c>
      <c r="F41" s="1" t="s">
        <v>153</v>
      </c>
      <c r="G41" s="1" t="s">
        <v>154</v>
      </c>
      <c r="H41" s="3">
        <v>45370.677870370368</v>
      </c>
      <c r="I41" s="3">
        <v>45502.603796296295</v>
      </c>
      <c r="J41" s="1" t="s">
        <v>22</v>
      </c>
      <c r="K41" s="1" t="s">
        <v>155</v>
      </c>
      <c r="L41" s="3">
        <v>45371.486817129633</v>
      </c>
      <c r="M41" s="1" t="s">
        <v>34</v>
      </c>
      <c r="N41" s="4">
        <v>34</v>
      </c>
      <c r="O41" s="1" t="s">
        <v>30</v>
      </c>
      <c r="P41" s="3">
        <v>45502.583854166667</v>
      </c>
      <c r="Q41">
        <f>VLOOKUP($D41,[1]Hoja1!$A$1:$C$316,3,0)</f>
        <v>45502.583333333336</v>
      </c>
    </row>
    <row r="42" spans="1:17" ht="9.9499999999999993" customHeight="1" x14ac:dyDescent="0.25">
      <c r="A42" s="1" t="s">
        <v>16</v>
      </c>
      <c r="B42" s="1" t="s">
        <v>113</v>
      </c>
      <c r="C42" s="1" t="s">
        <v>47</v>
      </c>
      <c r="D42" s="1">
        <v>78485723</v>
      </c>
      <c r="E42" s="1" t="s">
        <v>19</v>
      </c>
      <c r="F42" s="1" t="s">
        <v>156</v>
      </c>
      <c r="G42" s="1" t="s">
        <v>157</v>
      </c>
      <c r="H42" s="3">
        <v>45371.829629629632</v>
      </c>
      <c r="I42" s="3">
        <v>45502.601990740739</v>
      </c>
      <c r="J42" s="1" t="s">
        <v>22</v>
      </c>
      <c r="K42" s="1" t="s">
        <v>158</v>
      </c>
      <c r="L42" s="3">
        <v>45372.40152777778</v>
      </c>
      <c r="M42" s="1" t="s">
        <v>38</v>
      </c>
      <c r="N42" s="4">
        <v>21</v>
      </c>
      <c r="O42" s="1" t="s">
        <v>159</v>
      </c>
      <c r="P42" s="3">
        <v>45502.54042824074</v>
      </c>
      <c r="Q42">
        <f>VLOOKUP($D42,[1]Hoja1!$A$1:$C$316,3,0)</f>
        <v>45502.416666666664</v>
      </c>
    </row>
    <row r="43" spans="1:17" ht="9.9499999999999993" customHeight="1" x14ac:dyDescent="0.25">
      <c r="A43" s="1" t="s">
        <v>16</v>
      </c>
      <c r="B43" s="1" t="s">
        <v>113</v>
      </c>
      <c r="C43" s="1" t="s">
        <v>47</v>
      </c>
      <c r="D43" s="1">
        <v>78539850</v>
      </c>
      <c r="E43" s="1" t="s">
        <v>19</v>
      </c>
      <c r="F43" s="1" t="s">
        <v>160</v>
      </c>
      <c r="G43" s="1" t="s">
        <v>161</v>
      </c>
      <c r="H43" s="3">
        <v>45373.423101851855</v>
      </c>
      <c r="I43" s="3">
        <v>45502.436643518522</v>
      </c>
      <c r="J43" s="1" t="s">
        <v>22</v>
      </c>
      <c r="K43" s="1" t="s">
        <v>162</v>
      </c>
      <c r="L43" s="3">
        <v>45373.435914351852</v>
      </c>
      <c r="M43" s="1" t="s">
        <v>29</v>
      </c>
      <c r="N43" s="4">
        <v>34</v>
      </c>
      <c r="O43" s="1" t="s">
        <v>30</v>
      </c>
      <c r="P43" s="3">
        <v>45502.416597222225</v>
      </c>
      <c r="Q43">
        <f>VLOOKUP($D43,[1]Hoja1!$A$1:$C$316,3,0)</f>
        <v>45502.416666666664</v>
      </c>
    </row>
    <row r="44" spans="1:17" ht="9.9499999999999993" customHeight="1" x14ac:dyDescent="0.25">
      <c r="A44" s="1" t="s">
        <v>16</v>
      </c>
      <c r="B44" s="1" t="s">
        <v>113</v>
      </c>
      <c r="C44" s="1" t="s">
        <v>47</v>
      </c>
      <c r="D44" s="1">
        <v>78557258</v>
      </c>
      <c r="E44" s="1" t="s">
        <v>19</v>
      </c>
      <c r="F44" s="1" t="s">
        <v>163</v>
      </c>
      <c r="G44" s="1" t="s">
        <v>164</v>
      </c>
      <c r="H44" s="3">
        <v>45373.575844907406</v>
      </c>
      <c r="I44" s="3">
        <v>45502.423368055555</v>
      </c>
      <c r="J44" s="1" t="s">
        <v>22</v>
      </c>
      <c r="K44" s="1" t="s">
        <v>165</v>
      </c>
      <c r="L44" s="3">
        <v>45373.63003472222</v>
      </c>
      <c r="M44" s="1" t="s">
        <v>38</v>
      </c>
      <c r="N44" s="4">
        <v>68</v>
      </c>
      <c r="O44" s="1" t="s">
        <v>86</v>
      </c>
      <c r="P44" s="3">
        <v>45502.398043981484</v>
      </c>
      <c r="Q44">
        <f>VLOOKUP($D44,[1]Hoja1!$A$1:$C$316,3,0)</f>
        <v>45502.395833333336</v>
      </c>
    </row>
    <row r="45" spans="1:17" ht="9.9499999999999993" customHeight="1" x14ac:dyDescent="0.25">
      <c r="A45" s="1" t="s">
        <v>16</v>
      </c>
      <c r="B45" s="1" t="s">
        <v>113</v>
      </c>
      <c r="C45" s="1" t="s">
        <v>47</v>
      </c>
      <c r="D45" s="1">
        <v>78557258</v>
      </c>
      <c r="E45" s="1" t="s">
        <v>19</v>
      </c>
      <c r="F45" s="1" t="s">
        <v>163</v>
      </c>
      <c r="G45" s="1" t="s">
        <v>164</v>
      </c>
      <c r="H45" s="3">
        <v>45373.575844907406</v>
      </c>
      <c r="I45" s="3">
        <v>45502.423368055555</v>
      </c>
      <c r="J45" s="1" t="s">
        <v>22</v>
      </c>
      <c r="K45" s="1" t="s">
        <v>165</v>
      </c>
      <c r="L45" s="3">
        <v>45373.63003472222</v>
      </c>
      <c r="M45" s="1" t="s">
        <v>38</v>
      </c>
      <c r="N45" s="4">
        <v>68</v>
      </c>
      <c r="O45" s="1" t="s">
        <v>86</v>
      </c>
      <c r="P45" s="3">
        <v>45502.398043981484</v>
      </c>
      <c r="Q45">
        <f>VLOOKUP($D45,[1]Hoja1!$A$1:$C$316,3,0)</f>
        <v>45502.395833333336</v>
      </c>
    </row>
    <row r="46" spans="1:17" ht="9.9499999999999993" customHeight="1" x14ac:dyDescent="0.25">
      <c r="A46" s="1" t="s">
        <v>16</v>
      </c>
      <c r="B46" s="1" t="s">
        <v>113</v>
      </c>
      <c r="C46" s="1" t="s">
        <v>47</v>
      </c>
      <c r="D46" s="1">
        <v>78588267</v>
      </c>
      <c r="E46" s="1" t="s">
        <v>19</v>
      </c>
      <c r="F46" s="1" t="s">
        <v>166</v>
      </c>
      <c r="G46" s="1" t="s">
        <v>167</v>
      </c>
      <c r="H46" s="3">
        <v>45376.423113425924</v>
      </c>
      <c r="I46" s="3">
        <v>45502.409189814818</v>
      </c>
      <c r="J46" s="1" t="s">
        <v>22</v>
      </c>
      <c r="K46" s="1" t="s">
        <v>168</v>
      </c>
      <c r="L46" s="3">
        <v>45376.425185185188</v>
      </c>
      <c r="M46" s="1" t="s">
        <v>38</v>
      </c>
      <c r="N46" s="4">
        <v>110</v>
      </c>
      <c r="O46" s="1" t="s">
        <v>25</v>
      </c>
      <c r="P46" s="3">
        <v>45502.39539351852</v>
      </c>
      <c r="Q46">
        <f>VLOOKUP($D46,[1]Hoja1!$A$1:$C$316,3,0)</f>
        <v>45502.395833333336</v>
      </c>
    </row>
    <row r="47" spans="1:17" ht="9.9499999999999993" customHeight="1" x14ac:dyDescent="0.25">
      <c r="A47" s="1" t="s">
        <v>16</v>
      </c>
      <c r="B47" s="1" t="s">
        <v>113</v>
      </c>
      <c r="C47" s="1" t="s">
        <v>47</v>
      </c>
      <c r="D47" s="1">
        <v>78663386</v>
      </c>
      <c r="E47" s="1" t="s">
        <v>19</v>
      </c>
      <c r="F47" s="1" t="s">
        <v>169</v>
      </c>
      <c r="G47" s="1" t="s">
        <v>170</v>
      </c>
      <c r="H47" s="3">
        <v>45377.582314814812</v>
      </c>
      <c r="I47" s="3">
        <v>45502.640243055554</v>
      </c>
      <c r="J47" s="1" t="s">
        <v>22</v>
      </c>
      <c r="K47" s="1" t="s">
        <v>171</v>
      </c>
      <c r="L47" s="3">
        <v>45377.657152777778</v>
      </c>
      <c r="M47" s="1" t="s">
        <v>45</v>
      </c>
      <c r="N47" s="4">
        <v>68</v>
      </c>
      <c r="O47" s="1" t="s">
        <v>30</v>
      </c>
      <c r="P47" s="3">
        <v>45502.6253125</v>
      </c>
      <c r="Q47">
        <f>VLOOKUP($D47,[1]Hoja1!$A$1:$C$316,3,0)</f>
        <v>45502.625</v>
      </c>
    </row>
    <row r="48" spans="1:17" ht="9.9499999999999993" customHeight="1" x14ac:dyDescent="0.25">
      <c r="A48" s="1" t="s">
        <v>16</v>
      </c>
      <c r="B48" s="1" t="s">
        <v>113</v>
      </c>
      <c r="C48" s="1" t="s">
        <v>47</v>
      </c>
      <c r="D48" s="1">
        <v>78670504</v>
      </c>
      <c r="E48" s="1" t="s">
        <v>19</v>
      </c>
      <c r="F48" s="1" t="s">
        <v>172</v>
      </c>
      <c r="G48" s="1" t="s">
        <v>173</v>
      </c>
      <c r="H48" s="3">
        <v>45377.634699074071</v>
      </c>
      <c r="I48" s="3">
        <v>45502.594421296293</v>
      </c>
      <c r="J48" s="1" t="s">
        <v>22</v>
      </c>
      <c r="K48" s="1" t="s">
        <v>174</v>
      </c>
      <c r="L48" s="3">
        <v>45377.641782407409</v>
      </c>
      <c r="M48" s="1" t="s">
        <v>38</v>
      </c>
      <c r="N48" s="4">
        <v>34</v>
      </c>
      <c r="O48" s="1" t="s">
        <v>30</v>
      </c>
      <c r="P48" s="3">
        <v>45502.565625000003</v>
      </c>
      <c r="Q48">
        <f>VLOOKUP($D48,[1]Hoja1!$A$1:$C$316,3,0)</f>
        <v>45502.5625</v>
      </c>
    </row>
    <row r="49" spans="1:17" ht="9.9499999999999993" customHeight="1" x14ac:dyDescent="0.25">
      <c r="A49" s="1" t="s">
        <v>16</v>
      </c>
      <c r="B49" s="1" t="s">
        <v>113</v>
      </c>
      <c r="C49" s="1" t="s">
        <v>47</v>
      </c>
      <c r="D49" s="1">
        <v>78686870</v>
      </c>
      <c r="E49" s="1" t="s">
        <v>19</v>
      </c>
      <c r="F49" s="1" t="s">
        <v>175</v>
      </c>
      <c r="G49" s="1" t="s">
        <v>176</v>
      </c>
      <c r="H49" s="3">
        <v>45378.370891203704</v>
      </c>
      <c r="I49" s="3">
        <v>45502.595289351855</v>
      </c>
      <c r="J49" s="1" t="s">
        <v>22</v>
      </c>
      <c r="K49" s="1" t="s">
        <v>177</v>
      </c>
      <c r="L49" s="3">
        <v>45378.374652777777</v>
      </c>
      <c r="M49" s="1" t="s">
        <v>29</v>
      </c>
      <c r="N49" s="4">
        <v>68</v>
      </c>
      <c r="O49" s="1" t="s">
        <v>30</v>
      </c>
      <c r="P49" s="3">
        <v>45502.560543981483</v>
      </c>
      <c r="Q49">
        <f>VLOOKUP($D49,[1]Hoja1!$A$1:$C$316,3,0)</f>
        <v>45502.541666666664</v>
      </c>
    </row>
    <row r="50" spans="1:17" ht="9.9499999999999993" customHeight="1" x14ac:dyDescent="0.25">
      <c r="A50" s="1" t="s">
        <v>16</v>
      </c>
      <c r="B50" s="1" t="s">
        <v>113</v>
      </c>
      <c r="C50" s="1" t="s">
        <v>47</v>
      </c>
      <c r="D50" s="1">
        <v>78698537</v>
      </c>
      <c r="E50" s="1" t="s">
        <v>19</v>
      </c>
      <c r="F50" s="1" t="s">
        <v>178</v>
      </c>
      <c r="G50" s="1" t="s">
        <v>179</v>
      </c>
      <c r="H50" s="3">
        <v>45378.44636574074</v>
      </c>
      <c r="I50" s="3">
        <v>45502.608090277776</v>
      </c>
      <c r="J50" s="1" t="s">
        <v>22</v>
      </c>
      <c r="K50" s="1" t="s">
        <v>180</v>
      </c>
      <c r="L50" s="3">
        <v>45378.480497685188</v>
      </c>
      <c r="M50" s="1" t="s">
        <v>29</v>
      </c>
      <c r="N50" s="4">
        <v>110</v>
      </c>
      <c r="O50" s="1" t="s">
        <v>181</v>
      </c>
      <c r="P50" s="3">
        <v>45502.483715277776</v>
      </c>
      <c r="Q50">
        <f>VLOOKUP($D50,[1]Hoja1!$A$1:$C$316,3,0)</f>
        <v>45502.479166666664</v>
      </c>
    </row>
    <row r="51" spans="1:17" ht="9.9499999999999993" customHeight="1" x14ac:dyDescent="0.25">
      <c r="A51" s="1" t="s">
        <v>16</v>
      </c>
      <c r="B51" s="1" t="s">
        <v>113</v>
      </c>
      <c r="C51" s="1" t="s">
        <v>47</v>
      </c>
      <c r="D51" s="1">
        <v>78726964</v>
      </c>
      <c r="E51" s="1" t="s">
        <v>57</v>
      </c>
      <c r="F51" s="1" t="s">
        <v>182</v>
      </c>
      <c r="G51" s="1" t="s">
        <v>183</v>
      </c>
      <c r="H51" s="3">
        <v>45378.650902777779</v>
      </c>
      <c r="I51" s="3">
        <v>45502.608090277776</v>
      </c>
      <c r="J51" s="1" t="s">
        <v>22</v>
      </c>
      <c r="K51" s="1" t="s">
        <v>184</v>
      </c>
      <c r="L51" s="3">
        <v>45378.66138888889</v>
      </c>
      <c r="M51" s="1" t="s">
        <v>38</v>
      </c>
      <c r="N51" s="4">
        <v>110</v>
      </c>
      <c r="O51" s="1" t="s">
        <v>185</v>
      </c>
      <c r="P51" s="3">
        <v>45502.620138888888</v>
      </c>
      <c r="Q51">
        <f>VLOOKUP($D51,[1]Hoja1!$A$1:$C$316,3,0)</f>
        <v>45502.625</v>
      </c>
    </row>
    <row r="52" spans="1:17" ht="9.9499999999999993" customHeight="1" x14ac:dyDescent="0.25">
      <c r="A52" s="1" t="s">
        <v>16</v>
      </c>
      <c r="B52" s="1" t="s">
        <v>113</v>
      </c>
      <c r="C52" s="1" t="s">
        <v>47</v>
      </c>
      <c r="D52" s="1">
        <v>78778552</v>
      </c>
      <c r="E52" s="1" t="s">
        <v>19</v>
      </c>
      <c r="F52" s="1" t="s">
        <v>186</v>
      </c>
      <c r="G52" s="1" t="s">
        <v>187</v>
      </c>
      <c r="H52" s="3">
        <v>45379.681180555555</v>
      </c>
      <c r="I52" s="3">
        <v>45502.626597222225</v>
      </c>
      <c r="J52" s="1" t="s">
        <v>22</v>
      </c>
      <c r="K52" s="1" t="s">
        <v>188</v>
      </c>
      <c r="L52" s="3">
        <v>45379.695381944446</v>
      </c>
      <c r="M52" s="1" t="s">
        <v>29</v>
      </c>
      <c r="N52" s="4">
        <v>68</v>
      </c>
      <c r="O52" s="1" t="s">
        <v>86</v>
      </c>
      <c r="P52" s="3">
        <v>45502.469525462962</v>
      </c>
      <c r="Q52">
        <f>VLOOKUP($D52,[1]Hoja1!$A$1:$C$316,3,0)</f>
        <v>45502.458333333336</v>
      </c>
    </row>
    <row r="53" spans="1:17" ht="9.9499999999999993" customHeight="1" x14ac:dyDescent="0.25">
      <c r="A53" s="1" t="s">
        <v>16</v>
      </c>
      <c r="B53" s="1" t="s">
        <v>113</v>
      </c>
      <c r="C53" s="1" t="s">
        <v>47</v>
      </c>
      <c r="D53" s="1">
        <v>78804162</v>
      </c>
      <c r="E53" s="1" t="s">
        <v>19</v>
      </c>
      <c r="F53" s="1" t="s">
        <v>189</v>
      </c>
      <c r="G53" s="1" t="s">
        <v>190</v>
      </c>
      <c r="H53" s="3">
        <v>45383.460335648146</v>
      </c>
      <c r="I53" s="3">
        <v>45502.629027777781</v>
      </c>
      <c r="J53" s="1" t="s">
        <v>22</v>
      </c>
      <c r="K53" s="1" t="s">
        <v>191</v>
      </c>
      <c r="L53" s="3">
        <v>45383.561203703706</v>
      </c>
      <c r="M53" s="1" t="s">
        <v>29</v>
      </c>
      <c r="N53" s="4">
        <v>55</v>
      </c>
      <c r="O53" s="1" t="s">
        <v>185</v>
      </c>
      <c r="P53" s="3">
        <v>45502.475717592592</v>
      </c>
      <c r="Q53">
        <f>VLOOKUP($D53,[1]Hoja1!$A$1:$C$316,3,0)</f>
        <v>45502.479166666664</v>
      </c>
    </row>
    <row r="54" spans="1:17" ht="9.9499999999999993" customHeight="1" x14ac:dyDescent="0.25">
      <c r="A54" s="1" t="s">
        <v>16</v>
      </c>
      <c r="B54" s="1" t="s">
        <v>113</v>
      </c>
      <c r="C54" s="1" t="s">
        <v>47</v>
      </c>
      <c r="D54" s="1">
        <v>78807985</v>
      </c>
      <c r="E54" s="1" t="s">
        <v>19</v>
      </c>
      <c r="F54" s="1" t="s">
        <v>192</v>
      </c>
      <c r="G54" s="1" t="s">
        <v>193</v>
      </c>
      <c r="H54" s="3">
        <v>45383.487337962964</v>
      </c>
      <c r="I54" s="3">
        <v>45502.632326388892</v>
      </c>
      <c r="J54" s="1" t="s">
        <v>22</v>
      </c>
      <c r="K54" s="1" t="s">
        <v>194</v>
      </c>
      <c r="L54" s="3">
        <v>45383.491944444446</v>
      </c>
      <c r="M54" s="1" t="s">
        <v>29</v>
      </c>
      <c r="N54" s="4">
        <v>34</v>
      </c>
      <c r="O54" s="1" t="s">
        <v>30</v>
      </c>
      <c r="P54" s="3">
        <v>45502.60659722222</v>
      </c>
      <c r="Q54">
        <f>VLOOKUP($D54,[1]Hoja1!$A$1:$C$316,3,0)</f>
        <v>45502.604166666664</v>
      </c>
    </row>
    <row r="55" spans="1:17" ht="9.9499999999999993" customHeight="1" x14ac:dyDescent="0.25">
      <c r="A55" s="1" t="s">
        <v>16</v>
      </c>
      <c r="B55" s="1" t="s">
        <v>113</v>
      </c>
      <c r="C55" s="1" t="s">
        <v>47</v>
      </c>
      <c r="D55" s="1">
        <v>78813237</v>
      </c>
      <c r="E55" s="1" t="s">
        <v>19</v>
      </c>
      <c r="F55" s="1" t="s">
        <v>195</v>
      </c>
      <c r="G55" s="1" t="s">
        <v>196</v>
      </c>
      <c r="H55" s="3">
        <v>45383.52685185185</v>
      </c>
      <c r="I55" s="3">
        <v>45502.607233796298</v>
      </c>
      <c r="J55" s="1" t="s">
        <v>22</v>
      </c>
      <c r="K55" s="1" t="s">
        <v>197</v>
      </c>
      <c r="L55" s="3">
        <v>45383.531307870369</v>
      </c>
      <c r="M55" s="1" t="s">
        <v>34</v>
      </c>
      <c r="N55" s="4">
        <v>68</v>
      </c>
      <c r="O55" s="1" t="s">
        <v>30</v>
      </c>
      <c r="P55" s="3">
        <v>45502.506180555552</v>
      </c>
      <c r="Q55">
        <f>VLOOKUP($D55,[1]Hoja1!$A$1:$C$316,3,0)</f>
        <v>45502.5</v>
      </c>
    </row>
    <row r="56" spans="1:17" ht="9.9499999999999993" customHeight="1" x14ac:dyDescent="0.25">
      <c r="A56" s="1" t="s">
        <v>16</v>
      </c>
      <c r="B56" s="1" t="s">
        <v>113</v>
      </c>
      <c r="C56" s="1" t="s">
        <v>47</v>
      </c>
      <c r="D56" s="1">
        <v>78823234</v>
      </c>
      <c r="E56" s="1" t="s">
        <v>19</v>
      </c>
      <c r="F56" s="1" t="s">
        <v>198</v>
      </c>
      <c r="G56" s="1" t="s">
        <v>199</v>
      </c>
      <c r="H56" s="3">
        <v>45383.622465277775</v>
      </c>
      <c r="I56" s="3">
        <v>45502.629143518519</v>
      </c>
      <c r="J56" s="1" t="s">
        <v>22</v>
      </c>
      <c r="K56" s="1" t="s">
        <v>200</v>
      </c>
      <c r="L56" s="3">
        <v>45383.640127314815</v>
      </c>
      <c r="M56" s="1" t="s">
        <v>29</v>
      </c>
      <c r="N56" s="4">
        <v>68</v>
      </c>
      <c r="O56" s="1" t="s">
        <v>30</v>
      </c>
      <c r="P56" s="3">
        <v>45502.480509259258</v>
      </c>
      <c r="Q56">
        <f>VLOOKUP($D56,[1]Hoja1!$A$1:$C$316,3,0)</f>
        <v>45502.479166666664</v>
      </c>
    </row>
    <row r="57" spans="1:17" ht="9.9499999999999993" customHeight="1" x14ac:dyDescent="0.25">
      <c r="A57" s="1" t="s">
        <v>16</v>
      </c>
      <c r="B57" s="1" t="s">
        <v>113</v>
      </c>
      <c r="C57" s="1" t="s">
        <v>47</v>
      </c>
      <c r="D57" s="1">
        <v>79006969</v>
      </c>
      <c r="E57" s="1" t="s">
        <v>19</v>
      </c>
      <c r="F57" s="1" t="s">
        <v>201</v>
      </c>
      <c r="G57" s="1" t="s">
        <v>202</v>
      </c>
      <c r="H57" s="3">
        <v>45390.507604166669</v>
      </c>
      <c r="I57" s="3">
        <v>45502.400335648148</v>
      </c>
      <c r="J57" s="1" t="s">
        <v>22</v>
      </c>
      <c r="K57" s="1" t="s">
        <v>203</v>
      </c>
      <c r="L57" s="3">
        <v>45390.516608796293</v>
      </c>
      <c r="M57" s="1" t="s">
        <v>45</v>
      </c>
      <c r="N57" s="4">
        <v>68</v>
      </c>
      <c r="O57" s="1" t="s">
        <v>30</v>
      </c>
      <c r="P57" s="3">
        <v>45502.360335648147</v>
      </c>
      <c r="Q57">
        <f>VLOOKUP($D57,[1]Hoja1!$A$1:$C$316,3,0)</f>
        <v>45502.340277777781</v>
      </c>
    </row>
    <row r="58" spans="1:17" ht="9.9499999999999993" customHeight="1" x14ac:dyDescent="0.25">
      <c r="A58" s="1" t="s">
        <v>16</v>
      </c>
      <c r="B58" s="1" t="s">
        <v>113</v>
      </c>
      <c r="C58" s="1" t="s">
        <v>47</v>
      </c>
      <c r="D58" s="1">
        <v>79402204</v>
      </c>
      <c r="E58" s="1" t="s">
        <v>19</v>
      </c>
      <c r="F58" s="1" t="s">
        <v>204</v>
      </c>
      <c r="G58" s="1" t="s">
        <v>205</v>
      </c>
      <c r="H58" s="3">
        <v>45405.900787037041</v>
      </c>
      <c r="I58" s="3">
        <v>45502.432754629626</v>
      </c>
      <c r="J58" s="1" t="s">
        <v>22</v>
      </c>
      <c r="K58" s="1" t="s">
        <v>206</v>
      </c>
      <c r="L58" s="3">
        <v>45407.353564814817</v>
      </c>
      <c r="M58" s="1" t="s">
        <v>38</v>
      </c>
      <c r="N58" s="4">
        <v>68</v>
      </c>
      <c r="O58" s="1" t="s">
        <v>30</v>
      </c>
      <c r="P58" s="3">
        <v>45502.408599537041</v>
      </c>
      <c r="Q58">
        <f>VLOOKUP($D58,[1]Hoja1!$A$1:$C$316,3,0)</f>
        <v>45502.409722222219</v>
      </c>
    </row>
    <row r="59" spans="1:17" ht="9.9499999999999993" customHeight="1" x14ac:dyDescent="0.25">
      <c r="A59" s="1" t="s">
        <v>16</v>
      </c>
      <c r="B59" s="1" t="s">
        <v>113</v>
      </c>
      <c r="C59" s="1" t="s">
        <v>47</v>
      </c>
      <c r="D59" s="1">
        <v>80095540</v>
      </c>
      <c r="E59" s="1" t="s">
        <v>19</v>
      </c>
      <c r="F59" s="1" t="s">
        <v>207</v>
      </c>
      <c r="G59" s="1" t="s">
        <v>208</v>
      </c>
      <c r="H59" s="3">
        <v>45427.758958333332</v>
      </c>
      <c r="I59" s="3">
        <v>45502.450127314813</v>
      </c>
      <c r="J59" s="1" t="s">
        <v>22</v>
      </c>
      <c r="K59" s="1" t="s">
        <v>209</v>
      </c>
      <c r="L59" s="3">
        <v>45428.620532407411</v>
      </c>
      <c r="M59" s="1" t="s">
        <v>34</v>
      </c>
      <c r="N59" s="4">
        <v>34</v>
      </c>
      <c r="O59" s="1" t="s">
        <v>30</v>
      </c>
      <c r="P59" s="3">
        <v>45502.442210648151</v>
      </c>
      <c r="Q59">
        <f>VLOOKUP($D59,[1]Hoja1!$A$1:$C$316,3,0)</f>
        <v>45502.423611111109</v>
      </c>
    </row>
    <row r="60" spans="1:17" ht="9.9499999999999993" customHeight="1" x14ac:dyDescent="0.25">
      <c r="A60" s="1" t="s">
        <v>16</v>
      </c>
      <c r="B60" s="1" t="s">
        <v>113</v>
      </c>
      <c r="C60" s="1" t="s">
        <v>47</v>
      </c>
      <c r="D60" s="1">
        <v>80223951</v>
      </c>
      <c r="E60" s="1" t="s">
        <v>19</v>
      </c>
      <c r="F60" s="1" t="s">
        <v>210</v>
      </c>
      <c r="G60" s="1" t="s">
        <v>211</v>
      </c>
      <c r="H60" s="3">
        <v>45432.736388888887</v>
      </c>
      <c r="I60" s="3">
        <v>45502.629861111112</v>
      </c>
      <c r="J60" s="1" t="s">
        <v>22</v>
      </c>
      <c r="K60" s="1" t="s">
        <v>212</v>
      </c>
      <c r="L60" s="3">
        <v>45432.740937499999</v>
      </c>
      <c r="M60" s="1" t="s">
        <v>45</v>
      </c>
      <c r="N60" s="4">
        <v>68</v>
      </c>
      <c r="O60" s="1" t="s">
        <v>30</v>
      </c>
      <c r="P60" s="3">
        <v>45502.591516203705</v>
      </c>
      <c r="Q60">
        <f>VLOOKUP($D60,[1]Hoja1!$A$1:$C$316,3,0)</f>
        <v>45502.555555555555</v>
      </c>
    </row>
    <row r="61" spans="1:17" ht="9.9499999999999993" customHeight="1" x14ac:dyDescent="0.25">
      <c r="A61" s="1" t="s">
        <v>16</v>
      </c>
      <c r="B61" s="1" t="s">
        <v>113</v>
      </c>
      <c r="C61" s="1" t="s">
        <v>47</v>
      </c>
      <c r="D61" s="1">
        <v>80367397</v>
      </c>
      <c r="E61" s="1" t="s">
        <v>19</v>
      </c>
      <c r="F61" s="1" t="s">
        <v>213</v>
      </c>
      <c r="G61" s="1" t="s">
        <v>214</v>
      </c>
      <c r="H61" s="3">
        <v>45438.809710648151</v>
      </c>
      <c r="I61" s="3">
        <v>45502.601898148147</v>
      </c>
      <c r="J61" s="1" t="s">
        <v>22</v>
      </c>
      <c r="K61" s="1" t="s">
        <v>215</v>
      </c>
      <c r="L61" s="3">
        <v>45439.614490740743</v>
      </c>
      <c r="M61" s="1" t="s">
        <v>24</v>
      </c>
      <c r="N61" s="4">
        <v>34</v>
      </c>
      <c r="O61" s="1" t="s">
        <v>30</v>
      </c>
      <c r="P61" s="3">
        <v>45502.544976851852</v>
      </c>
      <c r="Q61">
        <f>VLOOKUP($D61,[1]Hoja1!$A$1:$C$316,3,0)</f>
        <v>45502.548611111109</v>
      </c>
    </row>
    <row r="62" spans="1:17" ht="9.9499999999999993" customHeight="1" x14ac:dyDescent="0.25">
      <c r="A62" s="1" t="s">
        <v>16</v>
      </c>
      <c r="B62" s="1" t="s">
        <v>113</v>
      </c>
      <c r="C62" s="1" t="s">
        <v>47</v>
      </c>
      <c r="D62" s="1">
        <v>80410757</v>
      </c>
      <c r="E62" s="1" t="s">
        <v>19</v>
      </c>
      <c r="F62" s="1" t="s">
        <v>216</v>
      </c>
      <c r="G62" s="1" t="s">
        <v>217</v>
      </c>
      <c r="H62" s="3">
        <v>45439.746064814812</v>
      </c>
      <c r="I62" s="3">
        <v>45502.400833333333</v>
      </c>
      <c r="J62" s="1" t="s">
        <v>22</v>
      </c>
      <c r="K62" s="1" t="s">
        <v>218</v>
      </c>
      <c r="L62" s="3">
        <v>45441.347743055558</v>
      </c>
      <c r="M62" s="1" t="s">
        <v>38</v>
      </c>
      <c r="N62" s="4">
        <v>110</v>
      </c>
      <c r="O62" s="1" t="s">
        <v>185</v>
      </c>
      <c r="P62" s="3">
        <v>45502.367303240739</v>
      </c>
      <c r="Q62">
        <f>VLOOKUP($D62,[1]Hoja1!$A$1:$C$316,3,0)</f>
        <v>45502.368055555555</v>
      </c>
    </row>
    <row r="63" spans="1:17" ht="9.9499999999999993" customHeight="1" x14ac:dyDescent="0.25">
      <c r="A63" s="1" t="s">
        <v>16</v>
      </c>
      <c r="B63" s="1" t="s">
        <v>113</v>
      </c>
      <c r="C63" s="1" t="s">
        <v>47</v>
      </c>
      <c r="D63" s="1">
        <v>80428514</v>
      </c>
      <c r="E63" s="1" t="s">
        <v>19</v>
      </c>
      <c r="F63" s="1" t="s">
        <v>219</v>
      </c>
      <c r="G63" s="1" t="s">
        <v>220</v>
      </c>
      <c r="H63" s="3">
        <v>45440.55064814815</v>
      </c>
      <c r="I63" s="3">
        <v>45502.409016203703</v>
      </c>
      <c r="J63" s="1" t="s">
        <v>22</v>
      </c>
      <c r="K63" s="1" t="s">
        <v>221</v>
      </c>
      <c r="L63" s="3">
        <v>45440.553206018521</v>
      </c>
      <c r="M63" s="1" t="s">
        <v>34</v>
      </c>
      <c r="N63" s="4">
        <v>68</v>
      </c>
      <c r="O63" s="1" t="s">
        <v>30</v>
      </c>
      <c r="P63" s="3">
        <v>45502.387523148151</v>
      </c>
      <c r="Q63">
        <f>VLOOKUP($D63,[1]Hoja1!$A$1:$C$316,3,0)</f>
        <v>45502.381944444445</v>
      </c>
    </row>
    <row r="64" spans="1:17" ht="9.9499999999999993" customHeight="1" x14ac:dyDescent="0.25">
      <c r="A64" s="1" t="s">
        <v>16</v>
      </c>
      <c r="B64" s="1" t="s">
        <v>113</v>
      </c>
      <c r="C64" s="1" t="s">
        <v>47</v>
      </c>
      <c r="D64" s="1">
        <v>80452791</v>
      </c>
      <c r="E64" s="1" t="s">
        <v>19</v>
      </c>
      <c r="F64" s="1" t="s">
        <v>222</v>
      </c>
      <c r="G64" s="1" t="s">
        <v>223</v>
      </c>
      <c r="H64" s="3">
        <v>45440.806400462963</v>
      </c>
      <c r="I64" s="3">
        <v>45502.423495370371</v>
      </c>
      <c r="J64" s="1" t="s">
        <v>22</v>
      </c>
      <c r="K64" s="1" t="s">
        <v>224</v>
      </c>
      <c r="L64" s="3">
        <v>45441.551689814813</v>
      </c>
      <c r="M64" s="1" t="s">
        <v>38</v>
      </c>
      <c r="N64" s="4">
        <v>34</v>
      </c>
      <c r="O64" s="1" t="s">
        <v>30</v>
      </c>
      <c r="P64" s="3">
        <v>45502.409641203703</v>
      </c>
      <c r="Q64">
        <f>VLOOKUP($D64,[1]Hoja1!$A$1:$C$316,3,0)</f>
        <v>45502.381944444445</v>
      </c>
    </row>
    <row r="65" spans="1:17" ht="9.9499999999999993" customHeight="1" x14ac:dyDescent="0.25">
      <c r="A65" s="1" t="s">
        <v>16</v>
      </c>
      <c r="B65" s="1" t="s">
        <v>113</v>
      </c>
      <c r="C65" s="1" t="s">
        <v>47</v>
      </c>
      <c r="D65" s="1">
        <v>80453405</v>
      </c>
      <c r="E65" s="1" t="s">
        <v>19</v>
      </c>
      <c r="F65" s="1" t="s">
        <v>225</v>
      </c>
      <c r="G65" s="1" t="s">
        <v>226</v>
      </c>
      <c r="H65" s="3">
        <v>45440.852280092593</v>
      </c>
      <c r="I65" s="3">
        <v>45502.682488425926</v>
      </c>
      <c r="J65" s="1" t="s">
        <v>22</v>
      </c>
      <c r="K65" s="1" t="s">
        <v>227</v>
      </c>
      <c r="L65" s="3">
        <v>45442.510740740741</v>
      </c>
      <c r="M65" s="1" t="s">
        <v>34</v>
      </c>
      <c r="N65" s="4">
        <v>110</v>
      </c>
      <c r="O65" s="1" t="s">
        <v>181</v>
      </c>
      <c r="P65" s="3">
        <v>45502.662615740737</v>
      </c>
      <c r="Q65">
        <f>VLOOKUP($D65,[1]Hoja1!$A$1:$C$316,3,0)</f>
        <v>45502.659722222219</v>
      </c>
    </row>
    <row r="66" spans="1:17" ht="9.9499999999999993" customHeight="1" x14ac:dyDescent="0.25">
      <c r="A66" s="1" t="s">
        <v>16</v>
      </c>
      <c r="B66" s="1" t="s">
        <v>113</v>
      </c>
      <c r="C66" s="1" t="s">
        <v>47</v>
      </c>
      <c r="D66" s="1">
        <v>80460527</v>
      </c>
      <c r="E66" s="1" t="s">
        <v>19</v>
      </c>
      <c r="F66" s="1" t="s">
        <v>228</v>
      </c>
      <c r="G66" s="1" t="s">
        <v>229</v>
      </c>
      <c r="H66" s="3">
        <v>45441.377430555556</v>
      </c>
      <c r="I66" s="3">
        <v>45502.403252314813</v>
      </c>
      <c r="J66" s="1" t="s">
        <v>22</v>
      </c>
      <c r="K66" s="1" t="s">
        <v>230</v>
      </c>
      <c r="L66" s="3">
        <v>45441.389155092591</v>
      </c>
      <c r="M66" s="1" t="s">
        <v>29</v>
      </c>
      <c r="N66" s="4">
        <v>68</v>
      </c>
      <c r="O66" s="1" t="s">
        <v>30</v>
      </c>
      <c r="P66" s="3">
        <v>45502.377384259256</v>
      </c>
      <c r="Q66">
        <f>VLOOKUP($D66,[1]Hoja1!$A$1:$C$316,3,0)</f>
        <v>45502.368055555555</v>
      </c>
    </row>
    <row r="67" spans="1:17" ht="9.9499999999999993" customHeight="1" x14ac:dyDescent="0.25">
      <c r="A67" s="1" t="s">
        <v>16</v>
      </c>
      <c r="B67" s="1" t="s">
        <v>113</v>
      </c>
      <c r="C67" s="1" t="s">
        <v>47</v>
      </c>
      <c r="D67" s="1">
        <v>80504771</v>
      </c>
      <c r="E67" s="1" t="s">
        <v>19</v>
      </c>
      <c r="F67" s="1" t="s">
        <v>231</v>
      </c>
      <c r="G67" s="1" t="s">
        <v>232</v>
      </c>
      <c r="H67" s="3">
        <v>45441.659618055557</v>
      </c>
      <c r="I67" s="3">
        <v>45502.403449074074</v>
      </c>
      <c r="J67" s="1" t="s">
        <v>22</v>
      </c>
      <c r="K67" s="1" t="s">
        <v>233</v>
      </c>
      <c r="L67" s="3">
        <v>45441.66337962963</v>
      </c>
      <c r="M67" s="1" t="s">
        <v>45</v>
      </c>
      <c r="N67" s="4">
        <v>68</v>
      </c>
      <c r="O67" s="1" t="s">
        <v>30</v>
      </c>
      <c r="P67" s="3">
        <v>45502.383912037039</v>
      </c>
      <c r="Q67">
        <f>VLOOKUP($D67,[1]Hoja1!$A$1:$C$316,3,0)</f>
        <v>45502.381944444445</v>
      </c>
    </row>
    <row r="68" spans="1:17" ht="9.9499999999999993" customHeight="1" x14ac:dyDescent="0.25">
      <c r="A68" s="1" t="s">
        <v>16</v>
      </c>
      <c r="B68" s="1" t="s">
        <v>113</v>
      </c>
      <c r="C68" s="1" t="s">
        <v>47</v>
      </c>
      <c r="D68" s="1">
        <v>80512872</v>
      </c>
      <c r="E68" s="1" t="s">
        <v>19</v>
      </c>
      <c r="F68" s="1" t="s">
        <v>234</v>
      </c>
      <c r="G68" s="1" t="s">
        <v>235</v>
      </c>
      <c r="H68" s="3">
        <v>45441.77</v>
      </c>
      <c r="I68" s="3">
        <v>45502.450069444443</v>
      </c>
      <c r="J68" s="1" t="s">
        <v>22</v>
      </c>
      <c r="K68" s="1" t="s">
        <v>236</v>
      </c>
      <c r="L68" s="3">
        <v>45442.636446759258</v>
      </c>
      <c r="M68" s="1" t="s">
        <v>45</v>
      </c>
      <c r="N68" s="4">
        <v>68</v>
      </c>
      <c r="O68" s="1" t="s">
        <v>30</v>
      </c>
      <c r="P68" s="3">
        <v>45502.440844907411</v>
      </c>
      <c r="Q68">
        <f>VLOOKUP($D68,[1]Hoja1!$A$1:$C$316,3,0)</f>
        <v>45502.423611111109</v>
      </c>
    </row>
    <row r="69" spans="1:17" ht="9.9499999999999993" customHeight="1" x14ac:dyDescent="0.25">
      <c r="A69" s="1" t="s">
        <v>16</v>
      </c>
      <c r="B69" s="1" t="s">
        <v>113</v>
      </c>
      <c r="C69" s="1" t="s">
        <v>47</v>
      </c>
      <c r="D69" s="1">
        <v>80513801</v>
      </c>
      <c r="E69" s="1" t="s">
        <v>19</v>
      </c>
      <c r="F69" s="1" t="s">
        <v>237</v>
      </c>
      <c r="G69" s="1" t="s">
        <v>238</v>
      </c>
      <c r="H69" s="3">
        <v>45441.897256944445</v>
      </c>
      <c r="I69" s="3">
        <v>45502.597384259258</v>
      </c>
      <c r="J69" s="1" t="s">
        <v>22</v>
      </c>
      <c r="K69" s="1" t="s">
        <v>239</v>
      </c>
      <c r="L69" s="3">
        <v>45443.455613425926</v>
      </c>
      <c r="M69" s="1" t="s">
        <v>38</v>
      </c>
      <c r="N69" s="4">
        <v>55</v>
      </c>
      <c r="O69" s="1" t="s">
        <v>181</v>
      </c>
      <c r="P69" s="3">
        <v>45502.548993055556</v>
      </c>
      <c r="Q69">
        <f>VLOOKUP($D69,[1]Hoja1!$A$1:$C$316,3,0)</f>
        <v>45502.548611111109</v>
      </c>
    </row>
    <row r="70" spans="1:17" ht="9.9499999999999993" customHeight="1" x14ac:dyDescent="0.25">
      <c r="A70" s="1" t="s">
        <v>16</v>
      </c>
      <c r="B70" s="1" t="s">
        <v>113</v>
      </c>
      <c r="C70" s="1" t="s">
        <v>47</v>
      </c>
      <c r="D70" s="1">
        <v>80557596</v>
      </c>
      <c r="E70" s="1" t="s">
        <v>19</v>
      </c>
      <c r="F70" s="1" t="s">
        <v>240</v>
      </c>
      <c r="G70" s="1" t="s">
        <v>241</v>
      </c>
      <c r="H70" s="3">
        <v>45442.669965277775</v>
      </c>
      <c r="I70" s="3">
        <v>45502.632743055554</v>
      </c>
      <c r="J70" s="1" t="s">
        <v>22</v>
      </c>
      <c r="K70" s="1" t="s">
        <v>242</v>
      </c>
      <c r="L70" s="3">
        <v>45442.674085648148</v>
      </c>
      <c r="M70" s="1" t="s">
        <v>29</v>
      </c>
      <c r="N70" s="4">
        <v>34</v>
      </c>
      <c r="O70" s="1" t="s">
        <v>30</v>
      </c>
      <c r="P70" s="3">
        <v>45502.613437499997</v>
      </c>
      <c r="Q70">
        <f>VLOOKUP($D70,[1]Hoja1!$A$1:$C$316,3,0)</f>
        <v>45502.618055555555</v>
      </c>
    </row>
    <row r="71" spans="1:17" ht="9.9499999999999993" customHeight="1" x14ac:dyDescent="0.25">
      <c r="A71" s="1" t="s">
        <v>16</v>
      </c>
      <c r="B71" s="1" t="s">
        <v>113</v>
      </c>
      <c r="C71" s="1" t="s">
        <v>47</v>
      </c>
      <c r="D71" s="1">
        <v>80562792</v>
      </c>
      <c r="E71" s="1" t="s">
        <v>19</v>
      </c>
      <c r="F71" s="1" t="s">
        <v>243</v>
      </c>
      <c r="G71" s="1" t="s">
        <v>244</v>
      </c>
      <c r="H71" s="3">
        <v>45442.719525462962</v>
      </c>
      <c r="I71" s="3">
        <v>45502.438437500001</v>
      </c>
      <c r="J71" s="1" t="s">
        <v>22</v>
      </c>
      <c r="K71" s="1" t="s">
        <v>245</v>
      </c>
      <c r="L71" s="3">
        <v>45442.725694444445</v>
      </c>
      <c r="M71" s="1" t="s">
        <v>45</v>
      </c>
      <c r="N71" s="4">
        <v>68</v>
      </c>
      <c r="O71" s="1" t="s">
        <v>30</v>
      </c>
      <c r="P71" s="3">
        <v>45502.423726851855</v>
      </c>
      <c r="Q71">
        <f>VLOOKUP($D71,[1]Hoja1!$A$1:$C$316,3,0)</f>
        <v>45502.423611111109</v>
      </c>
    </row>
    <row r="72" spans="1:17" ht="9.9499999999999993" customHeight="1" x14ac:dyDescent="0.25">
      <c r="A72" s="1" t="s">
        <v>16</v>
      </c>
      <c r="B72" s="1" t="s">
        <v>113</v>
      </c>
      <c r="C72" s="1" t="s">
        <v>47</v>
      </c>
      <c r="D72" s="1">
        <v>80562972</v>
      </c>
      <c r="E72" s="1" t="s">
        <v>19</v>
      </c>
      <c r="F72" s="1" t="s">
        <v>246</v>
      </c>
      <c r="G72" s="1" t="s">
        <v>247</v>
      </c>
      <c r="H72" s="3">
        <v>45442.736215277779</v>
      </c>
      <c r="I72" s="3">
        <v>45502.475023148145</v>
      </c>
      <c r="J72" s="1" t="s">
        <v>22</v>
      </c>
      <c r="K72" s="1" t="s">
        <v>248</v>
      </c>
      <c r="L72" s="3">
        <v>45442.792800925927</v>
      </c>
      <c r="M72" s="1" t="s">
        <v>34</v>
      </c>
      <c r="N72" s="4">
        <v>34</v>
      </c>
      <c r="O72" s="1" t="s">
        <v>86</v>
      </c>
      <c r="P72" s="3">
        <v>45502.452476851853</v>
      </c>
      <c r="Q72">
        <f>VLOOKUP($D72,[1]Hoja1!$A$1:$C$316,3,0)</f>
        <v>45502.451388888891</v>
      </c>
    </row>
    <row r="73" spans="1:17" ht="9.9499999999999993" customHeight="1" x14ac:dyDescent="0.25">
      <c r="A73" s="1" t="s">
        <v>16</v>
      </c>
      <c r="B73" s="1" t="s">
        <v>113</v>
      </c>
      <c r="C73" s="1" t="s">
        <v>47</v>
      </c>
      <c r="D73" s="1">
        <v>80562972</v>
      </c>
      <c r="E73" s="1" t="s">
        <v>19</v>
      </c>
      <c r="F73" s="1" t="s">
        <v>246</v>
      </c>
      <c r="G73" s="1" t="s">
        <v>247</v>
      </c>
      <c r="H73" s="3">
        <v>45442.736215277779</v>
      </c>
      <c r="I73" s="3">
        <v>45502.475023148145</v>
      </c>
      <c r="J73" s="1" t="s">
        <v>22</v>
      </c>
      <c r="K73" s="1" t="s">
        <v>248</v>
      </c>
      <c r="L73" s="3">
        <v>45442.792800925927</v>
      </c>
      <c r="M73" s="1" t="s">
        <v>34</v>
      </c>
      <c r="N73" s="4">
        <v>34</v>
      </c>
      <c r="O73" s="1" t="s">
        <v>86</v>
      </c>
      <c r="P73" s="3">
        <v>45502.452476851853</v>
      </c>
      <c r="Q73">
        <f>VLOOKUP($D73,[1]Hoja1!$A$1:$C$316,3,0)</f>
        <v>45502.451388888891</v>
      </c>
    </row>
    <row r="74" spans="1:17" ht="9.9499999999999993" customHeight="1" x14ac:dyDescent="0.25">
      <c r="A74" s="1" t="s">
        <v>16</v>
      </c>
      <c r="B74" s="1" t="s">
        <v>113</v>
      </c>
      <c r="C74" s="1" t="s">
        <v>47</v>
      </c>
      <c r="D74" s="1">
        <v>80563986</v>
      </c>
      <c r="E74" s="1" t="s">
        <v>19</v>
      </c>
      <c r="F74" s="1" t="s">
        <v>249</v>
      </c>
      <c r="G74" s="1" t="s">
        <v>250</v>
      </c>
      <c r="H74" s="3">
        <v>45442.874074074076</v>
      </c>
      <c r="I74" s="3">
        <v>45502.65152777778</v>
      </c>
      <c r="J74" s="1" t="s">
        <v>22</v>
      </c>
      <c r="K74" s="1" t="s">
        <v>251</v>
      </c>
      <c r="L74" s="3">
        <v>45442.879467592589</v>
      </c>
      <c r="M74" s="1" t="s">
        <v>29</v>
      </c>
      <c r="N74" s="4">
        <v>34</v>
      </c>
      <c r="O74" s="1" t="s">
        <v>30</v>
      </c>
      <c r="P74" s="3">
        <v>45502.635625000003</v>
      </c>
      <c r="Q74">
        <f>VLOOKUP($D74,[1]Hoja1!$A$1:$C$316,3,0)</f>
        <v>45502.631944444445</v>
      </c>
    </row>
    <row r="75" spans="1:17" ht="9.9499999999999993" customHeight="1" x14ac:dyDescent="0.25">
      <c r="A75" s="1" t="s">
        <v>16</v>
      </c>
      <c r="B75" s="1" t="s">
        <v>113</v>
      </c>
      <c r="C75" s="1" t="s">
        <v>47</v>
      </c>
      <c r="D75" s="1">
        <v>80565210</v>
      </c>
      <c r="E75" s="1" t="s">
        <v>19</v>
      </c>
      <c r="F75" s="1" t="s">
        <v>252</v>
      </c>
      <c r="G75" s="1" t="s">
        <v>253</v>
      </c>
      <c r="H75" s="3">
        <v>45443.341053240743</v>
      </c>
      <c r="I75" s="3">
        <v>45502.594953703701</v>
      </c>
      <c r="J75" s="1" t="s">
        <v>22</v>
      </c>
      <c r="K75" s="1" t="s">
        <v>254</v>
      </c>
      <c r="L75" s="3">
        <v>45443.582418981481</v>
      </c>
      <c r="M75" s="1" t="s">
        <v>34</v>
      </c>
      <c r="N75" s="4">
        <v>55</v>
      </c>
      <c r="O75" s="1" t="s">
        <v>185</v>
      </c>
      <c r="P75" s="3">
        <v>45502.554502314815</v>
      </c>
      <c r="Q75">
        <f>VLOOKUP($D75,[1]Hoja1!$A$1:$C$316,3,0)</f>
        <v>45502.548611111109</v>
      </c>
    </row>
    <row r="76" spans="1:17" ht="9.9499999999999993" customHeight="1" x14ac:dyDescent="0.25">
      <c r="A76" s="1" t="s">
        <v>16</v>
      </c>
      <c r="B76" s="1" t="s">
        <v>113</v>
      </c>
      <c r="C76" s="1" t="s">
        <v>47</v>
      </c>
      <c r="D76" s="1">
        <v>80581035</v>
      </c>
      <c r="E76" s="1" t="s">
        <v>19</v>
      </c>
      <c r="F76" s="1" t="s">
        <v>255</v>
      </c>
      <c r="G76" s="1" t="s">
        <v>256</v>
      </c>
      <c r="H76" s="3">
        <v>45443.458287037036</v>
      </c>
      <c r="I76" s="3">
        <v>45502.593622685185</v>
      </c>
      <c r="J76" s="1" t="s">
        <v>22</v>
      </c>
      <c r="K76" s="1" t="s">
        <v>257</v>
      </c>
      <c r="L76" s="3">
        <v>45443.698865740742</v>
      </c>
      <c r="M76" s="1" t="s">
        <v>34</v>
      </c>
      <c r="N76" s="4">
        <v>34</v>
      </c>
      <c r="O76" s="1" t="s">
        <v>30</v>
      </c>
      <c r="P76" s="3">
        <v>45502.573506944442</v>
      </c>
      <c r="Q76">
        <f>VLOOKUP($D76,[1]Hoja1!$A$1:$C$316,3,0)</f>
        <v>45502.576388888891</v>
      </c>
    </row>
    <row r="77" spans="1:17" ht="9.9499999999999993" customHeight="1" x14ac:dyDescent="0.25">
      <c r="A77" s="1" t="s">
        <v>16</v>
      </c>
      <c r="B77" s="1" t="s">
        <v>113</v>
      </c>
      <c r="C77" s="1" t="s">
        <v>47</v>
      </c>
      <c r="D77" s="1">
        <v>80581803</v>
      </c>
      <c r="E77" s="1" t="s">
        <v>19</v>
      </c>
      <c r="F77" s="1" t="s">
        <v>258</v>
      </c>
      <c r="G77" s="1" t="s">
        <v>259</v>
      </c>
      <c r="H77" s="3">
        <v>45443.464375000003</v>
      </c>
      <c r="I77" s="3">
        <v>45502.632997685185</v>
      </c>
      <c r="J77" s="1" t="s">
        <v>22</v>
      </c>
      <c r="K77" s="1" t="s">
        <v>260</v>
      </c>
      <c r="L77" s="3">
        <v>45443.470509259256</v>
      </c>
      <c r="M77" s="1" t="s">
        <v>34</v>
      </c>
      <c r="N77" s="4">
        <v>34</v>
      </c>
      <c r="O77" s="1" t="s">
        <v>30</v>
      </c>
      <c r="P77" s="3">
        <v>45502.61824074074</v>
      </c>
      <c r="Q77">
        <f>VLOOKUP($D77,[1]Hoja1!$A$1:$C$316,3,0)</f>
        <v>45502.618055555555</v>
      </c>
    </row>
    <row r="78" spans="1:17" ht="9.9499999999999993" customHeight="1" x14ac:dyDescent="0.25">
      <c r="A78" s="1" t="s">
        <v>16</v>
      </c>
      <c r="B78" s="1" t="s">
        <v>113</v>
      </c>
      <c r="C78" s="1" t="s">
        <v>47</v>
      </c>
      <c r="D78" s="1">
        <v>80585412</v>
      </c>
      <c r="E78" s="1" t="s">
        <v>19</v>
      </c>
      <c r="F78" s="1" t="s">
        <v>261</v>
      </c>
      <c r="G78" s="1" t="s">
        <v>262</v>
      </c>
      <c r="H78" s="3">
        <v>45443.488634259258</v>
      </c>
      <c r="I78" s="3">
        <v>45502.594722222224</v>
      </c>
      <c r="J78" s="1" t="s">
        <v>22</v>
      </c>
      <c r="K78" s="1" t="s">
        <v>263</v>
      </c>
      <c r="L78" s="3">
        <v>45443.497511574074</v>
      </c>
      <c r="M78" s="1" t="s">
        <v>38</v>
      </c>
      <c r="N78" s="4">
        <v>68</v>
      </c>
      <c r="O78" s="1" t="s">
        <v>30</v>
      </c>
      <c r="P78" s="3">
        <v>45502.565312500003</v>
      </c>
      <c r="Q78">
        <f>VLOOKUP($D78,[1]Hoja1!$A$1:$C$316,3,0)</f>
        <v>45502.534722222219</v>
      </c>
    </row>
    <row r="79" spans="1:17" ht="9.9499999999999993" customHeight="1" x14ac:dyDescent="0.25">
      <c r="A79" s="1" t="s">
        <v>16</v>
      </c>
      <c r="B79" s="1" t="s">
        <v>113</v>
      </c>
      <c r="C79" s="1" t="s">
        <v>47</v>
      </c>
      <c r="D79" s="1">
        <v>80596790</v>
      </c>
      <c r="E79" s="1" t="s">
        <v>19</v>
      </c>
      <c r="F79" s="1" t="s">
        <v>264</v>
      </c>
      <c r="G79" s="1" t="s">
        <v>265</v>
      </c>
      <c r="H79" s="3">
        <v>45443.589004629626</v>
      </c>
      <c r="I79" s="3">
        <v>45502.632453703707</v>
      </c>
      <c r="J79" s="1" t="s">
        <v>22</v>
      </c>
      <c r="K79" s="1" t="s">
        <v>266</v>
      </c>
      <c r="L79" s="3">
        <v>45443.759062500001</v>
      </c>
      <c r="M79" s="1" t="s">
        <v>45</v>
      </c>
      <c r="N79" s="4">
        <v>34</v>
      </c>
      <c r="O79" s="1" t="s">
        <v>30</v>
      </c>
      <c r="P79" s="3">
        <v>45502.608599537038</v>
      </c>
      <c r="Q79">
        <f>VLOOKUP($D79,[1]Hoja1!$A$1:$C$316,3,0)</f>
        <v>45502.576388888891</v>
      </c>
    </row>
    <row r="80" spans="1:17" ht="9.9499999999999993" customHeight="1" x14ac:dyDescent="0.25">
      <c r="A80" s="1" t="s">
        <v>16</v>
      </c>
      <c r="B80" s="1" t="s">
        <v>113</v>
      </c>
      <c r="C80" s="1" t="s">
        <v>47</v>
      </c>
      <c r="D80" s="1">
        <v>80611852</v>
      </c>
      <c r="E80" s="1" t="s">
        <v>19</v>
      </c>
      <c r="F80" s="1" t="s">
        <v>267</v>
      </c>
      <c r="G80" s="1" t="s">
        <v>268</v>
      </c>
      <c r="H80" s="3">
        <v>45443.709386574075</v>
      </c>
      <c r="I80" s="3">
        <v>45502.602453703701</v>
      </c>
      <c r="J80" s="1" t="s">
        <v>22</v>
      </c>
      <c r="K80" s="1" t="s">
        <v>269</v>
      </c>
      <c r="L80" s="3">
        <v>45443.728993055556</v>
      </c>
      <c r="M80" s="1" t="s">
        <v>45</v>
      </c>
      <c r="N80" s="4">
        <v>34</v>
      </c>
      <c r="O80" s="1" t="s">
        <v>30</v>
      </c>
      <c r="P80" s="3">
        <v>45502.536504629628</v>
      </c>
      <c r="Q80">
        <f>VLOOKUP($D80,[1]Hoja1!$A$1:$C$316,3,0)</f>
        <v>45502.534722222219</v>
      </c>
    </row>
    <row r="81" spans="1:17" ht="9.9499999999999993" customHeight="1" x14ac:dyDescent="0.25">
      <c r="A81" s="1" t="s">
        <v>16</v>
      </c>
      <c r="B81" s="1" t="s">
        <v>113</v>
      </c>
      <c r="C81" s="1" t="s">
        <v>47</v>
      </c>
      <c r="D81" s="1">
        <v>80614057</v>
      </c>
      <c r="E81" s="1" t="s">
        <v>19</v>
      </c>
      <c r="F81" s="1" t="s">
        <v>270</v>
      </c>
      <c r="G81" s="1" t="s">
        <v>271</v>
      </c>
      <c r="H81" s="3">
        <v>45444.432673611111</v>
      </c>
      <c r="I81" s="3">
        <v>45502.65079861111</v>
      </c>
      <c r="J81" s="1" t="s">
        <v>22</v>
      </c>
      <c r="K81" s="1" t="s">
        <v>272</v>
      </c>
      <c r="L81" s="3">
        <v>45444.434374999997</v>
      </c>
      <c r="M81" s="1" t="s">
        <v>29</v>
      </c>
      <c r="N81" s="4">
        <v>68</v>
      </c>
      <c r="O81" s="1" t="s">
        <v>30</v>
      </c>
      <c r="P81" s="3">
        <v>45502.632789351854</v>
      </c>
      <c r="Q81">
        <f>VLOOKUP($D81,[1]Hoja1!$A$1:$C$316,3,0)</f>
        <v>45502.590277777781</v>
      </c>
    </row>
    <row r="82" spans="1:17" ht="9.9499999999999993" customHeight="1" x14ac:dyDescent="0.25">
      <c r="A82" s="1" t="s">
        <v>16</v>
      </c>
      <c r="B82" s="1" t="s">
        <v>113</v>
      </c>
      <c r="C82" s="1" t="s">
        <v>47</v>
      </c>
      <c r="D82" s="1">
        <v>80614752</v>
      </c>
      <c r="E82" s="1" t="s">
        <v>19</v>
      </c>
      <c r="F82" s="1" t="s">
        <v>273</v>
      </c>
      <c r="G82" s="1" t="s">
        <v>274</v>
      </c>
      <c r="H82" s="3">
        <v>45444.490717592591</v>
      </c>
      <c r="I82" s="3">
        <v>45502.630416666667</v>
      </c>
      <c r="J82" s="1" t="s">
        <v>22</v>
      </c>
      <c r="K82" s="1" t="s">
        <v>275</v>
      </c>
      <c r="L82" s="3">
        <v>45444.494386574072</v>
      </c>
      <c r="M82" s="1" t="s">
        <v>45</v>
      </c>
      <c r="N82" s="4">
        <v>34</v>
      </c>
      <c r="O82" s="1" t="s">
        <v>30</v>
      </c>
      <c r="P82" s="3">
        <v>45502.597916666666</v>
      </c>
      <c r="Q82">
        <f>VLOOKUP($D82,[1]Hoja1!$A$1:$C$316,3,0)</f>
        <v>45502.590277777781</v>
      </c>
    </row>
    <row r="83" spans="1:17" ht="9.9499999999999993" customHeight="1" x14ac:dyDescent="0.25">
      <c r="A83" s="1" t="s">
        <v>16</v>
      </c>
      <c r="B83" s="1" t="s">
        <v>113</v>
      </c>
      <c r="C83" s="1" t="s">
        <v>47</v>
      </c>
      <c r="D83" s="1">
        <v>80644409</v>
      </c>
      <c r="E83" s="1" t="s">
        <v>19</v>
      </c>
      <c r="F83" s="1" t="s">
        <v>276</v>
      </c>
      <c r="G83" s="1" t="s">
        <v>277</v>
      </c>
      <c r="H83" s="3">
        <v>45446.547708333332</v>
      </c>
      <c r="I83" s="3">
        <v>45502.632395833331</v>
      </c>
      <c r="J83" s="1" t="s">
        <v>22</v>
      </c>
      <c r="K83" s="1" t="s">
        <v>278</v>
      </c>
      <c r="L83" s="3">
        <v>45446.553680555553</v>
      </c>
      <c r="M83" s="1" t="s">
        <v>24</v>
      </c>
      <c r="N83" s="4">
        <v>68</v>
      </c>
      <c r="O83" s="1" t="s">
        <v>30</v>
      </c>
      <c r="P83" s="3">
        <v>45502.611377314817</v>
      </c>
      <c r="Q83">
        <f>VLOOKUP($D83,[1]Hoja1!$A$1:$C$316,3,0)</f>
        <v>45502.569444444445</v>
      </c>
    </row>
    <row r="84" spans="1:17" ht="9.9499999999999993" customHeight="1" x14ac:dyDescent="0.25">
      <c r="A84" s="1" t="s">
        <v>16</v>
      </c>
      <c r="B84" s="1" t="s">
        <v>113</v>
      </c>
      <c r="C84" s="1" t="s">
        <v>47</v>
      </c>
      <c r="D84" s="1">
        <v>80826994</v>
      </c>
      <c r="E84" s="1" t="s">
        <v>19</v>
      </c>
      <c r="F84" s="1" t="s">
        <v>279</v>
      </c>
      <c r="G84" s="1" t="s">
        <v>280</v>
      </c>
      <c r="H84" s="3">
        <v>45452.828402777777</v>
      </c>
      <c r="I84" s="3">
        <v>45502.632523148146</v>
      </c>
      <c r="J84" s="1" t="s">
        <v>22</v>
      </c>
      <c r="K84" s="1" t="s">
        <v>281</v>
      </c>
      <c r="L84" s="3">
        <v>45453.447245370371</v>
      </c>
      <c r="M84" s="1" t="s">
        <v>29</v>
      </c>
      <c r="N84" s="4">
        <v>68</v>
      </c>
      <c r="O84" s="1" t="s">
        <v>30</v>
      </c>
      <c r="P84" s="3">
        <v>45502.580011574071</v>
      </c>
      <c r="Q84">
        <f>VLOOKUP($D84,[1]Hoja1!$A$1:$C$316,3,0)</f>
        <v>45502.680555555555</v>
      </c>
    </row>
    <row r="85" spans="1:17" ht="9.9499999999999993" customHeight="1" x14ac:dyDescent="0.25">
      <c r="A85" s="1" t="s">
        <v>16</v>
      </c>
      <c r="B85" s="1" t="s">
        <v>113</v>
      </c>
      <c r="C85" s="1" t="s">
        <v>47</v>
      </c>
      <c r="D85" s="1">
        <v>81487621</v>
      </c>
      <c r="E85" s="1" t="s">
        <v>19</v>
      </c>
      <c r="F85" s="1" t="s">
        <v>282</v>
      </c>
      <c r="G85" s="1" t="s">
        <v>283</v>
      </c>
      <c r="H85" s="3">
        <v>45473.577141203707</v>
      </c>
      <c r="I85" s="3">
        <v>45502.401331018518</v>
      </c>
      <c r="J85" s="1" t="s">
        <v>22</v>
      </c>
      <c r="K85" s="1" t="s">
        <v>284</v>
      </c>
      <c r="L85" s="3">
        <v>45473.601053240738</v>
      </c>
      <c r="M85" s="1" t="s">
        <v>29</v>
      </c>
      <c r="N85" s="4">
        <v>68</v>
      </c>
      <c r="O85" s="1" t="s">
        <v>30</v>
      </c>
      <c r="P85" s="3">
        <v>45502.369722222225</v>
      </c>
      <c r="Q85">
        <f>VLOOKUP($D85,[1]Hoja1!$A$1:$C$316,3,0)</f>
        <v>45502.347222222219</v>
      </c>
    </row>
    <row r="86" spans="1:17" ht="9.9499999999999993" customHeight="1" x14ac:dyDescent="0.25">
      <c r="A86" s="1" t="s">
        <v>16</v>
      </c>
      <c r="B86" s="1" t="s">
        <v>113</v>
      </c>
      <c r="C86" s="1" t="s">
        <v>47</v>
      </c>
      <c r="D86" s="1">
        <v>81612939</v>
      </c>
      <c r="E86" s="1" t="s">
        <v>19</v>
      </c>
      <c r="F86" s="1" t="s">
        <v>285</v>
      </c>
      <c r="G86" s="1" t="s">
        <v>286</v>
      </c>
      <c r="H86" s="3">
        <v>45476.812662037039</v>
      </c>
      <c r="I86" s="3">
        <v>45502.628935185188</v>
      </c>
      <c r="J86" s="1" t="s">
        <v>22</v>
      </c>
      <c r="K86" s="1" t="s">
        <v>287</v>
      </c>
      <c r="L86" s="3">
        <v>45477.456261574072</v>
      </c>
      <c r="M86" s="1" t="s">
        <v>34</v>
      </c>
      <c r="N86" s="4">
        <v>34</v>
      </c>
      <c r="O86" s="1" t="s">
        <v>30</v>
      </c>
      <c r="P86" s="3">
        <v>45502.473715277774</v>
      </c>
      <c r="Q86">
        <f>VLOOKUP($D86,[1]Hoja1!$A$1:$C$316,3,0)</f>
        <v>45502.361111111109</v>
      </c>
    </row>
    <row r="87" spans="1:17" ht="9.9499999999999993" customHeight="1" x14ac:dyDescent="0.25">
      <c r="A87" s="1" t="s">
        <v>16</v>
      </c>
      <c r="B87" s="1" t="s">
        <v>113</v>
      </c>
      <c r="C87" s="1" t="s">
        <v>47</v>
      </c>
      <c r="D87" s="1">
        <v>81633514</v>
      </c>
      <c r="E87" s="1" t="s">
        <v>19</v>
      </c>
      <c r="F87" s="1" t="s">
        <v>288</v>
      </c>
      <c r="G87" s="1" t="s">
        <v>289</v>
      </c>
      <c r="H87" s="3">
        <v>45477.51059027778</v>
      </c>
      <c r="I87" s="3">
        <v>45502.444525462961</v>
      </c>
      <c r="J87" s="1" t="s">
        <v>22</v>
      </c>
      <c r="K87" s="1" t="s">
        <v>290</v>
      </c>
      <c r="L87" s="3">
        <v>45477.525763888887</v>
      </c>
      <c r="M87" s="1" t="s">
        <v>34</v>
      </c>
      <c r="N87" s="4">
        <v>34</v>
      </c>
      <c r="O87" s="1" t="s">
        <v>30</v>
      </c>
      <c r="P87" s="3">
        <v>45502.429942129631</v>
      </c>
      <c r="Q87">
        <f>VLOOKUP($D87,[1]Hoja1!$A$1:$C$316,3,0)</f>
        <v>45502.430555555555</v>
      </c>
    </row>
    <row r="88" spans="1:17" ht="9.9499999999999993" customHeight="1" x14ac:dyDescent="0.25">
      <c r="A88" s="1" t="s">
        <v>16</v>
      </c>
      <c r="B88" s="1" t="s">
        <v>113</v>
      </c>
      <c r="C88" s="1" t="s">
        <v>47</v>
      </c>
      <c r="D88" s="1">
        <v>81669025</v>
      </c>
      <c r="E88" s="1" t="s">
        <v>19</v>
      </c>
      <c r="F88" s="1" t="s">
        <v>291</v>
      </c>
      <c r="G88" s="1" t="s">
        <v>292</v>
      </c>
      <c r="H88" s="3">
        <v>45478.484398148146</v>
      </c>
      <c r="I88" s="3">
        <v>45502.407766203702</v>
      </c>
      <c r="J88" s="1" t="s">
        <v>22</v>
      </c>
      <c r="K88" s="1" t="s">
        <v>293</v>
      </c>
      <c r="L88" s="3">
        <v>45478.669004629628</v>
      </c>
      <c r="M88" s="1" t="s">
        <v>34</v>
      </c>
      <c r="N88" s="4">
        <v>68</v>
      </c>
      <c r="O88" s="1" t="s">
        <v>30</v>
      </c>
      <c r="P88" s="3">
        <v>45502.390266203707</v>
      </c>
      <c r="Q88">
        <f>VLOOKUP($D88,[1]Hoja1!$A$1:$C$316,3,0)</f>
        <v>45502.388888888891</v>
      </c>
    </row>
    <row r="89" spans="1:17" ht="9.9499999999999993" customHeight="1" x14ac:dyDescent="0.25">
      <c r="A89" s="1" t="s">
        <v>16</v>
      </c>
      <c r="B89" s="1" t="s">
        <v>113</v>
      </c>
      <c r="C89" s="1" t="s">
        <v>47</v>
      </c>
      <c r="D89" s="1">
        <v>81692093</v>
      </c>
      <c r="E89" s="1" t="s">
        <v>57</v>
      </c>
      <c r="F89" s="1" t="s">
        <v>294</v>
      </c>
      <c r="G89" s="1" t="s">
        <v>295</v>
      </c>
      <c r="H89" s="3">
        <v>45479.940092592595</v>
      </c>
      <c r="I89" s="3">
        <v>45502.407766203702</v>
      </c>
      <c r="J89" s="1" t="s">
        <v>22</v>
      </c>
      <c r="K89" s="1" t="s">
        <v>296</v>
      </c>
      <c r="L89" s="3">
        <v>45481.668437499997</v>
      </c>
      <c r="M89" s="1" t="s">
        <v>29</v>
      </c>
      <c r="N89" s="4">
        <v>68</v>
      </c>
      <c r="O89" s="1" t="s">
        <v>30</v>
      </c>
      <c r="P89" s="3">
        <v>45502.689039351855</v>
      </c>
      <c r="Q89">
        <f>VLOOKUP($D89,[1]Hoja1!$A$1:$C$316,3,0)</f>
        <v>45502.652777777781</v>
      </c>
    </row>
    <row r="90" spans="1:17" ht="9.9499999999999993" customHeight="1" x14ac:dyDescent="0.25">
      <c r="A90" s="1" t="s">
        <v>16</v>
      </c>
      <c r="B90" s="1" t="s">
        <v>113</v>
      </c>
      <c r="C90" s="1" t="s">
        <v>47</v>
      </c>
      <c r="D90" s="1">
        <v>81732267</v>
      </c>
      <c r="E90" s="1" t="s">
        <v>19</v>
      </c>
      <c r="F90" s="1" t="s">
        <v>297</v>
      </c>
      <c r="G90" s="1" t="s">
        <v>298</v>
      </c>
      <c r="H90" s="3">
        <v>45481.870844907404</v>
      </c>
      <c r="I90" s="3">
        <v>45502.598402777781</v>
      </c>
      <c r="J90" s="1" t="s">
        <v>22</v>
      </c>
      <c r="K90" s="1" t="s">
        <v>299</v>
      </c>
      <c r="L90" s="3">
        <v>45483.434155092589</v>
      </c>
      <c r="M90" s="1" t="s">
        <v>29</v>
      </c>
      <c r="N90" s="4">
        <v>34</v>
      </c>
      <c r="O90" s="1" t="s">
        <v>30</v>
      </c>
      <c r="P90" s="3">
        <v>45502.545567129629</v>
      </c>
      <c r="Q90">
        <f>VLOOKUP($D90,[1]Hoja1!$A$1:$C$316,3,0)</f>
        <v>45502.527777777781</v>
      </c>
    </row>
    <row r="91" spans="1:17" ht="9.9499999999999993" customHeight="1" x14ac:dyDescent="0.25">
      <c r="A91" s="1" t="s">
        <v>16</v>
      </c>
      <c r="B91" s="1" t="s">
        <v>113</v>
      </c>
      <c r="C91" s="1" t="s">
        <v>47</v>
      </c>
      <c r="D91" s="1">
        <v>81740550</v>
      </c>
      <c r="E91" s="1" t="s">
        <v>19</v>
      </c>
      <c r="F91" s="1" t="s">
        <v>300</v>
      </c>
      <c r="G91" s="1" t="s">
        <v>301</v>
      </c>
      <c r="H91" s="3">
        <v>45482.402280092596</v>
      </c>
      <c r="I91" s="3">
        <v>45502.607881944445</v>
      </c>
      <c r="J91" s="1" t="s">
        <v>22</v>
      </c>
      <c r="K91" s="1" t="s">
        <v>302</v>
      </c>
      <c r="L91" s="3">
        <v>45483.484282407408</v>
      </c>
      <c r="M91" s="1" t="s">
        <v>34</v>
      </c>
      <c r="N91" s="4">
        <v>34</v>
      </c>
      <c r="O91" s="1" t="s">
        <v>30</v>
      </c>
      <c r="P91" s="3">
        <v>45502.488888888889</v>
      </c>
      <c r="Q91">
        <f>VLOOKUP($D91,[1]Hoja1!$A$1:$C$316,3,0)</f>
        <v>45502.472222222219</v>
      </c>
    </row>
    <row r="92" spans="1:17" ht="9.9499999999999993" customHeight="1" x14ac:dyDescent="0.25">
      <c r="A92" s="1" t="s">
        <v>16</v>
      </c>
      <c r="B92" s="1" t="s">
        <v>113</v>
      </c>
      <c r="C92" s="1" t="s">
        <v>47</v>
      </c>
      <c r="D92" s="1">
        <v>81742171</v>
      </c>
      <c r="E92" s="1" t="s">
        <v>19</v>
      </c>
      <c r="F92" s="1" t="s">
        <v>303</v>
      </c>
      <c r="G92" s="1" t="s">
        <v>304</v>
      </c>
      <c r="H92" s="3">
        <v>45482.414918981478</v>
      </c>
      <c r="I92" s="3">
        <v>45502.640138888892</v>
      </c>
      <c r="J92" s="1" t="s">
        <v>22</v>
      </c>
      <c r="K92" s="1" t="s">
        <v>305</v>
      </c>
      <c r="L92" s="3">
        <v>45483.38318287037</v>
      </c>
      <c r="M92" s="1" t="s">
        <v>29</v>
      </c>
      <c r="N92" s="4">
        <v>34</v>
      </c>
      <c r="O92" s="1" t="s">
        <v>86</v>
      </c>
      <c r="P92" s="3">
        <v>45502.622986111113</v>
      </c>
      <c r="Q92">
        <f>VLOOKUP($D92,[1]Hoja1!$A$1:$C$316,3,0)</f>
        <v>45502.597222222219</v>
      </c>
    </row>
    <row r="93" spans="1:17" ht="9.9499999999999993" customHeight="1" x14ac:dyDescent="0.25">
      <c r="A93" s="1" t="s">
        <v>16</v>
      </c>
      <c r="B93" s="1" t="s">
        <v>113</v>
      </c>
      <c r="C93" s="1" t="s">
        <v>47</v>
      </c>
      <c r="D93" s="1">
        <v>81748331</v>
      </c>
      <c r="E93" s="1" t="s">
        <v>19</v>
      </c>
      <c r="F93" s="1" t="s">
        <v>306</v>
      </c>
      <c r="G93" s="1" t="s">
        <v>307</v>
      </c>
      <c r="H93" s="3">
        <v>45482.461446759262</v>
      </c>
      <c r="I93" s="3">
        <v>45502.682314814818</v>
      </c>
      <c r="J93" s="1" t="s">
        <v>22</v>
      </c>
      <c r="K93" s="1" t="s">
        <v>308</v>
      </c>
      <c r="L93" s="3">
        <v>45482.490891203706</v>
      </c>
      <c r="M93" s="1" t="s">
        <v>34</v>
      </c>
      <c r="N93" s="4">
        <v>110</v>
      </c>
      <c r="O93" s="1" t="s">
        <v>25</v>
      </c>
      <c r="P93" s="3">
        <v>45502.656273148146</v>
      </c>
      <c r="Q93">
        <f>VLOOKUP($D93,[1]Hoja1!$A$1:$C$316,3,0)</f>
        <v>45502.638888888891</v>
      </c>
    </row>
    <row r="94" spans="1:17" ht="9.9499999999999993" customHeight="1" x14ac:dyDescent="0.25">
      <c r="A94" s="1" t="s">
        <v>16</v>
      </c>
      <c r="B94" s="1" t="s">
        <v>113</v>
      </c>
      <c r="C94" s="1" t="s">
        <v>47</v>
      </c>
      <c r="D94" s="1">
        <v>81748331</v>
      </c>
      <c r="E94" s="1" t="s">
        <v>19</v>
      </c>
      <c r="F94" s="1" t="s">
        <v>306</v>
      </c>
      <c r="G94" s="1" t="s">
        <v>307</v>
      </c>
      <c r="H94" s="3">
        <v>45482.461446759262</v>
      </c>
      <c r="I94" s="3">
        <v>45502.682314814818</v>
      </c>
      <c r="J94" s="1" t="s">
        <v>22</v>
      </c>
      <c r="K94" s="1" t="s">
        <v>308</v>
      </c>
      <c r="L94" s="3">
        <v>45482.490891203706</v>
      </c>
      <c r="M94" s="1" t="s">
        <v>34</v>
      </c>
      <c r="N94" s="4">
        <v>110</v>
      </c>
      <c r="O94" s="1" t="s">
        <v>25</v>
      </c>
      <c r="P94" s="3">
        <v>45502.656273148146</v>
      </c>
      <c r="Q94">
        <f>VLOOKUP($D94,[1]Hoja1!$A$1:$C$316,3,0)</f>
        <v>45502.638888888891</v>
      </c>
    </row>
    <row r="95" spans="1:17" ht="9.9499999999999993" customHeight="1" x14ac:dyDescent="0.25">
      <c r="A95" s="1" t="s">
        <v>16</v>
      </c>
      <c r="B95" s="1" t="s">
        <v>113</v>
      </c>
      <c r="C95" s="1" t="s">
        <v>47</v>
      </c>
      <c r="D95" s="1">
        <v>81761947</v>
      </c>
      <c r="E95" s="1" t="s">
        <v>19</v>
      </c>
      <c r="F95" s="1" t="s">
        <v>309</v>
      </c>
      <c r="G95" s="1" t="s">
        <v>310</v>
      </c>
      <c r="H95" s="3">
        <v>45482.591157407405</v>
      </c>
      <c r="I95" s="3">
        <v>45502.606400462966</v>
      </c>
      <c r="J95" s="1" t="s">
        <v>22</v>
      </c>
      <c r="K95" s="1" t="s">
        <v>311</v>
      </c>
      <c r="L95" s="3">
        <v>45483.615717592591</v>
      </c>
      <c r="M95" s="1" t="s">
        <v>45</v>
      </c>
      <c r="N95" s="4">
        <v>68</v>
      </c>
      <c r="O95" s="1" t="s">
        <v>30</v>
      </c>
      <c r="P95" s="3">
        <v>45502.494722222225</v>
      </c>
      <c r="Q95">
        <f>VLOOKUP($D95,[1]Hoja1!$A$1:$C$316,3,0)</f>
        <v>45502.472222222219</v>
      </c>
    </row>
    <row r="96" spans="1:17" ht="9.9499999999999993" customHeight="1" x14ac:dyDescent="0.25">
      <c r="A96" s="1" t="s">
        <v>16</v>
      </c>
      <c r="B96" s="1" t="s">
        <v>113</v>
      </c>
      <c r="C96" s="1" t="s">
        <v>47</v>
      </c>
      <c r="D96" s="1">
        <v>81773119</v>
      </c>
      <c r="E96" s="1" t="s">
        <v>19</v>
      </c>
      <c r="F96" s="1" t="s">
        <v>312</v>
      </c>
      <c r="G96" s="1" t="s">
        <v>313</v>
      </c>
      <c r="H96" s="3">
        <v>45482.693564814814</v>
      </c>
      <c r="I96" s="3">
        <v>45502.640196759261</v>
      </c>
      <c r="J96" s="1" t="s">
        <v>22</v>
      </c>
      <c r="K96" s="1" t="s">
        <v>314</v>
      </c>
      <c r="L96" s="3">
        <v>45483.50371527778</v>
      </c>
      <c r="M96" s="1" t="s">
        <v>29</v>
      </c>
      <c r="N96" s="4">
        <v>68</v>
      </c>
      <c r="O96" s="1" t="s">
        <v>30</v>
      </c>
      <c r="P96" s="3">
        <v>45502.626331018517</v>
      </c>
      <c r="Q96">
        <f>VLOOKUP($D96,[1]Hoja1!$A$1:$C$316,3,0)</f>
        <v>45502.597222222219</v>
      </c>
    </row>
    <row r="97" spans="1:17" ht="9.9499999999999993" customHeight="1" x14ac:dyDescent="0.25">
      <c r="A97" s="1" t="s">
        <v>16</v>
      </c>
      <c r="B97" s="1" t="s">
        <v>113</v>
      </c>
      <c r="C97" s="1" t="s">
        <v>47</v>
      </c>
      <c r="D97" s="1">
        <v>81776186</v>
      </c>
      <c r="E97" s="1" t="s">
        <v>19</v>
      </c>
      <c r="F97" s="1" t="s">
        <v>315</v>
      </c>
      <c r="G97" s="1" t="s">
        <v>316</v>
      </c>
      <c r="H97" s="3">
        <v>45482.861018518517</v>
      </c>
      <c r="I97" s="3">
        <v>45502.603877314818</v>
      </c>
      <c r="J97" s="1" t="s">
        <v>22</v>
      </c>
      <c r="K97" s="1" t="s">
        <v>317</v>
      </c>
      <c r="L97" s="3">
        <v>45483.509247685186</v>
      </c>
      <c r="M97" s="1" t="s">
        <v>34</v>
      </c>
      <c r="N97" s="4">
        <v>68</v>
      </c>
      <c r="O97" s="1" t="s">
        <v>86</v>
      </c>
      <c r="P97" s="3">
        <v>45502.525601851848</v>
      </c>
      <c r="Q97">
        <f>VLOOKUP($D97,[1]Hoja1!$A$1:$C$316,3,0)</f>
        <v>45502.513888888891</v>
      </c>
    </row>
    <row r="98" spans="1:17" ht="9.9499999999999993" customHeight="1" x14ac:dyDescent="0.25">
      <c r="A98" s="1" t="s">
        <v>16</v>
      </c>
      <c r="B98" s="1" t="s">
        <v>113</v>
      </c>
      <c r="C98" s="1" t="s">
        <v>47</v>
      </c>
      <c r="D98" s="1">
        <v>81783289</v>
      </c>
      <c r="E98" s="1" t="s">
        <v>19</v>
      </c>
      <c r="F98" s="1" t="s">
        <v>318</v>
      </c>
      <c r="G98" s="1" t="s">
        <v>319</v>
      </c>
      <c r="H98" s="3">
        <v>45483.402465277781</v>
      </c>
      <c r="I98" s="3">
        <v>45502.682430555556</v>
      </c>
      <c r="J98" s="1" t="s">
        <v>22</v>
      </c>
      <c r="K98" s="1" t="s">
        <v>320</v>
      </c>
      <c r="L98" s="3">
        <v>45483.406759259262</v>
      </c>
      <c r="M98" s="1" t="s">
        <v>29</v>
      </c>
      <c r="N98" s="4">
        <v>34</v>
      </c>
      <c r="O98" s="1" t="s">
        <v>30</v>
      </c>
      <c r="P98" s="3">
        <v>45502.66333333333</v>
      </c>
      <c r="Q98">
        <f>VLOOKUP($D98,[1]Hoja1!$A$1:$C$316,3,0)</f>
        <v>45502.638888888891</v>
      </c>
    </row>
    <row r="99" spans="1:17" ht="9.9499999999999993" customHeight="1" x14ac:dyDescent="0.25">
      <c r="A99" s="1" t="s">
        <v>16</v>
      </c>
      <c r="B99" s="1" t="s">
        <v>113</v>
      </c>
      <c r="C99" s="1" t="s">
        <v>47</v>
      </c>
      <c r="D99" s="1">
        <v>81784500</v>
      </c>
      <c r="E99" s="1" t="s">
        <v>19</v>
      </c>
      <c r="F99" s="1" t="s">
        <v>321</v>
      </c>
      <c r="G99" s="1" t="s">
        <v>322</v>
      </c>
      <c r="H99" s="3">
        <v>45483.41170138889</v>
      </c>
      <c r="I99" s="3">
        <v>45502.687245370369</v>
      </c>
      <c r="J99" s="1" t="s">
        <v>22</v>
      </c>
      <c r="K99" s="1" t="s">
        <v>323</v>
      </c>
      <c r="L99" s="3">
        <v>45483.413124999999</v>
      </c>
      <c r="M99" s="1" t="s">
        <v>29</v>
      </c>
      <c r="N99" s="4">
        <v>34</v>
      </c>
      <c r="O99" s="1" t="s">
        <v>30</v>
      </c>
      <c r="P99" s="3">
        <v>45502.666377314818</v>
      </c>
      <c r="Q99">
        <f>VLOOKUP($D99,[1]Hoja1!$A$1:$C$316,3,0)</f>
        <v>45502.638888888891</v>
      </c>
    </row>
    <row r="100" spans="1:17" ht="9.9499999999999993" customHeight="1" x14ac:dyDescent="0.25">
      <c r="A100" s="1" t="s">
        <v>16</v>
      </c>
      <c r="B100" s="1" t="s">
        <v>113</v>
      </c>
      <c r="C100" s="1" t="s">
        <v>47</v>
      </c>
      <c r="D100" s="1">
        <v>81808472</v>
      </c>
      <c r="E100" s="1" t="s">
        <v>19</v>
      </c>
      <c r="F100" s="1" t="s">
        <v>324</v>
      </c>
      <c r="G100" s="1" t="s">
        <v>325</v>
      </c>
      <c r="H100" s="3">
        <v>45483.629178240742</v>
      </c>
      <c r="I100" s="3">
        <v>45502.607731481483</v>
      </c>
      <c r="J100" s="1" t="s">
        <v>22</v>
      </c>
      <c r="K100" s="1" t="s">
        <v>326</v>
      </c>
      <c r="L100" s="3">
        <v>45483.631319444445</v>
      </c>
      <c r="M100" s="1" t="s">
        <v>45</v>
      </c>
      <c r="N100" s="4">
        <v>34</v>
      </c>
      <c r="O100" s="1" t="s">
        <v>30</v>
      </c>
      <c r="P100" s="3">
        <v>45502.48814814815</v>
      </c>
      <c r="Q100">
        <f>VLOOKUP($D100,[1]Hoja1!$A$1:$C$316,3,0)</f>
        <v>45502.472222222219</v>
      </c>
    </row>
    <row r="101" spans="1:17" ht="9.9499999999999993" customHeight="1" x14ac:dyDescent="0.25">
      <c r="A101" s="1" t="s">
        <v>16</v>
      </c>
      <c r="B101" s="1" t="s">
        <v>113</v>
      </c>
      <c r="C101" s="1" t="s">
        <v>47</v>
      </c>
      <c r="D101" s="1">
        <v>81810256</v>
      </c>
      <c r="E101" s="1" t="s">
        <v>19</v>
      </c>
      <c r="F101" s="1" t="s">
        <v>327</v>
      </c>
      <c r="G101" s="1" t="s">
        <v>328</v>
      </c>
      <c r="H101" s="3">
        <v>45483.643587962964</v>
      </c>
      <c r="I101" s="3">
        <v>45502.602685185186</v>
      </c>
      <c r="J101" s="1" t="s">
        <v>22</v>
      </c>
      <c r="K101" s="1" t="s">
        <v>329</v>
      </c>
      <c r="L101" s="3">
        <v>45483.655451388891</v>
      </c>
      <c r="M101" s="1" t="s">
        <v>29</v>
      </c>
      <c r="N101" s="4">
        <v>34</v>
      </c>
      <c r="O101" s="1" t="s">
        <v>30</v>
      </c>
      <c r="P101" s="3">
        <v>45502.529907407406</v>
      </c>
      <c r="Q101">
        <f>VLOOKUP($D101,[1]Hoja1!$A$1:$C$316,3,0)</f>
        <v>45502.486111111109</v>
      </c>
    </row>
    <row r="102" spans="1:17" ht="9.9499999999999993" customHeight="1" x14ac:dyDescent="0.25">
      <c r="A102" s="1" t="s">
        <v>16</v>
      </c>
      <c r="B102" s="1" t="s">
        <v>113</v>
      </c>
      <c r="C102" s="1" t="s">
        <v>47</v>
      </c>
      <c r="D102" s="1">
        <v>81814974</v>
      </c>
      <c r="E102" s="1" t="s">
        <v>19</v>
      </c>
      <c r="F102" s="1" t="s">
        <v>330</v>
      </c>
      <c r="G102" s="1" t="s">
        <v>331</v>
      </c>
      <c r="H102" s="3">
        <v>45483.685289351852</v>
      </c>
      <c r="I102" s="3">
        <v>45502.632673611108</v>
      </c>
      <c r="J102" s="1" t="s">
        <v>22</v>
      </c>
      <c r="K102" s="1" t="s">
        <v>332</v>
      </c>
      <c r="L102" s="3">
        <v>45483.687106481484</v>
      </c>
      <c r="M102" s="1" t="s">
        <v>38</v>
      </c>
      <c r="N102" s="4">
        <v>68</v>
      </c>
      <c r="O102" s="1" t="s">
        <v>86</v>
      </c>
      <c r="P102" s="3">
        <v>45502.613043981481</v>
      </c>
      <c r="Q102">
        <f>VLOOKUP($D102,[1]Hoja1!$A$1:$C$316,3,0)</f>
        <v>45502.569444444445</v>
      </c>
    </row>
    <row r="103" spans="1:17" ht="9.9499999999999993" customHeight="1" x14ac:dyDescent="0.25">
      <c r="A103" s="1" t="s">
        <v>16</v>
      </c>
      <c r="B103" s="1" t="s">
        <v>113</v>
      </c>
      <c r="C103" s="1" t="s">
        <v>47</v>
      </c>
      <c r="D103" s="1">
        <v>82207396</v>
      </c>
      <c r="E103" s="1" t="s">
        <v>19</v>
      </c>
      <c r="F103" s="1" t="s">
        <v>333</v>
      </c>
      <c r="G103" s="1" t="s">
        <v>334</v>
      </c>
      <c r="H103" s="3">
        <v>45497.290763888886</v>
      </c>
      <c r="I103" s="3">
        <v>45502.605752314812</v>
      </c>
      <c r="J103" s="1" t="s">
        <v>22</v>
      </c>
      <c r="K103" s="1" t="s">
        <v>335</v>
      </c>
      <c r="L103" s="3">
        <v>45497.364189814813</v>
      </c>
      <c r="M103" s="1" t="s">
        <v>45</v>
      </c>
      <c r="N103" s="4">
        <v>55</v>
      </c>
      <c r="O103" s="1" t="s">
        <v>25</v>
      </c>
      <c r="P103" s="3">
        <v>45502.515914351854</v>
      </c>
      <c r="Q103">
        <f>VLOOKUP($D103,[1]Hoja1!$A$1:$C$316,3,0)</f>
        <v>45502.520833333336</v>
      </c>
    </row>
    <row r="104" spans="1:17" ht="9.9499999999999993" customHeight="1" x14ac:dyDescent="0.25">
      <c r="A104" s="1" t="s">
        <v>16</v>
      </c>
      <c r="B104" s="1" t="s">
        <v>113</v>
      </c>
      <c r="C104" s="1" t="s">
        <v>47</v>
      </c>
      <c r="D104" s="1">
        <v>82221208</v>
      </c>
      <c r="E104" s="1" t="s">
        <v>19</v>
      </c>
      <c r="F104" s="1" t="s">
        <v>336</v>
      </c>
      <c r="G104" s="1" t="s">
        <v>337</v>
      </c>
      <c r="H104" s="3">
        <v>45497.45003472222</v>
      </c>
      <c r="I104" s="3">
        <v>45502.593530092592</v>
      </c>
      <c r="J104" s="1" t="s">
        <v>22</v>
      </c>
      <c r="K104" s="1" t="s">
        <v>338</v>
      </c>
      <c r="L104" s="3">
        <v>45497.660983796297</v>
      </c>
      <c r="M104" s="1" t="s">
        <v>34</v>
      </c>
      <c r="N104" s="4">
        <v>68</v>
      </c>
      <c r="O104" s="1" t="s">
        <v>30</v>
      </c>
      <c r="P104" s="3">
        <v>45502.559791666667</v>
      </c>
      <c r="Q104">
        <f>VLOOKUP($D104,[1]Hoja1!$A$1:$C$316,3,0)</f>
        <v>45502.5625</v>
      </c>
    </row>
    <row r="105" spans="1:17" ht="9.9499999999999993" customHeight="1" x14ac:dyDescent="0.25">
      <c r="A105" s="1" t="s">
        <v>16</v>
      </c>
      <c r="B105" s="1" t="s">
        <v>113</v>
      </c>
      <c r="C105" s="1" t="s">
        <v>47</v>
      </c>
      <c r="D105" s="1">
        <v>82256369</v>
      </c>
      <c r="E105" s="1" t="s">
        <v>19</v>
      </c>
      <c r="F105" s="1" t="s">
        <v>339</v>
      </c>
      <c r="G105" s="1" t="s">
        <v>340</v>
      </c>
      <c r="H105" s="3">
        <v>45498.417094907411</v>
      </c>
      <c r="I105" s="3">
        <v>45502.594212962962</v>
      </c>
      <c r="J105" s="1" t="s">
        <v>22</v>
      </c>
      <c r="K105" s="1" t="s">
        <v>341</v>
      </c>
      <c r="L105" s="3">
        <v>45498.503518518519</v>
      </c>
      <c r="M105" s="1" t="s">
        <v>34</v>
      </c>
      <c r="N105" s="4">
        <v>110</v>
      </c>
      <c r="O105" s="1" t="s">
        <v>181</v>
      </c>
      <c r="P105" s="3">
        <v>45502.56753472222</v>
      </c>
      <c r="Q105">
        <f>VLOOKUP($D105,[1]Hoja1!$A$1:$C$316,3,0)</f>
        <v>45502.5625</v>
      </c>
    </row>
    <row r="106" spans="1:17" ht="9.9499999999999993" customHeight="1" x14ac:dyDescent="0.25">
      <c r="A106" s="1" t="s">
        <v>16</v>
      </c>
      <c r="B106" s="1" t="s">
        <v>113</v>
      </c>
      <c r="C106" s="1" t="s">
        <v>76</v>
      </c>
      <c r="D106" s="1">
        <v>58634460</v>
      </c>
      <c r="E106" s="1" t="s">
        <v>342</v>
      </c>
      <c r="F106" s="1" t="s">
        <v>343</v>
      </c>
      <c r="G106" s="1" t="s">
        <v>344</v>
      </c>
      <c r="H106" s="3">
        <v>44648.350671296299</v>
      </c>
      <c r="I106" s="3">
        <v>45502.594212962962</v>
      </c>
      <c r="J106" s="1" t="s">
        <v>22</v>
      </c>
      <c r="K106" s="1" t="s">
        <v>345</v>
      </c>
      <c r="L106" s="3">
        <v>44648.6330787037</v>
      </c>
      <c r="M106" s="1" t="s">
        <v>34</v>
      </c>
      <c r="N106" s="4">
        <v>68</v>
      </c>
      <c r="O106" s="1" t="s">
        <v>30</v>
      </c>
      <c r="P106" s="3">
        <v>45502.678715277776</v>
      </c>
      <c r="Q106">
        <f>VLOOKUP($D106,[1]Hoja1!$A$1:$C$316,3,0)</f>
        <v>45502.680555555555</v>
      </c>
    </row>
    <row r="107" spans="1:17" ht="9.9499999999999993" customHeight="1" x14ac:dyDescent="0.25">
      <c r="A107" s="1" t="s">
        <v>16</v>
      </c>
      <c r="B107" s="1" t="s">
        <v>113</v>
      </c>
      <c r="C107" s="1" t="s">
        <v>76</v>
      </c>
      <c r="D107" s="1">
        <v>68375047</v>
      </c>
      <c r="E107" s="1" t="s">
        <v>19</v>
      </c>
      <c r="F107" s="1" t="s">
        <v>346</v>
      </c>
      <c r="G107" s="1" t="s">
        <v>347</v>
      </c>
      <c r="H107" s="3">
        <v>45005.390393518515</v>
      </c>
      <c r="I107" s="3">
        <v>45502.374756944446</v>
      </c>
      <c r="J107" s="1" t="s">
        <v>22</v>
      </c>
      <c r="K107" s="1" t="s">
        <v>348</v>
      </c>
      <c r="L107" s="3">
        <v>45005.46738425926</v>
      </c>
      <c r="M107" s="1" t="s">
        <v>38</v>
      </c>
      <c r="N107" s="4">
        <v>34</v>
      </c>
      <c r="O107" s="1" t="s">
        <v>30</v>
      </c>
      <c r="P107" s="3">
        <v>45502.353379629632</v>
      </c>
      <c r="Q107">
        <f>VLOOKUP($D107,[1]Hoja1!$A$1:$C$316,3,0)</f>
        <v>45502.333333333336</v>
      </c>
    </row>
    <row r="108" spans="1:17" ht="9.9499999999999993" customHeight="1" x14ac:dyDescent="0.25">
      <c r="A108" s="1" t="s">
        <v>16</v>
      </c>
      <c r="B108" s="1" t="s">
        <v>113</v>
      </c>
      <c r="C108" s="1" t="s">
        <v>76</v>
      </c>
      <c r="D108" s="1">
        <v>72911156</v>
      </c>
      <c r="E108" s="1" t="s">
        <v>19</v>
      </c>
      <c r="F108" s="1" t="s">
        <v>349</v>
      </c>
      <c r="G108" s="1" t="s">
        <v>350</v>
      </c>
      <c r="H108" s="3">
        <v>45159.513599537036</v>
      </c>
      <c r="I108" s="3">
        <v>45502.594143518516</v>
      </c>
      <c r="J108" s="1" t="s">
        <v>22</v>
      </c>
      <c r="K108" s="1" t="s">
        <v>351</v>
      </c>
      <c r="L108" s="3">
        <v>45159.642326388886</v>
      </c>
      <c r="M108" s="1" t="s">
        <v>38</v>
      </c>
      <c r="N108" s="4">
        <v>34</v>
      </c>
      <c r="O108" s="1" t="s">
        <v>30</v>
      </c>
      <c r="P108" s="3">
        <v>45502.554837962962</v>
      </c>
      <c r="Q108">
        <f>VLOOKUP($D108,[1]Hoja1!$A$1:$C$316,3,0)</f>
        <v>45502.527777777781</v>
      </c>
    </row>
    <row r="109" spans="1:17" ht="9.9499999999999993" customHeight="1" x14ac:dyDescent="0.25">
      <c r="A109" s="1" t="s">
        <v>16</v>
      </c>
      <c r="B109" s="1" t="s">
        <v>113</v>
      </c>
      <c r="C109" s="1" t="s">
        <v>76</v>
      </c>
      <c r="D109" s="1">
        <v>76721542</v>
      </c>
      <c r="E109" s="1" t="s">
        <v>19</v>
      </c>
      <c r="F109" s="1" t="s">
        <v>352</v>
      </c>
      <c r="G109" s="1" t="s">
        <v>353</v>
      </c>
      <c r="H109" s="3">
        <v>45305.539606481485</v>
      </c>
      <c r="I109" s="3">
        <v>45502.475092592591</v>
      </c>
      <c r="J109" s="1" t="s">
        <v>22</v>
      </c>
      <c r="K109" s="1" t="s">
        <v>354</v>
      </c>
      <c r="L109" s="3">
        <v>45306.55395833333</v>
      </c>
      <c r="M109" s="1" t="s">
        <v>29</v>
      </c>
      <c r="N109" s="4">
        <v>68</v>
      </c>
      <c r="O109" s="1" t="s">
        <v>30</v>
      </c>
      <c r="P109" s="3">
        <v>45502.452650462961</v>
      </c>
      <c r="Q109">
        <f>VLOOKUP($D109,[1]Hoja1!$A$1:$C$316,3,0)</f>
        <v>45502.458333333336</v>
      </c>
    </row>
    <row r="110" spans="1:17" ht="9.9499999999999993" customHeight="1" x14ac:dyDescent="0.25">
      <c r="A110" s="1" t="s">
        <v>16</v>
      </c>
      <c r="B110" s="1" t="s">
        <v>113</v>
      </c>
      <c r="C110" s="1" t="s">
        <v>76</v>
      </c>
      <c r="D110" s="1">
        <v>77116324</v>
      </c>
      <c r="E110" s="1" t="s">
        <v>19</v>
      </c>
      <c r="F110" s="1" t="s">
        <v>355</v>
      </c>
      <c r="G110" s="1" t="s">
        <v>356</v>
      </c>
      <c r="H110" s="3">
        <v>45322.470277777778</v>
      </c>
      <c r="I110" s="3">
        <v>45502.631249999999</v>
      </c>
      <c r="J110" s="1" t="s">
        <v>22</v>
      </c>
      <c r="K110" s="1" t="s">
        <v>357</v>
      </c>
      <c r="L110" s="3">
        <v>45322.472870370373</v>
      </c>
      <c r="M110" s="1" t="s">
        <v>38</v>
      </c>
      <c r="N110" s="4">
        <v>110</v>
      </c>
      <c r="O110" s="1" t="s">
        <v>25</v>
      </c>
      <c r="P110" s="3">
        <v>45502.60528935185</v>
      </c>
      <c r="Q110">
        <f>VLOOKUP($D110,[1]Hoja1!$A$1:$C$316,3,0)</f>
        <v>45502.5625</v>
      </c>
    </row>
    <row r="111" spans="1:17" ht="9.9499999999999993" customHeight="1" x14ac:dyDescent="0.25">
      <c r="A111" s="1" t="s">
        <v>16</v>
      </c>
      <c r="B111" s="1" t="s">
        <v>113</v>
      </c>
      <c r="C111" s="1" t="s">
        <v>76</v>
      </c>
      <c r="D111" s="1">
        <v>77274706</v>
      </c>
      <c r="E111" s="1" t="s">
        <v>57</v>
      </c>
      <c r="F111" s="1" t="s">
        <v>358</v>
      </c>
      <c r="G111" s="1" t="s">
        <v>359</v>
      </c>
      <c r="H111" s="3">
        <v>45328.601041666669</v>
      </c>
      <c r="I111" s="3">
        <v>45502.631249999999</v>
      </c>
      <c r="J111" s="1" t="s">
        <v>22</v>
      </c>
      <c r="K111" s="1" t="s">
        <v>360</v>
      </c>
      <c r="L111" s="3">
        <v>45328.65929398148</v>
      </c>
      <c r="M111" s="1" t="s">
        <v>38</v>
      </c>
      <c r="N111" s="4">
        <v>68</v>
      </c>
      <c r="O111" s="1" t="s">
        <v>30</v>
      </c>
      <c r="P111" s="3">
        <v>45502.362175925926</v>
      </c>
      <c r="Q111">
        <f>VLOOKUP($D111,[1]Hoja1!$A$1:$C$316,3,0)</f>
        <v>45502.333333333336</v>
      </c>
    </row>
    <row r="112" spans="1:17" ht="9.9499999999999993" customHeight="1" x14ac:dyDescent="0.25">
      <c r="A112" s="1" t="s">
        <v>16</v>
      </c>
      <c r="B112" s="1" t="s">
        <v>113</v>
      </c>
      <c r="C112" s="1" t="s">
        <v>76</v>
      </c>
      <c r="D112" s="1">
        <v>77294665</v>
      </c>
      <c r="E112" s="1" t="s">
        <v>19</v>
      </c>
      <c r="F112" s="1" t="s">
        <v>361</v>
      </c>
      <c r="G112" s="1" t="s">
        <v>362</v>
      </c>
      <c r="H112" s="3">
        <v>45329.418009259258</v>
      </c>
      <c r="I112" s="3">
        <v>45502.607372685183</v>
      </c>
      <c r="J112" s="1" t="s">
        <v>22</v>
      </c>
      <c r="K112" s="1" t="s">
        <v>363</v>
      </c>
      <c r="L112" s="3">
        <v>45329.436527777776</v>
      </c>
      <c r="M112" s="1" t="s">
        <v>29</v>
      </c>
      <c r="N112" s="4">
        <v>110</v>
      </c>
      <c r="O112" s="1" t="s">
        <v>181</v>
      </c>
      <c r="P112" s="3">
        <v>45502.501400462963</v>
      </c>
      <c r="Q112">
        <f>VLOOKUP($D112,[1]Hoja1!$A$1:$C$316,3,0)</f>
        <v>45502.5</v>
      </c>
    </row>
    <row r="113" spans="1:17" ht="9.9499999999999993" customHeight="1" x14ac:dyDescent="0.25">
      <c r="A113" s="1" t="s">
        <v>16</v>
      </c>
      <c r="B113" s="1" t="s">
        <v>113</v>
      </c>
      <c r="C113" s="1" t="s">
        <v>76</v>
      </c>
      <c r="D113" s="1">
        <v>77395473</v>
      </c>
      <c r="E113" s="1" t="s">
        <v>19</v>
      </c>
      <c r="F113" s="1" t="s">
        <v>364</v>
      </c>
      <c r="G113" s="1" t="s">
        <v>365</v>
      </c>
      <c r="H113" s="3">
        <v>45332.286215277774</v>
      </c>
      <c r="I113" s="3">
        <v>45502.374571759261</v>
      </c>
      <c r="J113" s="1" t="s">
        <v>22</v>
      </c>
      <c r="K113" s="1" t="s">
        <v>366</v>
      </c>
      <c r="L113" s="3">
        <v>45332.436886574076</v>
      </c>
      <c r="M113" s="1" t="s">
        <v>38</v>
      </c>
      <c r="N113" s="4">
        <v>34</v>
      </c>
      <c r="O113" s="1" t="s">
        <v>30</v>
      </c>
      <c r="P113" s="3">
        <v>45502.346516203703</v>
      </c>
      <c r="Q113">
        <f>VLOOKUP($D113,[1]Hoja1!$A$1:$C$316,3,0)</f>
        <v>45502.333333333336</v>
      </c>
    </row>
    <row r="114" spans="1:17" ht="9.9499999999999993" customHeight="1" x14ac:dyDescent="0.25">
      <c r="A114" s="1" t="s">
        <v>16</v>
      </c>
      <c r="B114" s="1" t="s">
        <v>113</v>
      </c>
      <c r="C114" s="1" t="s">
        <v>76</v>
      </c>
      <c r="D114" s="1">
        <v>77442477</v>
      </c>
      <c r="E114" s="1" t="s">
        <v>19</v>
      </c>
      <c r="F114" s="1" t="s">
        <v>367</v>
      </c>
      <c r="G114" s="1" t="s">
        <v>368</v>
      </c>
      <c r="H114" s="3">
        <v>45337.428807870368</v>
      </c>
      <c r="I114" s="3">
        <v>45502.475486111114</v>
      </c>
      <c r="J114" s="1" t="s">
        <v>22</v>
      </c>
      <c r="K114" s="1" t="s">
        <v>369</v>
      </c>
      <c r="L114" s="3">
        <v>45337.453877314816</v>
      </c>
      <c r="M114" s="1" t="s">
        <v>34</v>
      </c>
      <c r="N114" s="4">
        <v>68</v>
      </c>
      <c r="O114" s="1" t="s">
        <v>30</v>
      </c>
      <c r="P114" s="3">
        <v>45502.455000000002</v>
      </c>
      <c r="Q114">
        <f>VLOOKUP($D114,[1]Hoja1!$A$1:$C$316,3,0)</f>
        <v>45502.458333333336</v>
      </c>
    </row>
    <row r="115" spans="1:17" ht="9.9499999999999993" customHeight="1" x14ac:dyDescent="0.25">
      <c r="A115" s="1" t="s">
        <v>16</v>
      </c>
      <c r="B115" s="1" t="s">
        <v>113</v>
      </c>
      <c r="C115" s="1" t="s">
        <v>76</v>
      </c>
      <c r="D115" s="1">
        <v>77577972</v>
      </c>
      <c r="E115" s="1" t="s">
        <v>19</v>
      </c>
      <c r="F115" s="1" t="s">
        <v>370</v>
      </c>
      <c r="G115" s="1" t="s">
        <v>371</v>
      </c>
      <c r="H115" s="3">
        <v>45342.501851851855</v>
      </c>
      <c r="I115" s="3">
        <v>45502.374907407408</v>
      </c>
      <c r="J115" s="1" t="s">
        <v>22</v>
      </c>
      <c r="K115" s="1" t="s">
        <v>372</v>
      </c>
      <c r="L115" s="3">
        <v>45342.523518518516</v>
      </c>
      <c r="M115" s="1" t="s">
        <v>34</v>
      </c>
      <c r="N115" s="4">
        <v>68</v>
      </c>
      <c r="O115" s="1" t="s">
        <v>30</v>
      </c>
      <c r="P115" s="3">
        <v>45502.358287037037</v>
      </c>
      <c r="Q115">
        <f>VLOOKUP($D115,[1]Hoja1!$A$1:$C$316,3,0)</f>
        <v>45502.333333333336</v>
      </c>
    </row>
    <row r="116" spans="1:17" ht="9.9499999999999993" customHeight="1" x14ac:dyDescent="0.25">
      <c r="A116" s="1" t="s">
        <v>16</v>
      </c>
      <c r="B116" s="1" t="s">
        <v>113</v>
      </c>
      <c r="C116" s="1" t="s">
        <v>76</v>
      </c>
      <c r="D116" s="1">
        <v>78045817</v>
      </c>
      <c r="E116" s="1" t="s">
        <v>342</v>
      </c>
      <c r="F116" s="1" t="s">
        <v>373</v>
      </c>
      <c r="G116" s="1" t="s">
        <v>374</v>
      </c>
      <c r="H116" s="3">
        <v>45356.693645833337</v>
      </c>
      <c r="I116" s="3">
        <v>45502.374907407408</v>
      </c>
      <c r="J116" s="1" t="s">
        <v>22</v>
      </c>
      <c r="K116" s="1" t="s">
        <v>375</v>
      </c>
      <c r="L116" s="3">
        <v>45357.372013888889</v>
      </c>
      <c r="M116" s="1" t="s">
        <v>29</v>
      </c>
      <c r="N116" s="4">
        <v>55</v>
      </c>
      <c r="O116" s="1" t="s">
        <v>181</v>
      </c>
      <c r="P116" s="3">
        <v>45502.674189814818</v>
      </c>
      <c r="Q116">
        <f>VLOOKUP($D116,[1]Hoja1!$A$1:$C$316,3,0)</f>
        <v>45502.569444444445</v>
      </c>
    </row>
    <row r="117" spans="1:17" ht="9.9499999999999993" customHeight="1" x14ac:dyDescent="0.25">
      <c r="A117" s="1" t="s">
        <v>16</v>
      </c>
      <c r="B117" s="1" t="s">
        <v>113</v>
      </c>
      <c r="C117" s="1" t="s">
        <v>76</v>
      </c>
      <c r="D117" s="1">
        <v>78047710</v>
      </c>
      <c r="E117" s="1" t="s">
        <v>19</v>
      </c>
      <c r="F117" s="1" t="s">
        <v>376</v>
      </c>
      <c r="G117" s="1" t="s">
        <v>377</v>
      </c>
      <c r="H117" s="3">
        <v>45356.789050925923</v>
      </c>
      <c r="I117" s="3">
        <v>45502.602777777778</v>
      </c>
      <c r="J117" s="1" t="s">
        <v>22</v>
      </c>
      <c r="K117" s="1" t="s">
        <v>378</v>
      </c>
      <c r="L117" s="3">
        <v>45357.479837962965</v>
      </c>
      <c r="M117" s="1" t="s">
        <v>34</v>
      </c>
      <c r="N117" s="4">
        <v>68</v>
      </c>
      <c r="O117" s="1" t="s">
        <v>86</v>
      </c>
      <c r="P117" s="3">
        <v>45502.530381944445</v>
      </c>
      <c r="Q117">
        <f>VLOOKUP($D117,[1]Hoja1!$A$1:$C$316,3,0)</f>
        <v>45502.534722222219</v>
      </c>
    </row>
    <row r="118" spans="1:17" ht="9.9499999999999993" customHeight="1" x14ac:dyDescent="0.25">
      <c r="A118" s="1" t="s">
        <v>16</v>
      </c>
      <c r="B118" s="1" t="s">
        <v>113</v>
      </c>
      <c r="C118" s="1" t="s">
        <v>76</v>
      </c>
      <c r="D118" s="1">
        <v>78374250</v>
      </c>
      <c r="E118" s="1" t="s">
        <v>19</v>
      </c>
      <c r="F118" s="1" t="s">
        <v>379</v>
      </c>
      <c r="G118" s="1" t="s">
        <v>380</v>
      </c>
      <c r="H118" s="3">
        <v>45369.483101851853</v>
      </c>
      <c r="I118" s="3">
        <v>45502.607997685183</v>
      </c>
      <c r="J118" s="1" t="s">
        <v>22</v>
      </c>
      <c r="K118" s="1" t="s">
        <v>381</v>
      </c>
      <c r="L118" s="3">
        <v>45369.483969907407</v>
      </c>
      <c r="M118" s="1" t="s">
        <v>38</v>
      </c>
      <c r="N118" s="4">
        <v>34</v>
      </c>
      <c r="O118" s="1" t="s">
        <v>30</v>
      </c>
      <c r="P118" s="3">
        <v>45502.495613425926</v>
      </c>
      <c r="Q118">
        <f>VLOOKUP($D118,[1]Hoja1!$A$1:$C$316,3,0)</f>
        <v>45502.5</v>
      </c>
    </row>
    <row r="119" spans="1:17" ht="9.9499999999999993" customHeight="1" x14ac:dyDescent="0.25">
      <c r="A119" s="1" t="s">
        <v>16</v>
      </c>
      <c r="B119" s="1" t="s">
        <v>113</v>
      </c>
      <c r="C119" s="1" t="s">
        <v>76</v>
      </c>
      <c r="D119" s="1">
        <v>78374250</v>
      </c>
      <c r="E119" s="1" t="s">
        <v>19</v>
      </c>
      <c r="F119" s="1" t="s">
        <v>379</v>
      </c>
      <c r="G119" s="1" t="s">
        <v>380</v>
      </c>
      <c r="H119" s="3">
        <v>45369.483101851853</v>
      </c>
      <c r="I119" s="3">
        <v>45502.607997685183</v>
      </c>
      <c r="J119" s="1" t="s">
        <v>22</v>
      </c>
      <c r="K119" s="1" t="s">
        <v>381</v>
      </c>
      <c r="L119" s="3">
        <v>45369.483969907407</v>
      </c>
      <c r="M119" s="1" t="s">
        <v>38</v>
      </c>
      <c r="N119" s="4">
        <v>34</v>
      </c>
      <c r="O119" s="1" t="s">
        <v>30</v>
      </c>
      <c r="P119" s="3">
        <v>45502.495613425926</v>
      </c>
      <c r="Q119">
        <f>VLOOKUP($D119,[1]Hoja1!$A$1:$C$316,3,0)</f>
        <v>45502.5</v>
      </c>
    </row>
    <row r="120" spans="1:17" ht="9.9499999999999993" customHeight="1" x14ac:dyDescent="0.25">
      <c r="A120" s="1" t="s">
        <v>16</v>
      </c>
      <c r="B120" s="1" t="s">
        <v>113</v>
      </c>
      <c r="C120" s="1" t="s">
        <v>76</v>
      </c>
      <c r="D120" s="1">
        <v>78374250</v>
      </c>
      <c r="E120" s="1" t="s">
        <v>19</v>
      </c>
      <c r="F120" s="1" t="s">
        <v>379</v>
      </c>
      <c r="G120" s="1" t="s">
        <v>380</v>
      </c>
      <c r="H120" s="3">
        <v>45369.483101851853</v>
      </c>
      <c r="I120" s="3">
        <v>45502.607997685183</v>
      </c>
      <c r="J120" s="1" t="s">
        <v>22</v>
      </c>
      <c r="K120" s="1" t="s">
        <v>381</v>
      </c>
      <c r="L120" s="3">
        <v>45369.483969907407</v>
      </c>
      <c r="M120" s="1" t="s">
        <v>38</v>
      </c>
      <c r="N120" s="4">
        <v>34</v>
      </c>
      <c r="O120" s="1" t="s">
        <v>30</v>
      </c>
      <c r="P120" s="3">
        <v>45502.495613425926</v>
      </c>
      <c r="Q120">
        <f>VLOOKUP($D120,[1]Hoja1!$A$1:$C$316,3,0)</f>
        <v>45502.5</v>
      </c>
    </row>
    <row r="121" spans="1:17" ht="9.9499999999999993" customHeight="1" x14ac:dyDescent="0.25">
      <c r="A121" s="1" t="s">
        <v>16</v>
      </c>
      <c r="B121" s="1" t="s">
        <v>113</v>
      </c>
      <c r="C121" s="1" t="s">
        <v>76</v>
      </c>
      <c r="D121" s="1">
        <v>78442563</v>
      </c>
      <c r="E121" s="1" t="s">
        <v>19</v>
      </c>
      <c r="F121" s="1" t="s">
        <v>382</v>
      </c>
      <c r="G121" s="1" t="s">
        <v>383</v>
      </c>
      <c r="H121" s="3">
        <v>45370.755104166667</v>
      </c>
      <c r="I121" s="3">
        <v>45502.40929398148</v>
      </c>
      <c r="J121" s="1" t="s">
        <v>22</v>
      </c>
      <c r="K121" s="1" t="s">
        <v>384</v>
      </c>
      <c r="L121" s="3">
        <v>45370.764490740738</v>
      </c>
      <c r="M121" s="1" t="s">
        <v>29</v>
      </c>
      <c r="N121" s="4">
        <v>68</v>
      </c>
      <c r="O121" s="1" t="s">
        <v>86</v>
      </c>
      <c r="P121" s="3">
        <v>45502.3746875</v>
      </c>
      <c r="Q121">
        <f>VLOOKUP($D121,[1]Hoja1!$A$1:$C$316,3,0)</f>
        <v>45502.375</v>
      </c>
    </row>
    <row r="122" spans="1:17" ht="9.9499999999999993" customHeight="1" x14ac:dyDescent="0.25">
      <c r="A122" s="1" t="s">
        <v>16</v>
      </c>
      <c r="B122" s="1" t="s">
        <v>113</v>
      </c>
      <c r="C122" s="1" t="s">
        <v>76</v>
      </c>
      <c r="D122" s="1">
        <v>78486437</v>
      </c>
      <c r="E122" s="1" t="s">
        <v>19</v>
      </c>
      <c r="F122" s="1" t="s">
        <v>385</v>
      </c>
      <c r="G122" s="1" t="s">
        <v>386</v>
      </c>
      <c r="H122" s="3">
        <v>45371.957048611112</v>
      </c>
      <c r="I122" s="3">
        <v>45502.668935185182</v>
      </c>
      <c r="J122" s="1" t="s">
        <v>22</v>
      </c>
      <c r="K122" s="1" t="s">
        <v>387</v>
      </c>
      <c r="L122" s="3">
        <v>45372.686319444445</v>
      </c>
      <c r="M122" s="1" t="s">
        <v>38</v>
      </c>
      <c r="N122" s="4">
        <v>34</v>
      </c>
      <c r="O122" s="1" t="s">
        <v>30</v>
      </c>
      <c r="P122" s="3">
        <v>45502.648888888885</v>
      </c>
      <c r="Q122">
        <f>VLOOKUP($D122,[1]Hoja1!$A$1:$C$316,3,0)</f>
        <v>45502.625</v>
      </c>
    </row>
    <row r="123" spans="1:17" ht="9.9499999999999993" customHeight="1" x14ac:dyDescent="0.25">
      <c r="A123" s="1" t="s">
        <v>16</v>
      </c>
      <c r="B123" s="1" t="s">
        <v>113</v>
      </c>
      <c r="C123" s="1" t="s">
        <v>76</v>
      </c>
      <c r="D123" s="1">
        <v>78541213</v>
      </c>
      <c r="E123" s="1" t="s">
        <v>19</v>
      </c>
      <c r="F123" s="1" t="s">
        <v>388</v>
      </c>
      <c r="G123" s="1" t="s">
        <v>389</v>
      </c>
      <c r="H123" s="3">
        <v>45373.433622685188</v>
      </c>
      <c r="I123" s="3">
        <v>45502.6018287037</v>
      </c>
      <c r="J123" s="1" t="s">
        <v>22</v>
      </c>
      <c r="K123" s="1" t="s">
        <v>390</v>
      </c>
      <c r="L123" s="3">
        <v>45373.453761574077</v>
      </c>
      <c r="M123" s="1" t="s">
        <v>38</v>
      </c>
      <c r="N123" s="4">
        <v>68</v>
      </c>
      <c r="O123" s="1" t="s">
        <v>30</v>
      </c>
      <c r="P123" s="3">
        <v>45502.545312499999</v>
      </c>
      <c r="Q123">
        <f>VLOOKUP($D123,[1]Hoja1!$A$1:$C$316,3,0)</f>
        <v>45502.520833333336</v>
      </c>
    </row>
    <row r="124" spans="1:17" ht="9.9499999999999993" customHeight="1" x14ac:dyDescent="0.25">
      <c r="A124" s="1" t="s">
        <v>16</v>
      </c>
      <c r="B124" s="1" t="s">
        <v>113</v>
      </c>
      <c r="C124" s="1" t="s">
        <v>76</v>
      </c>
      <c r="D124" s="1">
        <v>78685701</v>
      </c>
      <c r="E124" s="1" t="s">
        <v>19</v>
      </c>
      <c r="F124" s="1" t="s">
        <v>391</v>
      </c>
      <c r="G124" s="1" t="s">
        <v>392</v>
      </c>
      <c r="H124" s="3">
        <v>45378.361516203702</v>
      </c>
      <c r="I124" s="3">
        <v>45502.409722222219</v>
      </c>
      <c r="J124" s="1" t="s">
        <v>22</v>
      </c>
      <c r="K124" s="1" t="s">
        <v>393</v>
      </c>
      <c r="L124" s="3">
        <v>45378.367268518516</v>
      </c>
      <c r="M124" s="1" t="s">
        <v>45</v>
      </c>
      <c r="N124" s="4">
        <v>68</v>
      </c>
      <c r="O124" s="1" t="s">
        <v>30</v>
      </c>
      <c r="P124" s="3">
        <v>45502.40011574074</v>
      </c>
      <c r="Q124">
        <f>VLOOKUP($D124,[1]Hoja1!$A$1:$C$316,3,0)</f>
        <v>45502.395833333336</v>
      </c>
    </row>
    <row r="125" spans="1:17" ht="9.9499999999999993" customHeight="1" x14ac:dyDescent="0.25">
      <c r="A125" s="1" t="s">
        <v>16</v>
      </c>
      <c r="B125" s="1" t="s">
        <v>113</v>
      </c>
      <c r="C125" s="1" t="s">
        <v>76</v>
      </c>
      <c r="D125" s="1">
        <v>78685701</v>
      </c>
      <c r="E125" s="1" t="s">
        <v>19</v>
      </c>
      <c r="F125" s="1" t="s">
        <v>391</v>
      </c>
      <c r="G125" s="1" t="s">
        <v>392</v>
      </c>
      <c r="H125" s="3">
        <v>45378.361516203702</v>
      </c>
      <c r="I125" s="3">
        <v>45502.409722222219</v>
      </c>
      <c r="J125" s="1" t="s">
        <v>22</v>
      </c>
      <c r="K125" s="1" t="s">
        <v>393</v>
      </c>
      <c r="L125" s="3">
        <v>45378.367268518516</v>
      </c>
      <c r="M125" s="1" t="s">
        <v>45</v>
      </c>
      <c r="N125" s="4">
        <v>68</v>
      </c>
      <c r="O125" s="1" t="s">
        <v>30</v>
      </c>
      <c r="P125" s="3">
        <v>45502.40011574074</v>
      </c>
      <c r="Q125">
        <f>VLOOKUP($D125,[1]Hoja1!$A$1:$C$316,3,0)</f>
        <v>45502.395833333336</v>
      </c>
    </row>
    <row r="126" spans="1:17" ht="9.9499999999999993" customHeight="1" x14ac:dyDescent="0.25">
      <c r="A126" s="1" t="s">
        <v>16</v>
      </c>
      <c r="B126" s="1" t="s">
        <v>113</v>
      </c>
      <c r="C126" s="1" t="s">
        <v>76</v>
      </c>
      <c r="D126" s="1">
        <v>78685701</v>
      </c>
      <c r="E126" s="1" t="s">
        <v>19</v>
      </c>
      <c r="F126" s="1" t="s">
        <v>391</v>
      </c>
      <c r="G126" s="1" t="s">
        <v>392</v>
      </c>
      <c r="H126" s="3">
        <v>45378.361516203702</v>
      </c>
      <c r="I126" s="3">
        <v>45502.409722222219</v>
      </c>
      <c r="J126" s="1" t="s">
        <v>22</v>
      </c>
      <c r="K126" s="1" t="s">
        <v>393</v>
      </c>
      <c r="L126" s="3">
        <v>45378.367268518516</v>
      </c>
      <c r="M126" s="1" t="s">
        <v>45</v>
      </c>
      <c r="N126" s="4">
        <v>68</v>
      </c>
      <c r="O126" s="1" t="s">
        <v>30</v>
      </c>
      <c r="P126" s="3">
        <v>45502.40011574074</v>
      </c>
      <c r="Q126">
        <f>VLOOKUP($D126,[1]Hoja1!$A$1:$C$316,3,0)</f>
        <v>45502.395833333336</v>
      </c>
    </row>
    <row r="127" spans="1:17" ht="9.9499999999999993" customHeight="1" x14ac:dyDescent="0.25">
      <c r="A127" s="1" t="s">
        <v>16</v>
      </c>
      <c r="B127" s="1" t="s">
        <v>113</v>
      </c>
      <c r="C127" s="1" t="s">
        <v>76</v>
      </c>
      <c r="D127" s="1">
        <v>78685701</v>
      </c>
      <c r="E127" s="1" t="s">
        <v>19</v>
      </c>
      <c r="F127" s="1" t="s">
        <v>391</v>
      </c>
      <c r="G127" s="1" t="s">
        <v>392</v>
      </c>
      <c r="H127" s="3">
        <v>45378.361516203702</v>
      </c>
      <c r="I127" s="3">
        <v>45502.409722222219</v>
      </c>
      <c r="J127" s="1" t="s">
        <v>22</v>
      </c>
      <c r="K127" s="1" t="s">
        <v>393</v>
      </c>
      <c r="L127" s="3">
        <v>45378.367268518516</v>
      </c>
      <c r="M127" s="1" t="s">
        <v>45</v>
      </c>
      <c r="N127" s="4">
        <v>68</v>
      </c>
      <c r="O127" s="1" t="s">
        <v>30</v>
      </c>
      <c r="P127" s="3">
        <v>45502.40011574074</v>
      </c>
      <c r="Q127">
        <f>VLOOKUP($D127,[1]Hoja1!$A$1:$C$316,3,0)</f>
        <v>45502.395833333336</v>
      </c>
    </row>
    <row r="128" spans="1:17" ht="9.9499999999999993" customHeight="1" x14ac:dyDescent="0.25">
      <c r="A128" s="1" t="s">
        <v>16</v>
      </c>
      <c r="B128" s="1" t="s">
        <v>113</v>
      </c>
      <c r="C128" s="1" t="s">
        <v>76</v>
      </c>
      <c r="D128" s="1">
        <v>78686218</v>
      </c>
      <c r="E128" s="1" t="s">
        <v>57</v>
      </c>
      <c r="F128" s="1" t="s">
        <v>394</v>
      </c>
      <c r="G128" s="1" t="s">
        <v>395</v>
      </c>
      <c r="H128" s="3">
        <v>45378.365798611114</v>
      </c>
      <c r="I128" s="3">
        <v>45502.409722222219</v>
      </c>
      <c r="J128" s="1" t="s">
        <v>22</v>
      </c>
      <c r="K128" s="1" t="s">
        <v>396</v>
      </c>
      <c r="L128" s="3">
        <v>45378.369062500002</v>
      </c>
      <c r="M128" s="1" t="s">
        <v>29</v>
      </c>
      <c r="N128" s="4">
        <v>68</v>
      </c>
      <c r="O128" s="1" t="s">
        <v>30</v>
      </c>
      <c r="P128" s="3">
        <v>45502.395439814813</v>
      </c>
      <c r="Q128">
        <f>VLOOKUP($D128,[1]Hoja1!$A$1:$C$316,3,0)</f>
        <v>45502.395833333336</v>
      </c>
    </row>
    <row r="129" spans="1:17" ht="9.9499999999999993" customHeight="1" x14ac:dyDescent="0.25">
      <c r="A129" s="1" t="s">
        <v>16</v>
      </c>
      <c r="B129" s="1" t="s">
        <v>113</v>
      </c>
      <c r="C129" s="1" t="s">
        <v>76</v>
      </c>
      <c r="D129" s="1">
        <v>78686218</v>
      </c>
      <c r="E129" s="1" t="s">
        <v>57</v>
      </c>
      <c r="F129" s="1" t="s">
        <v>394</v>
      </c>
      <c r="G129" s="1" t="s">
        <v>395</v>
      </c>
      <c r="H129" s="3">
        <v>45378.365798611114</v>
      </c>
      <c r="I129" s="3">
        <v>45502.409722222219</v>
      </c>
      <c r="J129" s="1" t="s">
        <v>22</v>
      </c>
      <c r="K129" s="1" t="s">
        <v>396</v>
      </c>
      <c r="L129" s="3">
        <v>45378.369062500002</v>
      </c>
      <c r="M129" s="1" t="s">
        <v>29</v>
      </c>
      <c r="N129" s="4">
        <v>68</v>
      </c>
      <c r="O129" s="1" t="s">
        <v>30</v>
      </c>
      <c r="P129" s="3">
        <v>45502.395439814813</v>
      </c>
      <c r="Q129">
        <f>VLOOKUP($D129,[1]Hoja1!$A$1:$C$316,3,0)</f>
        <v>45502.395833333336</v>
      </c>
    </row>
    <row r="130" spans="1:17" ht="9.9499999999999993" customHeight="1" x14ac:dyDescent="0.25">
      <c r="A130" s="1" t="s">
        <v>16</v>
      </c>
      <c r="B130" s="1" t="s">
        <v>113</v>
      </c>
      <c r="C130" s="1" t="s">
        <v>76</v>
      </c>
      <c r="D130" s="1">
        <v>78783606</v>
      </c>
      <c r="E130" s="1" t="s">
        <v>19</v>
      </c>
      <c r="F130" s="1" t="s">
        <v>397</v>
      </c>
      <c r="G130" s="1" t="s">
        <v>398</v>
      </c>
      <c r="H130" s="3">
        <v>45380.500798611109</v>
      </c>
      <c r="I130" s="3">
        <v>45502.628449074073</v>
      </c>
      <c r="J130" s="1" t="s">
        <v>22</v>
      </c>
      <c r="K130" s="1" t="s">
        <v>399</v>
      </c>
      <c r="L130" s="3">
        <v>45381.387118055558</v>
      </c>
      <c r="M130" s="1" t="s">
        <v>38</v>
      </c>
      <c r="N130" s="4">
        <v>68</v>
      </c>
      <c r="O130" s="1" t="s">
        <v>30</v>
      </c>
      <c r="P130" s="3">
        <v>45502.477881944447</v>
      </c>
      <c r="Q130">
        <f>VLOOKUP($D130,[1]Hoja1!$A$1:$C$316,3,0)</f>
        <v>45502.479166666664</v>
      </c>
    </row>
    <row r="131" spans="1:17" ht="9.9499999999999993" customHeight="1" x14ac:dyDescent="0.25">
      <c r="A131" s="1" t="s">
        <v>16</v>
      </c>
      <c r="B131" s="1" t="s">
        <v>113</v>
      </c>
      <c r="C131" s="1" t="s">
        <v>76</v>
      </c>
      <c r="D131" s="1">
        <v>78813064</v>
      </c>
      <c r="E131" s="1" t="s">
        <v>19</v>
      </c>
      <c r="F131" s="1" t="s">
        <v>400</v>
      </c>
      <c r="G131" s="1" t="s">
        <v>401</v>
      </c>
      <c r="H131" s="3">
        <v>45383.525995370372</v>
      </c>
      <c r="I131" s="3">
        <v>45502.630659722221</v>
      </c>
      <c r="J131" s="1" t="s">
        <v>22</v>
      </c>
      <c r="K131" s="1" t="s">
        <v>402</v>
      </c>
      <c r="L131" s="3">
        <v>45383.528738425928</v>
      </c>
      <c r="M131" s="1" t="s">
        <v>45</v>
      </c>
      <c r="N131" s="4">
        <v>68</v>
      </c>
      <c r="O131" s="1" t="s">
        <v>30</v>
      </c>
      <c r="P131" s="3">
        <v>45502.582662037035</v>
      </c>
      <c r="Q131">
        <f>VLOOKUP($D131,[1]Hoja1!$A$1:$C$316,3,0)</f>
        <v>45502.583333333336</v>
      </c>
    </row>
    <row r="132" spans="1:17" ht="9.9499999999999993" customHeight="1" x14ac:dyDescent="0.25">
      <c r="A132" s="1" t="s">
        <v>16</v>
      </c>
      <c r="B132" s="1" t="s">
        <v>113</v>
      </c>
      <c r="C132" s="1" t="s">
        <v>76</v>
      </c>
      <c r="D132" s="1">
        <v>78826156</v>
      </c>
      <c r="E132" s="1" t="s">
        <v>19</v>
      </c>
      <c r="F132" s="1" t="s">
        <v>403</v>
      </c>
      <c r="G132" s="1" t="s">
        <v>404</v>
      </c>
      <c r="H132" s="3">
        <v>45383.646527777775</v>
      </c>
      <c r="I132" s="3">
        <v>45502.629293981481</v>
      </c>
      <c r="J132" s="1" t="s">
        <v>22</v>
      </c>
      <c r="K132" s="1" t="s">
        <v>405</v>
      </c>
      <c r="L132" s="3">
        <v>45383.653090277781</v>
      </c>
      <c r="M132" s="1" t="s">
        <v>45</v>
      </c>
      <c r="N132" s="4">
        <v>34</v>
      </c>
      <c r="O132" s="1" t="s">
        <v>30</v>
      </c>
      <c r="P132" s="3">
        <v>45502.481504629628</v>
      </c>
      <c r="Q132">
        <f>VLOOKUP($D132,[1]Hoja1!$A$1:$C$316,3,0)</f>
        <v>45502.479166666664</v>
      </c>
    </row>
    <row r="133" spans="1:17" ht="9.9499999999999993" customHeight="1" x14ac:dyDescent="0.25">
      <c r="A133" s="1" t="s">
        <v>16</v>
      </c>
      <c r="B133" s="1" t="s">
        <v>113</v>
      </c>
      <c r="C133" s="1" t="s">
        <v>76</v>
      </c>
      <c r="D133" s="1">
        <v>78828313</v>
      </c>
      <c r="E133" s="1" t="s">
        <v>19</v>
      </c>
      <c r="F133" s="1" t="s">
        <v>406</v>
      </c>
      <c r="G133" s="1" t="s">
        <v>407</v>
      </c>
      <c r="H133" s="3">
        <v>45383.664513888885</v>
      </c>
      <c r="I133" s="3">
        <v>45502.60255787037</v>
      </c>
      <c r="J133" s="1" t="s">
        <v>22</v>
      </c>
      <c r="K133" s="1" t="s">
        <v>408</v>
      </c>
      <c r="L133" s="3">
        <v>45383.770972222221</v>
      </c>
      <c r="M133" s="1" t="s">
        <v>45</v>
      </c>
      <c r="N133" s="4">
        <v>34</v>
      </c>
      <c r="O133" s="1" t="s">
        <v>30</v>
      </c>
      <c r="P133" s="3">
        <v>45502.537314814814</v>
      </c>
      <c r="Q133">
        <f>VLOOKUP($D133,[1]Hoja1!$A$1:$C$316,3,0)</f>
        <v>45502.541666666664</v>
      </c>
    </row>
    <row r="134" spans="1:17" ht="9.9499999999999993" customHeight="1" x14ac:dyDescent="0.25">
      <c r="A134" s="1" t="s">
        <v>16</v>
      </c>
      <c r="B134" s="1" t="s">
        <v>113</v>
      </c>
      <c r="C134" s="1" t="s">
        <v>76</v>
      </c>
      <c r="D134" s="1">
        <v>78828593</v>
      </c>
      <c r="E134" s="1" t="s">
        <v>19</v>
      </c>
      <c r="F134" s="1" t="s">
        <v>409</v>
      </c>
      <c r="G134" s="1" t="s">
        <v>410</v>
      </c>
      <c r="H134" s="3">
        <v>45383.666631944441</v>
      </c>
      <c r="I134" s="3">
        <v>45502.593078703707</v>
      </c>
      <c r="J134" s="1" t="s">
        <v>22</v>
      </c>
      <c r="K134" s="1" t="s">
        <v>411</v>
      </c>
      <c r="L134" s="3">
        <v>45384.580358796295</v>
      </c>
      <c r="M134" s="1" t="s">
        <v>24</v>
      </c>
      <c r="N134" s="4">
        <v>68</v>
      </c>
      <c r="O134" s="1" t="s">
        <v>30</v>
      </c>
      <c r="P134" s="3">
        <v>45502.463009259256</v>
      </c>
      <c r="Q134">
        <f>VLOOKUP($D134,[1]Hoja1!$A$1:$C$316,3,0)</f>
        <v>45502.465277777781</v>
      </c>
    </row>
    <row r="135" spans="1:17" ht="9.9499999999999993" customHeight="1" x14ac:dyDescent="0.25">
      <c r="A135" s="1" t="s">
        <v>16</v>
      </c>
      <c r="B135" s="1" t="s">
        <v>113</v>
      </c>
      <c r="C135" s="1" t="s">
        <v>76</v>
      </c>
      <c r="D135" s="1">
        <v>78834388</v>
      </c>
      <c r="E135" s="1" t="s">
        <v>19</v>
      </c>
      <c r="F135" s="1" t="s">
        <v>412</v>
      </c>
      <c r="G135" s="1" t="s">
        <v>413</v>
      </c>
      <c r="H135" s="3">
        <v>45383.832002314812</v>
      </c>
      <c r="I135" s="3">
        <v>45502.605613425927</v>
      </c>
      <c r="J135" s="1" t="s">
        <v>22</v>
      </c>
      <c r="K135" s="1" t="s">
        <v>414</v>
      </c>
      <c r="L135" s="3">
        <v>45383.84275462963</v>
      </c>
      <c r="M135" s="1" t="s">
        <v>29</v>
      </c>
      <c r="N135" s="4">
        <v>34</v>
      </c>
      <c r="O135" s="1" t="s">
        <v>30</v>
      </c>
      <c r="P135" s="3">
        <v>45502.516493055555</v>
      </c>
      <c r="Q135">
        <f>VLOOKUP($D135,[1]Hoja1!$A$1:$C$316,3,0)</f>
        <v>45502.520833333336</v>
      </c>
    </row>
    <row r="136" spans="1:17" ht="9.9499999999999993" customHeight="1" x14ac:dyDescent="0.25">
      <c r="A136" s="1" t="s">
        <v>16</v>
      </c>
      <c r="B136" s="1" t="s">
        <v>113</v>
      </c>
      <c r="C136" s="1" t="s">
        <v>76</v>
      </c>
      <c r="D136" s="1">
        <v>78834420</v>
      </c>
      <c r="E136" s="1" t="s">
        <v>19</v>
      </c>
      <c r="F136" s="1" t="s">
        <v>415</v>
      </c>
      <c r="G136" s="1" t="s">
        <v>416</v>
      </c>
      <c r="H136" s="3">
        <v>45383.836238425924</v>
      </c>
      <c r="I136" s="3">
        <v>45502.594861111109</v>
      </c>
      <c r="J136" s="1" t="s">
        <v>22</v>
      </c>
      <c r="K136" s="1" t="s">
        <v>417</v>
      </c>
      <c r="L136" s="3">
        <v>45383.839999999997</v>
      </c>
      <c r="M136" s="1" t="s">
        <v>45</v>
      </c>
      <c r="N136" s="4">
        <v>34</v>
      </c>
      <c r="O136" s="1" t="s">
        <v>30</v>
      </c>
      <c r="P136" s="3">
        <v>45502.560370370367</v>
      </c>
      <c r="Q136">
        <f>VLOOKUP($D136,[1]Hoja1!$A$1:$C$316,3,0)</f>
        <v>45502.5625</v>
      </c>
    </row>
    <row r="137" spans="1:17" ht="9.9499999999999993" customHeight="1" x14ac:dyDescent="0.25">
      <c r="A137" s="1" t="s">
        <v>16</v>
      </c>
      <c r="B137" s="1" t="s">
        <v>113</v>
      </c>
      <c r="C137" s="1" t="s">
        <v>76</v>
      </c>
      <c r="D137" s="1">
        <v>78958154</v>
      </c>
      <c r="E137" s="1" t="s">
        <v>19</v>
      </c>
      <c r="F137" s="1" t="s">
        <v>418</v>
      </c>
      <c r="G137" s="1" t="s">
        <v>419</v>
      </c>
      <c r="H137" s="3">
        <v>45387.397013888891</v>
      </c>
      <c r="I137" s="3">
        <v>45502.604016203702</v>
      </c>
      <c r="J137" s="1" t="s">
        <v>22</v>
      </c>
      <c r="K137" s="1" t="s">
        <v>420</v>
      </c>
      <c r="L137" s="3">
        <v>45387.400277777779</v>
      </c>
      <c r="M137" s="1" t="s">
        <v>45</v>
      </c>
      <c r="N137" s="4">
        <v>34</v>
      </c>
      <c r="O137" s="1" t="s">
        <v>30</v>
      </c>
      <c r="P137" s="3">
        <v>45502.522141203706</v>
      </c>
      <c r="Q137">
        <f>VLOOKUP($D137,[1]Hoja1!$A$1:$C$316,3,0)</f>
        <v>45502.506944444445</v>
      </c>
    </row>
    <row r="138" spans="1:17" ht="9.9499999999999993" customHeight="1" x14ac:dyDescent="0.25">
      <c r="A138" s="1" t="s">
        <v>16</v>
      </c>
      <c r="B138" s="1" t="s">
        <v>113</v>
      </c>
      <c r="C138" s="1" t="s">
        <v>76</v>
      </c>
      <c r="D138" s="1">
        <v>78984496</v>
      </c>
      <c r="E138" s="1" t="s">
        <v>19</v>
      </c>
      <c r="F138" s="1" t="s">
        <v>421</v>
      </c>
      <c r="G138" s="1" t="s">
        <v>422</v>
      </c>
      <c r="H138" s="3">
        <v>45387.739976851852</v>
      </c>
      <c r="I138" s="3">
        <v>45502.401759259257</v>
      </c>
      <c r="J138" s="1" t="s">
        <v>22</v>
      </c>
      <c r="K138" s="1" t="s">
        <v>423</v>
      </c>
      <c r="L138" s="3">
        <v>45387.74596064815</v>
      </c>
      <c r="M138" s="1" t="s">
        <v>45</v>
      </c>
      <c r="N138" s="4">
        <v>34</v>
      </c>
      <c r="O138" s="1" t="s">
        <v>86</v>
      </c>
      <c r="P138" s="3">
        <v>45502.368472222224</v>
      </c>
      <c r="Q138">
        <f>VLOOKUP($D138,[1]Hoja1!$A$1:$C$316,3,0)</f>
        <v>45502.368055555555</v>
      </c>
    </row>
    <row r="139" spans="1:17" ht="9.9499999999999993" customHeight="1" x14ac:dyDescent="0.25">
      <c r="A139" s="1" t="s">
        <v>16</v>
      </c>
      <c r="B139" s="1" t="s">
        <v>113</v>
      </c>
      <c r="C139" s="1" t="s">
        <v>76</v>
      </c>
      <c r="D139" s="1">
        <v>80141676</v>
      </c>
      <c r="E139" s="1" t="s">
        <v>19</v>
      </c>
      <c r="F139" s="1" t="s">
        <v>424</v>
      </c>
      <c r="G139" s="1" t="s">
        <v>425</v>
      </c>
      <c r="H139" s="3">
        <v>45429.391979166663</v>
      </c>
      <c r="I139" s="3">
        <v>45502.407812500001</v>
      </c>
      <c r="J139" s="1" t="s">
        <v>22</v>
      </c>
      <c r="K139" s="1" t="s">
        <v>426</v>
      </c>
      <c r="L139" s="3">
        <v>45429.417060185187</v>
      </c>
      <c r="M139" s="1" t="s">
        <v>38</v>
      </c>
      <c r="N139" s="4">
        <v>110</v>
      </c>
      <c r="O139" s="1" t="s">
        <v>181</v>
      </c>
      <c r="P139" s="3">
        <v>45502.377974537034</v>
      </c>
      <c r="Q139">
        <f>VLOOKUP($D139,[1]Hoja1!$A$1:$C$316,3,0)</f>
        <v>45502.381944444445</v>
      </c>
    </row>
    <row r="140" spans="1:17" ht="9.9499999999999993" customHeight="1" x14ac:dyDescent="0.25">
      <c r="A140" s="1" t="s">
        <v>16</v>
      </c>
      <c r="B140" s="1" t="s">
        <v>113</v>
      </c>
      <c r="C140" s="1" t="s">
        <v>76</v>
      </c>
      <c r="D140" s="1">
        <v>80509878</v>
      </c>
      <c r="E140" s="1" t="s">
        <v>19</v>
      </c>
      <c r="F140" s="1" t="s">
        <v>427</v>
      </c>
      <c r="G140" s="1" t="s">
        <v>428</v>
      </c>
      <c r="H140" s="3">
        <v>45441.692025462966</v>
      </c>
      <c r="I140" s="3">
        <v>45502.438240740739</v>
      </c>
      <c r="J140" s="1" t="s">
        <v>22</v>
      </c>
      <c r="K140" s="1" t="s">
        <v>429</v>
      </c>
      <c r="L140" s="3">
        <v>45442.520694444444</v>
      </c>
      <c r="M140" s="1" t="s">
        <v>38</v>
      </c>
      <c r="N140" s="4">
        <v>68</v>
      </c>
      <c r="O140" s="1" t="s">
        <v>30</v>
      </c>
      <c r="P140" s="3">
        <v>45502.41777777778</v>
      </c>
      <c r="Q140">
        <f>VLOOKUP($D140,[1]Hoja1!$A$1:$C$316,3,0)</f>
        <v>45502.409722222219</v>
      </c>
    </row>
    <row r="141" spans="1:17" ht="9.9499999999999993" customHeight="1" x14ac:dyDescent="0.25">
      <c r="A141" s="1" t="s">
        <v>16</v>
      </c>
      <c r="B141" s="1" t="s">
        <v>113</v>
      </c>
      <c r="C141" s="1" t="s">
        <v>76</v>
      </c>
      <c r="D141" s="1">
        <v>80512306</v>
      </c>
      <c r="E141" s="1" t="s">
        <v>19</v>
      </c>
      <c r="F141" s="1" t="s">
        <v>430</v>
      </c>
      <c r="G141" s="1" t="s">
        <v>431</v>
      </c>
      <c r="H141" s="3">
        <v>45441.719814814816</v>
      </c>
      <c r="I141" s="3">
        <v>45502.607488425929</v>
      </c>
      <c r="J141" s="1" t="s">
        <v>22</v>
      </c>
      <c r="K141" s="1" t="s">
        <v>432</v>
      </c>
      <c r="L141" s="3">
        <v>45442.764849537038</v>
      </c>
      <c r="M141" s="1" t="s">
        <v>29</v>
      </c>
      <c r="N141" s="4">
        <v>110</v>
      </c>
      <c r="O141" s="1" t="s">
        <v>181</v>
      </c>
      <c r="P141" s="3">
        <v>45502.485231481478</v>
      </c>
      <c r="Q141">
        <f>VLOOKUP($D141,[1]Hoja1!$A$1:$C$316,3,0)</f>
        <v>45502.451388888891</v>
      </c>
    </row>
    <row r="142" spans="1:17" ht="9.9499999999999993" customHeight="1" x14ac:dyDescent="0.25">
      <c r="A142" s="1" t="s">
        <v>16</v>
      </c>
      <c r="B142" s="1" t="s">
        <v>113</v>
      </c>
      <c r="C142" s="1" t="s">
        <v>76</v>
      </c>
      <c r="D142" s="1">
        <v>80512306</v>
      </c>
      <c r="E142" s="1" t="s">
        <v>19</v>
      </c>
      <c r="F142" s="1" t="s">
        <v>430</v>
      </c>
      <c r="G142" s="1" t="s">
        <v>431</v>
      </c>
      <c r="H142" s="3">
        <v>45441.719814814816</v>
      </c>
      <c r="I142" s="3">
        <v>45502.607488425929</v>
      </c>
      <c r="J142" s="1" t="s">
        <v>22</v>
      </c>
      <c r="K142" s="1" t="s">
        <v>432</v>
      </c>
      <c r="L142" s="3">
        <v>45442.764849537038</v>
      </c>
      <c r="M142" s="1" t="s">
        <v>29</v>
      </c>
      <c r="N142" s="4">
        <v>110</v>
      </c>
      <c r="O142" s="1" t="s">
        <v>181</v>
      </c>
      <c r="P142" s="3">
        <v>45502.485231481478</v>
      </c>
      <c r="Q142">
        <f>VLOOKUP($D142,[1]Hoja1!$A$1:$C$316,3,0)</f>
        <v>45502.451388888891</v>
      </c>
    </row>
    <row r="143" spans="1:17" ht="9.9499999999999993" customHeight="1" x14ac:dyDescent="0.25">
      <c r="A143" s="1" t="s">
        <v>16</v>
      </c>
      <c r="B143" s="1" t="s">
        <v>113</v>
      </c>
      <c r="C143" s="1" t="s">
        <v>76</v>
      </c>
      <c r="D143" s="1">
        <v>80518721</v>
      </c>
      <c r="E143" s="1" t="s">
        <v>19</v>
      </c>
      <c r="F143" s="1" t="s">
        <v>433</v>
      </c>
      <c r="G143" s="1" t="s">
        <v>434</v>
      </c>
      <c r="H143" s="3">
        <v>45442.37740740741</v>
      </c>
      <c r="I143" s="3">
        <v>45502.423414351855</v>
      </c>
      <c r="J143" s="1" t="s">
        <v>22</v>
      </c>
      <c r="K143" s="1" t="s">
        <v>435</v>
      </c>
      <c r="L143" s="3">
        <v>45442.382013888891</v>
      </c>
      <c r="M143" s="1" t="s">
        <v>45</v>
      </c>
      <c r="N143" s="4">
        <v>68</v>
      </c>
      <c r="O143" s="1" t="s">
        <v>30</v>
      </c>
      <c r="P143" s="3">
        <v>45502.407916666663</v>
      </c>
      <c r="Q143">
        <f>VLOOKUP($D143,[1]Hoja1!$A$1:$C$316,3,0)</f>
        <v>45502.409722222219</v>
      </c>
    </row>
    <row r="144" spans="1:17" ht="9.9499999999999993" customHeight="1" x14ac:dyDescent="0.25">
      <c r="A144" s="1" t="s">
        <v>16</v>
      </c>
      <c r="B144" s="1" t="s">
        <v>113</v>
      </c>
      <c r="C144" s="1" t="s">
        <v>76</v>
      </c>
      <c r="D144" s="1">
        <v>80576458</v>
      </c>
      <c r="E144" s="1" t="s">
        <v>19</v>
      </c>
      <c r="F144" s="1" t="s">
        <v>436</v>
      </c>
      <c r="G144" s="1" t="s">
        <v>437</v>
      </c>
      <c r="H144" s="3">
        <v>45443.425844907404</v>
      </c>
      <c r="I144" s="3">
        <v>45502.628761574073</v>
      </c>
      <c r="J144" s="1" t="s">
        <v>22</v>
      </c>
      <c r="K144" s="1" t="s">
        <v>438</v>
      </c>
      <c r="L144" s="3">
        <v>45443.427048611113</v>
      </c>
      <c r="M144" s="1" t="s">
        <v>38</v>
      </c>
      <c r="N144" s="4">
        <v>68</v>
      </c>
      <c r="O144" s="1" t="s">
        <v>30</v>
      </c>
      <c r="P144" s="3">
        <v>45502.47252314815</v>
      </c>
      <c r="Q144">
        <f>VLOOKUP($D144,[1]Hoja1!$A$1:$C$316,3,0)</f>
        <v>45502.465277777781</v>
      </c>
    </row>
    <row r="145" spans="1:17" ht="9.9499999999999993" customHeight="1" x14ac:dyDescent="0.25">
      <c r="A145" s="1" t="s">
        <v>16</v>
      </c>
      <c r="B145" s="1" t="s">
        <v>113</v>
      </c>
      <c r="C145" s="1" t="s">
        <v>76</v>
      </c>
      <c r="D145" s="1">
        <v>80605922</v>
      </c>
      <c r="E145" s="1" t="s">
        <v>57</v>
      </c>
      <c r="F145" s="1" t="s">
        <v>439</v>
      </c>
      <c r="G145" s="1" t="s">
        <v>440</v>
      </c>
      <c r="H145" s="3">
        <v>45443.657210648147</v>
      </c>
      <c r="I145" s="3">
        <v>45502.409722222219</v>
      </c>
      <c r="J145" s="1" t="s">
        <v>22</v>
      </c>
      <c r="K145" s="1" t="s">
        <v>441</v>
      </c>
      <c r="L145" s="3">
        <v>45443.661365740743</v>
      </c>
      <c r="M145" s="1" t="s">
        <v>45</v>
      </c>
      <c r="N145" s="4">
        <v>68</v>
      </c>
      <c r="O145" s="1" t="s">
        <v>86</v>
      </c>
      <c r="P145" s="3">
        <v>45502.507847222223</v>
      </c>
      <c r="Q145">
        <f>VLOOKUP($D145,[1]Hoja1!$A$1:$C$316,3,0)</f>
        <v>45502.506944444445</v>
      </c>
    </row>
    <row r="146" spans="1:17" ht="9.9499999999999993" customHeight="1" x14ac:dyDescent="0.25">
      <c r="A146" s="1" t="s">
        <v>16</v>
      </c>
      <c r="B146" s="1" t="s">
        <v>113</v>
      </c>
      <c r="C146" s="1" t="s">
        <v>76</v>
      </c>
      <c r="D146" s="1">
        <v>80995465</v>
      </c>
      <c r="E146" s="1" t="s">
        <v>19</v>
      </c>
      <c r="F146" s="1" t="s">
        <v>442</v>
      </c>
      <c r="G146" s="1" t="s">
        <v>443</v>
      </c>
      <c r="H146" s="3">
        <v>45457.318784722222</v>
      </c>
      <c r="I146" s="3">
        <v>45502.595370370371</v>
      </c>
      <c r="J146" s="1" t="s">
        <v>22</v>
      </c>
      <c r="K146" s="1" t="s">
        <v>444</v>
      </c>
      <c r="L146" s="3">
        <v>45457.32304398148</v>
      </c>
      <c r="M146" s="1" t="s">
        <v>24</v>
      </c>
      <c r="N146" s="4">
        <v>68</v>
      </c>
      <c r="O146" s="1" t="s">
        <v>30</v>
      </c>
      <c r="P146" s="3">
        <v>45502.555925925924</v>
      </c>
      <c r="Q146">
        <f>VLOOKUP($D146,[1]Hoja1!$A$1:$C$316,3,0)</f>
        <v>45502.527777777781</v>
      </c>
    </row>
    <row r="147" spans="1:17" ht="9.9499999999999993" customHeight="1" x14ac:dyDescent="0.25">
      <c r="A147" s="1" t="s">
        <v>16</v>
      </c>
      <c r="B147" s="1" t="s">
        <v>113</v>
      </c>
      <c r="C147" s="1" t="s">
        <v>76</v>
      </c>
      <c r="D147" s="1">
        <v>81108794</v>
      </c>
      <c r="E147" s="1" t="s">
        <v>19</v>
      </c>
      <c r="F147" s="1" t="s">
        <v>445</v>
      </c>
      <c r="G147" s="1" t="s">
        <v>446</v>
      </c>
      <c r="H147" s="3">
        <v>45461.703425925924</v>
      </c>
      <c r="I147" s="3">
        <v>45502.594780092593</v>
      </c>
      <c r="J147" s="1" t="s">
        <v>22</v>
      </c>
      <c r="K147" s="1" t="s">
        <v>447</v>
      </c>
      <c r="L147" s="3">
        <v>45461.752581018518</v>
      </c>
      <c r="M147" s="1" t="s">
        <v>38</v>
      </c>
      <c r="N147" s="4">
        <v>34</v>
      </c>
      <c r="O147" s="1" t="s">
        <v>30</v>
      </c>
      <c r="P147" s="3">
        <v>45502.564629629633</v>
      </c>
      <c r="Q147">
        <f>VLOOKUP($D147,[1]Hoja1!$A$1:$C$316,3,0)</f>
        <v>45502.5625</v>
      </c>
    </row>
    <row r="148" spans="1:17" ht="9.9499999999999993" customHeight="1" x14ac:dyDescent="0.25">
      <c r="A148" s="1" t="s">
        <v>16</v>
      </c>
      <c r="B148" s="1" t="s">
        <v>113</v>
      </c>
      <c r="C148" s="1" t="s">
        <v>76</v>
      </c>
      <c r="D148" s="1">
        <v>81353611</v>
      </c>
      <c r="E148" s="1" t="s">
        <v>19</v>
      </c>
      <c r="F148" s="1" t="s">
        <v>448</v>
      </c>
      <c r="G148" s="1" t="s">
        <v>449</v>
      </c>
      <c r="H148" s="3">
        <v>45469.529988425929</v>
      </c>
      <c r="I148" s="3">
        <v>45502.593368055554</v>
      </c>
      <c r="J148" s="1" t="s">
        <v>22</v>
      </c>
      <c r="K148" s="1" t="s">
        <v>450</v>
      </c>
      <c r="L148" s="3">
        <v>45471.505787037036</v>
      </c>
      <c r="M148" s="1" t="s">
        <v>34</v>
      </c>
      <c r="N148" s="4">
        <v>68</v>
      </c>
      <c r="O148" s="1" t="s">
        <v>30</v>
      </c>
      <c r="P148" s="3">
        <v>45502.572870370372</v>
      </c>
      <c r="Q148">
        <f>VLOOKUP($D148,[1]Hoja1!$A$1:$C$316,3,0)</f>
        <v>45502.555555555555</v>
      </c>
    </row>
    <row r="149" spans="1:17" ht="9.9499999999999993" customHeight="1" x14ac:dyDescent="0.25">
      <c r="A149" s="1" t="s">
        <v>16</v>
      </c>
      <c r="B149" s="1" t="s">
        <v>113</v>
      </c>
      <c r="C149" s="1" t="s">
        <v>76</v>
      </c>
      <c r="D149" s="1">
        <v>81495866</v>
      </c>
      <c r="E149" s="1" t="s">
        <v>19</v>
      </c>
      <c r="F149" s="1" t="s">
        <v>451</v>
      </c>
      <c r="G149" s="1" t="s">
        <v>452</v>
      </c>
      <c r="H149" s="3">
        <v>45474.408379629633</v>
      </c>
      <c r="I149" s="3">
        <v>45502.623784722222</v>
      </c>
      <c r="J149" s="1" t="s">
        <v>22</v>
      </c>
      <c r="K149" s="1" t="s">
        <v>453</v>
      </c>
      <c r="L149" s="3">
        <v>45474.525347222225</v>
      </c>
      <c r="M149" s="1" t="s">
        <v>34</v>
      </c>
      <c r="N149" s="4">
        <v>68</v>
      </c>
      <c r="O149" s="1" t="s">
        <v>30</v>
      </c>
      <c r="P149" s="3">
        <v>45502.468449074076</v>
      </c>
      <c r="Q149">
        <f>VLOOKUP($D149,[1]Hoja1!$A$1:$C$316,3,0)</f>
        <v>45502.361111111109</v>
      </c>
    </row>
    <row r="150" spans="1:17" ht="9.9499999999999993" customHeight="1" x14ac:dyDescent="0.25">
      <c r="A150" s="1" t="s">
        <v>16</v>
      </c>
      <c r="B150" s="1" t="s">
        <v>113</v>
      </c>
      <c r="C150" s="1" t="s">
        <v>76</v>
      </c>
      <c r="D150" s="1">
        <v>81611807</v>
      </c>
      <c r="E150" s="1" t="s">
        <v>19</v>
      </c>
      <c r="F150" s="1" t="s">
        <v>454</v>
      </c>
      <c r="G150" s="1" t="s">
        <v>455</v>
      </c>
      <c r="H150" s="3">
        <v>45476.727326388886</v>
      </c>
      <c r="I150" s="3">
        <v>45502.687175925923</v>
      </c>
      <c r="J150" s="1" t="s">
        <v>22</v>
      </c>
      <c r="K150" s="1" t="s">
        <v>456</v>
      </c>
      <c r="L150" s="3">
        <v>45477.493101851855</v>
      </c>
      <c r="M150" s="1" t="s">
        <v>38</v>
      </c>
      <c r="N150" s="4">
        <v>68</v>
      </c>
      <c r="O150" s="1" t="s">
        <v>30</v>
      </c>
      <c r="P150" s="3">
        <v>45502.663888888892</v>
      </c>
      <c r="Q150">
        <f>VLOOKUP($D150,[1]Hoja1!$A$1:$C$316,3,0)</f>
        <v>45502.638888888891</v>
      </c>
    </row>
    <row r="151" spans="1:17" ht="9.9499999999999993" customHeight="1" x14ac:dyDescent="0.25">
      <c r="A151" s="1" t="s">
        <v>16</v>
      </c>
      <c r="B151" s="1" t="s">
        <v>113</v>
      </c>
      <c r="C151" s="1" t="s">
        <v>76</v>
      </c>
      <c r="D151" s="1">
        <v>81622131</v>
      </c>
      <c r="E151" s="1" t="s">
        <v>19</v>
      </c>
      <c r="F151" s="1" t="s">
        <v>457</v>
      </c>
      <c r="G151" s="1" t="s">
        <v>458</v>
      </c>
      <c r="H151" s="3">
        <v>45477.414907407408</v>
      </c>
      <c r="I151" s="3">
        <v>45502.602106481485</v>
      </c>
      <c r="J151" s="1" t="s">
        <v>22</v>
      </c>
      <c r="K151" s="1" t="s">
        <v>459</v>
      </c>
      <c r="L151" s="3">
        <v>45479.435474537036</v>
      </c>
      <c r="M151" s="1" t="s">
        <v>34</v>
      </c>
      <c r="N151" s="4">
        <v>34</v>
      </c>
      <c r="O151" s="1" t="s">
        <v>30</v>
      </c>
      <c r="P151" s="3">
        <v>45502.542222222219</v>
      </c>
      <c r="Q151">
        <f>VLOOKUP($D151,[1]Hoja1!$A$1:$C$316,3,0)</f>
        <v>45502.513888888891</v>
      </c>
    </row>
    <row r="152" spans="1:17" ht="9.9499999999999993" customHeight="1" x14ac:dyDescent="0.25">
      <c r="A152" s="1" t="s">
        <v>16</v>
      </c>
      <c r="B152" s="1" t="s">
        <v>113</v>
      </c>
      <c r="C152" s="1" t="s">
        <v>76</v>
      </c>
      <c r="D152" s="1">
        <v>81711785</v>
      </c>
      <c r="E152" s="1" t="s">
        <v>19</v>
      </c>
      <c r="F152" s="1" t="s">
        <v>460</v>
      </c>
      <c r="G152" s="1" t="s">
        <v>461</v>
      </c>
      <c r="H152" s="3">
        <v>45481.525682870371</v>
      </c>
      <c r="I152" s="3">
        <v>45502.454108796293</v>
      </c>
      <c r="J152" s="1" t="s">
        <v>22</v>
      </c>
      <c r="K152" s="1" t="s">
        <v>462</v>
      </c>
      <c r="L152" s="3">
        <v>45481.74417824074</v>
      </c>
      <c r="M152" s="1" t="s">
        <v>38</v>
      </c>
      <c r="N152" s="4">
        <v>110</v>
      </c>
      <c r="O152" s="1" t="s">
        <v>25</v>
      </c>
      <c r="P152" s="3">
        <v>45502.439780092594</v>
      </c>
      <c r="Q152">
        <f>VLOOKUP($D152,[1]Hoja1!$A$1:$C$316,3,0)</f>
        <v>45502.430555555555</v>
      </c>
    </row>
    <row r="153" spans="1:17" ht="9.9499999999999993" customHeight="1" x14ac:dyDescent="0.25">
      <c r="A153" s="1" t="s">
        <v>16</v>
      </c>
      <c r="B153" s="1" t="s">
        <v>113</v>
      </c>
      <c r="C153" s="1" t="s">
        <v>76</v>
      </c>
      <c r="D153" s="1">
        <v>81730880</v>
      </c>
      <c r="E153" s="1" t="s">
        <v>19</v>
      </c>
      <c r="F153" s="1" t="s">
        <v>463</v>
      </c>
      <c r="G153" s="1" t="s">
        <v>464</v>
      </c>
      <c r="H153" s="3">
        <v>45481.747627314813</v>
      </c>
      <c r="I153" s="3">
        <v>45502.681909722225</v>
      </c>
      <c r="J153" s="1" t="s">
        <v>22</v>
      </c>
      <c r="K153" s="1" t="s">
        <v>465</v>
      </c>
      <c r="L153" s="3">
        <v>45482.550787037035</v>
      </c>
      <c r="M153" s="1" t="s">
        <v>29</v>
      </c>
      <c r="N153" s="4">
        <v>34</v>
      </c>
      <c r="O153" s="1" t="s">
        <v>30</v>
      </c>
      <c r="P153" s="3">
        <v>45502.653229166666</v>
      </c>
      <c r="Q153">
        <f>VLOOKUP($D153,[1]Hoja1!$A$1:$C$316,3,0)</f>
        <v>45502.638888888891</v>
      </c>
    </row>
    <row r="154" spans="1:17" ht="9.9499999999999993" customHeight="1" x14ac:dyDescent="0.25">
      <c r="A154" s="1" t="s">
        <v>16</v>
      </c>
      <c r="B154" s="1" t="s">
        <v>113</v>
      </c>
      <c r="C154" s="1" t="s">
        <v>76</v>
      </c>
      <c r="D154" s="1">
        <v>81749410</v>
      </c>
      <c r="E154" s="1" t="s">
        <v>19</v>
      </c>
      <c r="F154" s="1" t="s">
        <v>466</v>
      </c>
      <c r="G154" s="1" t="s">
        <v>467</v>
      </c>
      <c r="H154" s="3">
        <v>45482.469606481478</v>
      </c>
      <c r="I154" s="3">
        <v>45502.687303240738</v>
      </c>
      <c r="J154" s="1" t="s">
        <v>22</v>
      </c>
      <c r="K154" s="1" t="s">
        <v>468</v>
      </c>
      <c r="L154" s="3">
        <v>45482.490590277775</v>
      </c>
      <c r="M154" s="1" t="s">
        <v>34</v>
      </c>
      <c r="N154" s="4">
        <v>55</v>
      </c>
      <c r="O154" s="1" t="s">
        <v>25</v>
      </c>
      <c r="P154" s="3">
        <v>45502.669050925928</v>
      </c>
      <c r="Q154">
        <f>VLOOKUP($D154,[1]Hoja1!$A$1:$C$316,3,0)</f>
        <v>45502.652777777781</v>
      </c>
    </row>
    <row r="155" spans="1:17" ht="9.9499999999999993" customHeight="1" x14ac:dyDescent="0.25">
      <c r="A155" s="1" t="s">
        <v>16</v>
      </c>
      <c r="B155" s="1" t="s">
        <v>113</v>
      </c>
      <c r="C155" s="1" t="s">
        <v>76</v>
      </c>
      <c r="D155" s="1">
        <v>81763612</v>
      </c>
      <c r="E155" s="1" t="s">
        <v>19</v>
      </c>
      <c r="F155" s="1" t="s">
        <v>469</v>
      </c>
      <c r="G155" s="1" t="s">
        <v>470</v>
      </c>
      <c r="H155" s="3">
        <v>45482.606076388889</v>
      </c>
      <c r="I155" s="3">
        <v>45502.407847222225</v>
      </c>
      <c r="J155" s="1" t="s">
        <v>22</v>
      </c>
      <c r="K155" s="1" t="s">
        <v>471</v>
      </c>
      <c r="L155" s="3">
        <v>45482.639467592591</v>
      </c>
      <c r="M155" s="1" t="s">
        <v>29</v>
      </c>
      <c r="N155" s="4">
        <v>68</v>
      </c>
      <c r="O155" s="1" t="s">
        <v>30</v>
      </c>
      <c r="P155" s="3">
        <v>45502.389490740738</v>
      </c>
      <c r="Q155">
        <f>VLOOKUP($D155,[1]Hoja1!$A$1:$C$316,3,0)</f>
        <v>45502.388888888891</v>
      </c>
    </row>
    <row r="156" spans="1:17" ht="9.9499999999999993" customHeight="1" x14ac:dyDescent="0.25">
      <c r="A156" s="1" t="s">
        <v>16</v>
      </c>
      <c r="B156" s="1" t="s">
        <v>113</v>
      </c>
      <c r="C156" s="1" t="s">
        <v>76</v>
      </c>
      <c r="D156" s="1">
        <v>81765461</v>
      </c>
      <c r="E156" s="1" t="s">
        <v>19</v>
      </c>
      <c r="F156" s="1" t="s">
        <v>472</v>
      </c>
      <c r="G156" s="1" t="s">
        <v>473</v>
      </c>
      <c r="H156" s="3">
        <v>45482.622511574074</v>
      </c>
      <c r="I156" s="3">
        <v>45502.438298611109</v>
      </c>
      <c r="J156" s="1" t="s">
        <v>22</v>
      </c>
      <c r="K156" s="1" t="s">
        <v>474</v>
      </c>
      <c r="L156" s="3">
        <v>45482.662731481483</v>
      </c>
      <c r="M156" s="1" t="s">
        <v>34</v>
      </c>
      <c r="N156" s="4">
        <v>68</v>
      </c>
      <c r="O156" s="1" t="s">
        <v>30</v>
      </c>
      <c r="P156" s="3">
        <v>45502.420034722221</v>
      </c>
      <c r="Q156">
        <f>VLOOKUP($D156,[1]Hoja1!$A$1:$C$316,3,0)</f>
        <v>45502.388888888891</v>
      </c>
    </row>
    <row r="157" spans="1:17" ht="9.9499999999999993" customHeight="1" x14ac:dyDescent="0.25">
      <c r="A157" s="1" t="s">
        <v>16</v>
      </c>
      <c r="B157" s="1" t="s">
        <v>113</v>
      </c>
      <c r="C157" s="1" t="s">
        <v>76</v>
      </c>
      <c r="D157" s="1">
        <v>81771376</v>
      </c>
      <c r="E157" s="1" t="s">
        <v>19</v>
      </c>
      <c r="F157" s="1" t="s">
        <v>475</v>
      </c>
      <c r="G157" s="1" t="s">
        <v>476</v>
      </c>
      <c r="H157" s="3">
        <v>45482.675844907404</v>
      </c>
      <c r="I157" s="3">
        <v>45502.602175925924</v>
      </c>
      <c r="J157" s="1" t="s">
        <v>22</v>
      </c>
      <c r="K157" s="1" t="s">
        <v>477</v>
      </c>
      <c r="L157" s="3">
        <v>45483.678252314814</v>
      </c>
      <c r="M157" s="1" t="s">
        <v>38</v>
      </c>
      <c r="N157" s="4">
        <v>68</v>
      </c>
      <c r="O157" s="1" t="s">
        <v>30</v>
      </c>
      <c r="P157" s="3">
        <v>45502.539594907408</v>
      </c>
      <c r="Q157">
        <f>VLOOKUP($D157,[1]Hoja1!$A$1:$C$316,3,0)</f>
        <v>45502.513888888891</v>
      </c>
    </row>
    <row r="158" spans="1:17" ht="9.9499999999999993" customHeight="1" x14ac:dyDescent="0.25">
      <c r="A158" s="1" t="s">
        <v>16</v>
      </c>
      <c r="B158" s="1" t="s">
        <v>113</v>
      </c>
      <c r="C158" s="1" t="s">
        <v>76</v>
      </c>
      <c r="D158" s="1">
        <v>81793686</v>
      </c>
      <c r="E158" s="1" t="s">
        <v>19</v>
      </c>
      <c r="F158" s="1" t="s">
        <v>478</v>
      </c>
      <c r="G158" s="1" t="s">
        <v>479</v>
      </c>
      <c r="H158" s="3">
        <v>45483.483090277776</v>
      </c>
      <c r="I158" s="3">
        <v>45502.602870370371</v>
      </c>
      <c r="J158" s="1" t="s">
        <v>22</v>
      </c>
      <c r="K158" s="1" t="s">
        <v>480</v>
      </c>
      <c r="L158" s="3">
        <v>45483.660856481481</v>
      </c>
      <c r="M158" s="1" t="s">
        <v>29</v>
      </c>
      <c r="N158" s="4">
        <v>34</v>
      </c>
      <c r="O158" s="1" t="s">
        <v>30</v>
      </c>
      <c r="P158" s="3">
        <v>45502.525462962964</v>
      </c>
      <c r="Q158">
        <f>VLOOKUP($D158,[1]Hoja1!$A$1:$C$316,3,0)</f>
        <v>45502.513888888891</v>
      </c>
    </row>
    <row r="159" spans="1:17" ht="9.9499999999999993" customHeight="1" x14ac:dyDescent="0.25">
      <c r="A159" s="1" t="s">
        <v>16</v>
      </c>
      <c r="B159" s="1" t="s">
        <v>113</v>
      </c>
      <c r="C159" s="1" t="s">
        <v>76</v>
      </c>
      <c r="D159" s="1">
        <v>81804339</v>
      </c>
      <c r="E159" s="1" t="s">
        <v>19</v>
      </c>
      <c r="F159" s="1" t="s">
        <v>481</v>
      </c>
      <c r="G159" s="1" t="s">
        <v>482</v>
      </c>
      <c r="H159" s="3">
        <v>45483.588217592594</v>
      </c>
      <c r="I159" s="3">
        <v>45502.592604166668</v>
      </c>
      <c r="J159" s="1" t="s">
        <v>22</v>
      </c>
      <c r="K159" s="1" t="s">
        <v>483</v>
      </c>
      <c r="L159" s="3">
        <v>45483.59615740741</v>
      </c>
      <c r="M159" s="1" t="s">
        <v>29</v>
      </c>
      <c r="N159" s="4">
        <v>34</v>
      </c>
      <c r="O159" s="1" t="s">
        <v>30</v>
      </c>
      <c r="P159" s="3">
        <v>45502.45853009259</v>
      </c>
      <c r="Q159">
        <f>VLOOKUP($D159,[1]Hoja1!$A$1:$C$316,3,0)</f>
        <v>45502.444444444445</v>
      </c>
    </row>
    <row r="160" spans="1:17" ht="9.9499999999999993" customHeight="1" x14ac:dyDescent="0.25">
      <c r="A160" s="1" t="s">
        <v>16</v>
      </c>
      <c r="B160" s="1" t="s">
        <v>113</v>
      </c>
      <c r="C160" s="1" t="s">
        <v>76</v>
      </c>
      <c r="D160" s="1">
        <v>81807132</v>
      </c>
      <c r="E160" s="1" t="s">
        <v>19</v>
      </c>
      <c r="F160" s="1" t="s">
        <v>484</v>
      </c>
      <c r="G160" s="1" t="s">
        <v>485</v>
      </c>
      <c r="H160" s="3">
        <v>45483.615405092591</v>
      </c>
      <c r="I160" s="3">
        <v>45502.616770833331</v>
      </c>
      <c r="J160" s="1" t="s">
        <v>22</v>
      </c>
      <c r="K160" s="1" t="s">
        <v>486</v>
      </c>
      <c r="L160" s="3">
        <v>45483.629849537036</v>
      </c>
      <c r="M160" s="1" t="s">
        <v>38</v>
      </c>
      <c r="N160" s="4">
        <v>34</v>
      </c>
      <c r="O160" s="1" t="s">
        <v>30</v>
      </c>
      <c r="P160" s="3">
        <v>45502.46603009259</v>
      </c>
      <c r="Q160">
        <f>VLOOKUP($D160,[1]Hoja1!$A$1:$C$316,3,0)</f>
        <v>45502.444444444445</v>
      </c>
    </row>
    <row r="161" spans="1:17" ht="9.9499999999999993" customHeight="1" x14ac:dyDescent="0.25">
      <c r="A161" s="1" t="s">
        <v>16</v>
      </c>
      <c r="B161" s="1" t="s">
        <v>113</v>
      </c>
      <c r="C161" s="1" t="s">
        <v>76</v>
      </c>
      <c r="D161" s="1">
        <v>82027998</v>
      </c>
      <c r="E161" s="1" t="s">
        <v>342</v>
      </c>
      <c r="F161" s="1" t="s">
        <v>487</v>
      </c>
      <c r="G161" s="1" t="s">
        <v>488</v>
      </c>
      <c r="H161" s="3">
        <v>45490.822615740741</v>
      </c>
      <c r="I161" s="3">
        <v>45502.409722222219</v>
      </c>
      <c r="J161" s="1" t="s">
        <v>22</v>
      </c>
      <c r="K161" s="1" t="s">
        <v>489</v>
      </c>
      <c r="L161" s="3">
        <v>45491.871006944442</v>
      </c>
      <c r="M161" s="1" t="s">
        <v>29</v>
      </c>
      <c r="N161" s="4">
        <v>68</v>
      </c>
      <c r="O161" s="1" t="s">
        <v>30</v>
      </c>
      <c r="P161" s="3">
        <v>45502.681377314817</v>
      </c>
      <c r="Q161">
        <f>VLOOKUP($D161,[1]Hoja1!$A$1:$C$316,3,0)</f>
        <v>45502.680555555555</v>
      </c>
    </row>
    <row r="162" spans="1:17" ht="9.9499999999999993" customHeight="1" x14ac:dyDescent="0.25">
      <c r="A162" s="1" t="s">
        <v>16</v>
      </c>
      <c r="B162" s="1" t="s">
        <v>113</v>
      </c>
      <c r="C162" s="1" t="s">
        <v>76</v>
      </c>
      <c r="D162" s="1">
        <v>82054599</v>
      </c>
      <c r="E162" s="1" t="s">
        <v>19</v>
      </c>
      <c r="F162" s="1" t="s">
        <v>490</v>
      </c>
      <c r="G162" s="1" t="s">
        <v>491</v>
      </c>
      <c r="H162" s="3">
        <v>45491.560555555552</v>
      </c>
      <c r="I162" s="3">
        <v>45502.594548611109</v>
      </c>
      <c r="J162" s="1" t="s">
        <v>22</v>
      </c>
      <c r="K162" s="1" t="s">
        <v>492</v>
      </c>
      <c r="L162" s="3">
        <v>45492.67863425926</v>
      </c>
      <c r="M162" s="1" t="s">
        <v>34</v>
      </c>
      <c r="N162" s="4">
        <v>110</v>
      </c>
      <c r="O162" s="1" t="s">
        <v>181</v>
      </c>
      <c r="P162" s="3">
        <v>45502.550127314818</v>
      </c>
      <c r="Q162">
        <f>VLOOKUP($D162,[1]Hoja1!$A$1:$C$316,3,0)</f>
        <v>45502.520833333336</v>
      </c>
    </row>
    <row r="163" spans="1:17" ht="9.9499999999999993" customHeight="1" x14ac:dyDescent="0.25">
      <c r="A163" s="1" t="s">
        <v>16</v>
      </c>
      <c r="B163" s="1" t="s">
        <v>113</v>
      </c>
      <c r="C163" s="1" t="s">
        <v>76</v>
      </c>
      <c r="D163" s="1">
        <v>82062265</v>
      </c>
      <c r="E163" s="1" t="s">
        <v>19</v>
      </c>
      <c r="F163" s="1" t="s">
        <v>493</v>
      </c>
      <c r="G163" s="1" t="s">
        <v>494</v>
      </c>
      <c r="H163" s="3">
        <v>45491.63422453704</v>
      </c>
      <c r="I163" s="3">
        <v>45502.631168981483</v>
      </c>
      <c r="J163" s="1" t="s">
        <v>22</v>
      </c>
      <c r="K163" s="1" t="s">
        <v>495</v>
      </c>
      <c r="L163" s="3">
        <v>45491.660138888888</v>
      </c>
      <c r="M163" s="1" t="s">
        <v>34</v>
      </c>
      <c r="N163" s="4">
        <v>110</v>
      </c>
      <c r="O163" s="1" t="s">
        <v>181</v>
      </c>
      <c r="P163" s="3">
        <v>45502.599699074075</v>
      </c>
      <c r="Q163">
        <f>VLOOKUP($D163,[1]Hoja1!$A$1:$C$316,3,0)</f>
        <v>45502.5625</v>
      </c>
    </row>
    <row r="164" spans="1:17" ht="9.9499999999999993" customHeight="1" x14ac:dyDescent="0.25">
      <c r="A164" s="1" t="s">
        <v>16</v>
      </c>
      <c r="B164" s="1" t="s">
        <v>113</v>
      </c>
      <c r="C164" s="1" t="s">
        <v>76</v>
      </c>
      <c r="D164" s="1">
        <v>82109035</v>
      </c>
      <c r="E164" s="1" t="s">
        <v>19</v>
      </c>
      <c r="F164" s="1" t="s">
        <v>496</v>
      </c>
      <c r="G164" s="1" t="s">
        <v>497</v>
      </c>
      <c r="H164" s="3">
        <v>45492.72923611111</v>
      </c>
      <c r="I164" s="3">
        <v>45502.631365740737</v>
      </c>
      <c r="J164" s="1" t="s">
        <v>22</v>
      </c>
      <c r="K164" s="1" t="s">
        <v>498</v>
      </c>
      <c r="L164" s="3">
        <v>45492.734212962961</v>
      </c>
      <c r="M164" s="1" t="s">
        <v>29</v>
      </c>
      <c r="N164" s="4">
        <v>34</v>
      </c>
      <c r="O164" s="1" t="s">
        <v>30</v>
      </c>
      <c r="P164" s="3">
        <v>45502.588842592595</v>
      </c>
      <c r="Q164">
        <f>VLOOKUP($D164,[1]Hoja1!$A$1:$C$316,3,0)</f>
        <v>45502.5625</v>
      </c>
    </row>
    <row r="165" spans="1:17" ht="9.9499999999999993" customHeight="1" x14ac:dyDescent="0.25">
      <c r="A165" s="1" t="s">
        <v>16</v>
      </c>
      <c r="B165" s="1" t="s">
        <v>113</v>
      </c>
      <c r="C165" s="1" t="s">
        <v>76</v>
      </c>
      <c r="D165" s="1">
        <v>82206473</v>
      </c>
      <c r="E165" s="1" t="s">
        <v>19</v>
      </c>
      <c r="F165" s="1" t="s">
        <v>499</v>
      </c>
      <c r="G165" s="1" t="s">
        <v>500</v>
      </c>
      <c r="H165" s="3">
        <v>45496.874351851853</v>
      </c>
      <c r="I165" s="3">
        <v>45502.593425925923</v>
      </c>
      <c r="J165" s="1" t="s">
        <v>22</v>
      </c>
      <c r="K165" s="1" t="s">
        <v>501</v>
      </c>
      <c r="L165" s="3">
        <v>45498.615532407406</v>
      </c>
      <c r="M165" s="1" t="s">
        <v>38</v>
      </c>
      <c r="N165" s="4">
        <v>34</v>
      </c>
      <c r="O165" s="1" t="s">
        <v>30</v>
      </c>
      <c r="P165" s="3">
        <v>45502.571701388886</v>
      </c>
      <c r="Q165">
        <f>VLOOKUP($D165,[1]Hoja1!$A$1:$C$316,3,0)</f>
        <v>45502.520833333336</v>
      </c>
    </row>
    <row r="166" spans="1:17" ht="9.9499999999999993" customHeight="1" x14ac:dyDescent="0.25">
      <c r="A166" s="1" t="s">
        <v>16</v>
      </c>
      <c r="B166" s="1" t="s">
        <v>113</v>
      </c>
      <c r="C166" s="1" t="s">
        <v>76</v>
      </c>
      <c r="D166" s="1">
        <v>82265444</v>
      </c>
      <c r="E166" s="1" t="s">
        <v>19</v>
      </c>
      <c r="F166" s="1" t="s">
        <v>502</v>
      </c>
      <c r="G166" s="1" t="s">
        <v>503</v>
      </c>
      <c r="H166" s="3">
        <v>45498.497210648151</v>
      </c>
      <c r="I166" s="3">
        <v>45502.603715277779</v>
      </c>
      <c r="J166" s="1" t="s">
        <v>22</v>
      </c>
      <c r="K166" s="1" t="s">
        <v>504</v>
      </c>
      <c r="L166" s="3">
        <v>45498.646793981483</v>
      </c>
      <c r="M166" s="1" t="s">
        <v>38</v>
      </c>
      <c r="N166" s="4">
        <v>68</v>
      </c>
      <c r="O166" s="1" t="s">
        <v>30</v>
      </c>
      <c r="P166" s="3">
        <v>45502.580381944441</v>
      </c>
      <c r="Q166">
        <f>VLOOKUP($D166,[1]Hoja1!$A$1:$C$316,3,0)</f>
        <v>45502.520833333336</v>
      </c>
    </row>
    <row r="167" spans="1:17" ht="9.9499999999999993" customHeight="1" x14ac:dyDescent="0.25">
      <c r="A167" s="1" t="s">
        <v>16</v>
      </c>
      <c r="B167" s="1" t="s">
        <v>113</v>
      </c>
      <c r="C167" s="1" t="s">
        <v>90</v>
      </c>
      <c r="D167" s="1">
        <v>77136156</v>
      </c>
      <c r="E167" s="1" t="s">
        <v>19</v>
      </c>
      <c r="F167" s="1" t="s">
        <v>505</v>
      </c>
      <c r="G167" s="1" t="s">
        <v>506</v>
      </c>
      <c r="H167" s="3">
        <v>45322.857002314813</v>
      </c>
      <c r="I167" s="3">
        <v>45502.632893518516</v>
      </c>
      <c r="J167" s="1" t="s">
        <v>22</v>
      </c>
      <c r="K167" s="1" t="s">
        <v>507</v>
      </c>
      <c r="L167" s="3">
        <v>45324.51935185185</v>
      </c>
      <c r="M167" s="1" t="s">
        <v>38</v>
      </c>
      <c r="N167" s="4">
        <v>68</v>
      </c>
      <c r="O167" s="1" t="s">
        <v>30</v>
      </c>
      <c r="P167" s="3">
        <v>45502.615613425929</v>
      </c>
      <c r="Q167">
        <f>VLOOKUP($D167,[1]Hoja1!$A$1:$C$316,3,0)</f>
        <v>45502.618055555555</v>
      </c>
    </row>
    <row r="168" spans="1:17" ht="9.9499999999999993" customHeight="1" x14ac:dyDescent="0.25">
      <c r="A168" s="1" t="s">
        <v>16</v>
      </c>
      <c r="B168" s="1" t="s">
        <v>113</v>
      </c>
      <c r="C168" s="1" t="s">
        <v>90</v>
      </c>
      <c r="D168" s="1">
        <v>77160166</v>
      </c>
      <c r="E168" s="1" t="s">
        <v>19</v>
      </c>
      <c r="F168" s="1" t="s">
        <v>508</v>
      </c>
      <c r="G168" s="1" t="s">
        <v>509</v>
      </c>
      <c r="H168" s="3">
        <v>45323.598807870374</v>
      </c>
      <c r="I168" s="3">
        <v>45502.631076388891</v>
      </c>
      <c r="J168" s="1" t="s">
        <v>22</v>
      </c>
      <c r="K168" s="1" t="s">
        <v>510</v>
      </c>
      <c r="L168" s="3">
        <v>45323.605254629627</v>
      </c>
      <c r="M168" s="1" t="s">
        <v>29</v>
      </c>
      <c r="N168" s="4">
        <v>68</v>
      </c>
      <c r="O168" s="1" t="s">
        <v>30</v>
      </c>
      <c r="P168" s="3">
        <v>45502.60460648148</v>
      </c>
      <c r="Q168">
        <f>VLOOKUP($D168,[1]Hoja1!$A$1:$C$316,3,0)</f>
        <v>45502.569444444445</v>
      </c>
    </row>
    <row r="169" spans="1:17" ht="9.9499999999999993" customHeight="1" x14ac:dyDescent="0.25">
      <c r="A169" s="1" t="s">
        <v>16</v>
      </c>
      <c r="B169" s="1" t="s">
        <v>113</v>
      </c>
      <c r="C169" s="1" t="s">
        <v>90</v>
      </c>
      <c r="D169" s="1">
        <v>77360816</v>
      </c>
      <c r="E169" s="1" t="s">
        <v>19</v>
      </c>
      <c r="F169" s="1" t="s">
        <v>511</v>
      </c>
      <c r="G169" s="1" t="s">
        <v>512</v>
      </c>
      <c r="H169" s="3">
        <v>45330.848587962966</v>
      </c>
      <c r="I169" s="3">
        <v>45502.687372685185</v>
      </c>
      <c r="J169" s="1" t="s">
        <v>22</v>
      </c>
      <c r="K169" s="1" t="s">
        <v>513</v>
      </c>
      <c r="L169" s="3">
        <v>45331.499664351853</v>
      </c>
      <c r="M169" s="1" t="s">
        <v>34</v>
      </c>
      <c r="N169" s="4">
        <v>68</v>
      </c>
      <c r="O169" s="1" t="s">
        <v>30</v>
      </c>
      <c r="P169" s="3">
        <v>45502.67083333333</v>
      </c>
      <c r="Q169">
        <f>VLOOKUP($D169,[1]Hoja1!$A$1:$C$316,3,0)</f>
        <v>45502.652777777781</v>
      </c>
    </row>
    <row r="170" spans="1:17" ht="9.9499999999999993" customHeight="1" x14ac:dyDescent="0.25">
      <c r="A170" s="1" t="s">
        <v>16</v>
      </c>
      <c r="B170" s="1" t="s">
        <v>113</v>
      </c>
      <c r="C170" s="1" t="s">
        <v>90</v>
      </c>
      <c r="D170" s="1">
        <v>77781250</v>
      </c>
      <c r="E170" s="1" t="s">
        <v>57</v>
      </c>
      <c r="F170" s="1" t="s">
        <v>514</v>
      </c>
      <c r="G170" s="1" t="s">
        <v>515</v>
      </c>
      <c r="H170" s="3">
        <v>45348.688703703701</v>
      </c>
      <c r="I170" s="3">
        <v>45502.409722222219</v>
      </c>
      <c r="J170" s="1" t="s">
        <v>22</v>
      </c>
      <c r="K170" s="1" t="s">
        <v>516</v>
      </c>
      <c r="L170" s="3">
        <v>45348.750555555554</v>
      </c>
      <c r="M170" s="1" t="s">
        <v>38</v>
      </c>
      <c r="N170" s="4">
        <v>68</v>
      </c>
      <c r="O170" s="1" t="s">
        <v>30</v>
      </c>
      <c r="P170" s="3">
        <v>45502.445949074077</v>
      </c>
      <c r="Q170">
        <f>VLOOKUP($D170,[1]Hoja1!$A$1:$C$316,3,0)</f>
        <v>45502.416666666664</v>
      </c>
    </row>
    <row r="171" spans="1:17" ht="9.9499999999999993" customHeight="1" x14ac:dyDescent="0.25">
      <c r="A171" s="1" t="s">
        <v>16</v>
      </c>
      <c r="B171" s="1" t="s">
        <v>113</v>
      </c>
      <c r="C171" s="1" t="s">
        <v>90</v>
      </c>
      <c r="D171" s="1">
        <v>78195805</v>
      </c>
      <c r="E171" s="1" t="s">
        <v>19</v>
      </c>
      <c r="F171" s="1" t="s">
        <v>517</v>
      </c>
      <c r="G171" s="1" t="s">
        <v>518</v>
      </c>
      <c r="H171" s="3">
        <v>45363.372071759259</v>
      </c>
      <c r="I171" s="3">
        <v>45502.374965277777</v>
      </c>
      <c r="J171" s="1" t="s">
        <v>22</v>
      </c>
      <c r="K171" s="1" t="s">
        <v>519</v>
      </c>
      <c r="L171" s="3">
        <v>45363.494710648149</v>
      </c>
      <c r="M171" s="1" t="s">
        <v>34</v>
      </c>
      <c r="N171" s="4">
        <v>34</v>
      </c>
      <c r="O171" s="1" t="s">
        <v>30</v>
      </c>
      <c r="P171" s="3">
        <v>45502.36042824074</v>
      </c>
      <c r="Q171">
        <f>VLOOKUP($D171,[1]Hoja1!$A$1:$C$316,3,0)</f>
        <v>45502.361111111109</v>
      </c>
    </row>
    <row r="172" spans="1:17" ht="9.9499999999999993" customHeight="1" x14ac:dyDescent="0.25">
      <c r="A172" s="1" t="s">
        <v>16</v>
      </c>
      <c r="B172" s="1" t="s">
        <v>113</v>
      </c>
      <c r="C172" s="1" t="s">
        <v>90</v>
      </c>
      <c r="D172" s="1">
        <v>78218006</v>
      </c>
      <c r="E172" s="1" t="s">
        <v>19</v>
      </c>
      <c r="F172" s="1" t="s">
        <v>520</v>
      </c>
      <c r="G172" s="1" t="s">
        <v>521</v>
      </c>
      <c r="H172" s="3">
        <v>45363.603541666664</v>
      </c>
      <c r="I172" s="3">
        <v>45502.450011574074</v>
      </c>
      <c r="J172" s="1" t="s">
        <v>22</v>
      </c>
      <c r="K172" s="1" t="s">
        <v>522</v>
      </c>
      <c r="L172" s="3">
        <v>45363.610451388886</v>
      </c>
      <c r="M172" s="1" t="s">
        <v>38</v>
      </c>
      <c r="N172" s="4">
        <v>68</v>
      </c>
      <c r="O172" s="1" t="s">
        <v>30</v>
      </c>
      <c r="P172" s="3">
        <v>45502.439375000002</v>
      </c>
      <c r="Q172">
        <f>VLOOKUP($D172,[1]Hoja1!$A$1:$C$316,3,0)</f>
        <v>45502.4375</v>
      </c>
    </row>
    <row r="173" spans="1:17" ht="9.9499999999999993" customHeight="1" x14ac:dyDescent="0.25">
      <c r="A173" s="1" t="s">
        <v>16</v>
      </c>
      <c r="B173" s="1" t="s">
        <v>113</v>
      </c>
      <c r="C173" s="1" t="s">
        <v>90</v>
      </c>
      <c r="D173" s="1">
        <v>78222347</v>
      </c>
      <c r="E173" s="1" t="s">
        <v>19</v>
      </c>
      <c r="F173" s="1" t="s">
        <v>523</v>
      </c>
      <c r="G173" s="1" t="s">
        <v>524</v>
      </c>
      <c r="H173" s="3">
        <v>45363.64534722222</v>
      </c>
      <c r="I173" s="3">
        <v>45502.630995370368</v>
      </c>
      <c r="J173" s="1" t="s">
        <v>22</v>
      </c>
      <c r="K173" s="1" t="s">
        <v>525</v>
      </c>
      <c r="L173" s="3">
        <v>45364.450462962966</v>
      </c>
      <c r="M173" s="1" t="s">
        <v>38</v>
      </c>
      <c r="N173" s="4">
        <v>34</v>
      </c>
      <c r="O173" s="1" t="s">
        <v>30</v>
      </c>
      <c r="P173" s="3">
        <v>45502.601724537039</v>
      </c>
      <c r="Q173">
        <f>VLOOKUP($D173,[1]Hoja1!$A$1:$C$316,3,0)</f>
        <v>45502.604166666664</v>
      </c>
    </row>
    <row r="174" spans="1:17" ht="9.9499999999999993" customHeight="1" x14ac:dyDescent="0.25">
      <c r="A174" s="1" t="s">
        <v>16</v>
      </c>
      <c r="B174" s="1" t="s">
        <v>113</v>
      </c>
      <c r="C174" s="1" t="s">
        <v>90</v>
      </c>
      <c r="D174" s="1">
        <v>78300911</v>
      </c>
      <c r="E174" s="1" t="s">
        <v>19</v>
      </c>
      <c r="F174" s="1" t="s">
        <v>526</v>
      </c>
      <c r="G174" s="1" t="s">
        <v>527</v>
      </c>
      <c r="H174" s="3">
        <v>45365.606307870374</v>
      </c>
      <c r="I174" s="3">
        <v>45502.432824074072</v>
      </c>
      <c r="J174" s="1" t="s">
        <v>22</v>
      </c>
      <c r="K174" s="1" t="s">
        <v>528</v>
      </c>
      <c r="L174" s="3">
        <v>45365.610439814816</v>
      </c>
      <c r="M174" s="1" t="s">
        <v>29</v>
      </c>
      <c r="N174" s="4">
        <v>34</v>
      </c>
      <c r="O174" s="1" t="s">
        <v>30</v>
      </c>
      <c r="P174" s="3">
        <v>45502.410312499997</v>
      </c>
      <c r="Q174">
        <f>VLOOKUP($D174,[1]Hoja1!$A$1:$C$316,3,0)</f>
        <v>45502.395833333336</v>
      </c>
    </row>
    <row r="175" spans="1:17" ht="9.9499999999999993" customHeight="1" x14ac:dyDescent="0.25">
      <c r="A175" s="1" t="s">
        <v>16</v>
      </c>
      <c r="B175" s="1" t="s">
        <v>113</v>
      </c>
      <c r="C175" s="1" t="s">
        <v>90</v>
      </c>
      <c r="D175" s="1">
        <v>78313043</v>
      </c>
      <c r="E175" s="1" t="s">
        <v>57</v>
      </c>
      <c r="F175" s="1" t="s">
        <v>529</v>
      </c>
      <c r="G175" s="1" t="s">
        <v>530</v>
      </c>
      <c r="H175" s="3">
        <v>45365.896296296298</v>
      </c>
      <c r="I175" s="3">
        <v>45502.409722222219</v>
      </c>
      <c r="J175" s="1" t="s">
        <v>22</v>
      </c>
      <c r="K175" s="1" t="s">
        <v>531</v>
      </c>
      <c r="L175" s="3">
        <v>45366.651203703703</v>
      </c>
      <c r="M175" s="1" t="s">
        <v>34</v>
      </c>
      <c r="N175" s="4">
        <v>68</v>
      </c>
      <c r="O175" s="1" t="s">
        <v>30</v>
      </c>
      <c r="P175" s="3">
        <v>45502.583969907406</v>
      </c>
      <c r="Q175">
        <f>VLOOKUP($D175,[1]Hoja1!$A$1:$C$316,3,0)</f>
        <v>45502.458333333336</v>
      </c>
    </row>
    <row r="176" spans="1:17" ht="9.9499999999999993" customHeight="1" x14ac:dyDescent="0.25">
      <c r="A176" s="1" t="s">
        <v>16</v>
      </c>
      <c r="B176" s="1" t="s">
        <v>113</v>
      </c>
      <c r="C176" s="1" t="s">
        <v>90</v>
      </c>
      <c r="D176" s="1">
        <v>78483259</v>
      </c>
      <c r="E176" s="1" t="s">
        <v>19</v>
      </c>
      <c r="F176" s="1" t="s">
        <v>532</v>
      </c>
      <c r="G176" s="1" t="s">
        <v>533</v>
      </c>
      <c r="H176" s="3">
        <v>45371.691423611112</v>
      </c>
      <c r="I176" s="3">
        <v>45502.630798611113</v>
      </c>
      <c r="J176" s="1" t="s">
        <v>22</v>
      </c>
      <c r="K176" s="1" t="s">
        <v>534</v>
      </c>
      <c r="L176" s="3">
        <v>45371.70008101852</v>
      </c>
      <c r="M176" s="1" t="s">
        <v>29</v>
      </c>
      <c r="N176" s="4">
        <v>34</v>
      </c>
      <c r="O176" s="1" t="s">
        <v>30</v>
      </c>
      <c r="P176" s="3">
        <v>45502.597442129627</v>
      </c>
      <c r="Q176">
        <f>VLOOKUP($D176,[1]Hoja1!$A$1:$C$316,3,0)</f>
        <v>45502.625</v>
      </c>
    </row>
    <row r="177" spans="1:17" ht="9.9499999999999993" customHeight="1" x14ac:dyDescent="0.25">
      <c r="A177" s="1" t="s">
        <v>16</v>
      </c>
      <c r="B177" s="1" t="s">
        <v>113</v>
      </c>
      <c r="C177" s="1" t="s">
        <v>90</v>
      </c>
      <c r="D177" s="1">
        <v>78575449</v>
      </c>
      <c r="E177" s="1" t="s">
        <v>19</v>
      </c>
      <c r="F177" s="1" t="s">
        <v>535</v>
      </c>
      <c r="G177" s="1" t="s">
        <v>536</v>
      </c>
      <c r="H177" s="3">
        <v>45374.873344907406</v>
      </c>
      <c r="I177" s="3">
        <v>45502.409143518518</v>
      </c>
      <c r="J177" s="1" t="s">
        <v>22</v>
      </c>
      <c r="K177" s="1" t="s">
        <v>537</v>
      </c>
      <c r="L177" s="3">
        <v>45375.402824074074</v>
      </c>
      <c r="M177" s="1" t="s">
        <v>29</v>
      </c>
      <c r="N177" s="4">
        <v>34</v>
      </c>
      <c r="O177" s="1" t="s">
        <v>30</v>
      </c>
      <c r="P177" s="3">
        <v>45502.391238425924</v>
      </c>
      <c r="Q177">
        <f>VLOOKUP($D177,[1]Hoja1!$A$1:$C$316,3,0)</f>
        <v>45502.395833333336</v>
      </c>
    </row>
    <row r="178" spans="1:17" ht="9.9499999999999993" customHeight="1" x14ac:dyDescent="0.25">
      <c r="A178" s="1" t="s">
        <v>16</v>
      </c>
      <c r="B178" s="1" t="s">
        <v>113</v>
      </c>
      <c r="C178" s="1" t="s">
        <v>90</v>
      </c>
      <c r="D178" s="1">
        <v>78698056</v>
      </c>
      <c r="E178" s="1" t="s">
        <v>57</v>
      </c>
      <c r="F178" s="1" t="s">
        <v>538</v>
      </c>
      <c r="G178" s="1" t="s">
        <v>539</v>
      </c>
      <c r="H178" s="3">
        <v>45378.443298611113</v>
      </c>
      <c r="I178" s="3">
        <v>45502.409143518518</v>
      </c>
      <c r="J178" s="1" t="s">
        <v>22</v>
      </c>
      <c r="K178" s="1" t="s">
        <v>540</v>
      </c>
      <c r="L178" s="3">
        <v>45378.460775462961</v>
      </c>
      <c r="M178" s="1" t="s">
        <v>34</v>
      </c>
      <c r="N178" s="4">
        <v>110</v>
      </c>
      <c r="O178" s="1" t="s">
        <v>25</v>
      </c>
      <c r="P178" s="3">
        <v>45502.599803240744</v>
      </c>
      <c r="Q178">
        <f>VLOOKUP($D178,[1]Hoja1!$A$1:$C$316,3,0)</f>
        <v>45502.604166666664</v>
      </c>
    </row>
    <row r="179" spans="1:17" ht="9.9499999999999993" customHeight="1" x14ac:dyDescent="0.25">
      <c r="A179" s="1" t="s">
        <v>16</v>
      </c>
      <c r="B179" s="1" t="s">
        <v>113</v>
      </c>
      <c r="C179" s="1" t="s">
        <v>90</v>
      </c>
      <c r="D179" s="1">
        <v>78786335</v>
      </c>
      <c r="E179" s="1" t="s">
        <v>19</v>
      </c>
      <c r="F179" s="1" t="s">
        <v>541</v>
      </c>
      <c r="G179" s="1" t="s">
        <v>542</v>
      </c>
      <c r="H179" s="3">
        <v>45381.695092592592</v>
      </c>
      <c r="I179" s="3">
        <v>45502.632592592592</v>
      </c>
      <c r="J179" s="1" t="s">
        <v>22</v>
      </c>
      <c r="K179" s="1" t="s">
        <v>543</v>
      </c>
      <c r="L179" s="3">
        <v>45383.590995370374</v>
      </c>
      <c r="M179" s="1" t="s">
        <v>38</v>
      </c>
      <c r="N179" s="4">
        <v>34</v>
      </c>
      <c r="O179" s="1" t="s">
        <v>30</v>
      </c>
      <c r="P179" s="3">
        <v>45502.609583333331</v>
      </c>
      <c r="Q179">
        <f>VLOOKUP($D179,[1]Hoja1!$A$1:$C$316,3,0)</f>
        <v>45502.604166666664</v>
      </c>
    </row>
    <row r="180" spans="1:17" ht="9.9499999999999993" customHeight="1" x14ac:dyDescent="0.25">
      <c r="A180" s="1" t="s">
        <v>16</v>
      </c>
      <c r="B180" s="1" t="s">
        <v>113</v>
      </c>
      <c r="C180" s="1" t="s">
        <v>90</v>
      </c>
      <c r="D180" s="1">
        <v>78789186</v>
      </c>
      <c r="E180" s="1" t="s">
        <v>19</v>
      </c>
      <c r="F180" s="1" t="s">
        <v>544</v>
      </c>
      <c r="G180" s="1" t="s">
        <v>545</v>
      </c>
      <c r="H180" s="3">
        <v>45383.254826388889</v>
      </c>
      <c r="I180" s="3">
        <v>45502.605821759258</v>
      </c>
      <c r="J180" s="1" t="s">
        <v>22</v>
      </c>
      <c r="K180" s="1" t="s">
        <v>546</v>
      </c>
      <c r="L180" s="3">
        <v>45383.611574074072</v>
      </c>
      <c r="M180" s="1" t="s">
        <v>29</v>
      </c>
      <c r="N180" s="4">
        <v>68</v>
      </c>
      <c r="O180" s="1" t="s">
        <v>30</v>
      </c>
      <c r="P180" s="3">
        <v>45502.509942129633</v>
      </c>
      <c r="Q180">
        <f>VLOOKUP($D180,[1]Hoja1!$A$1:$C$316,3,0)</f>
        <v>45502.5</v>
      </c>
    </row>
    <row r="181" spans="1:17" ht="9.9499999999999993" customHeight="1" x14ac:dyDescent="0.25">
      <c r="A181" s="1" t="s">
        <v>16</v>
      </c>
      <c r="B181" s="1" t="s">
        <v>113</v>
      </c>
      <c r="C181" s="1" t="s">
        <v>90</v>
      </c>
      <c r="D181" s="1">
        <v>78791928</v>
      </c>
      <c r="E181" s="1" t="s">
        <v>19</v>
      </c>
      <c r="F181" s="1" t="s">
        <v>547</v>
      </c>
      <c r="G181" s="1" t="s">
        <v>548</v>
      </c>
      <c r="H181" s="3">
        <v>45383.368217592593</v>
      </c>
      <c r="I181" s="3">
        <v>45502.594641203701</v>
      </c>
      <c r="J181" s="1" t="s">
        <v>22</v>
      </c>
      <c r="K181" s="1" t="s">
        <v>549</v>
      </c>
      <c r="L181" s="3">
        <v>45383.409143518518</v>
      </c>
      <c r="M181" s="1" t="s">
        <v>29</v>
      </c>
      <c r="N181" s="4">
        <v>68</v>
      </c>
      <c r="O181" s="1" t="s">
        <v>30</v>
      </c>
      <c r="P181" s="3">
        <v>45502.56585648148</v>
      </c>
      <c r="Q181">
        <f>VLOOKUP($D181,[1]Hoja1!$A$1:$C$316,3,0)</f>
        <v>45502.520833333336</v>
      </c>
    </row>
    <row r="182" spans="1:17" ht="9.9499999999999993" customHeight="1" x14ac:dyDescent="0.25">
      <c r="A182" s="1" t="s">
        <v>16</v>
      </c>
      <c r="B182" s="1" t="s">
        <v>113</v>
      </c>
      <c r="C182" s="1" t="s">
        <v>90</v>
      </c>
      <c r="D182" s="1">
        <v>78817237</v>
      </c>
      <c r="E182" s="1" t="s">
        <v>19</v>
      </c>
      <c r="F182" s="1" t="s">
        <v>550</v>
      </c>
      <c r="G182" s="1" t="s">
        <v>551</v>
      </c>
      <c r="H182" s="3">
        <v>45383.565347222226</v>
      </c>
      <c r="I182" s="3">
        <v>45502.682256944441</v>
      </c>
      <c r="J182" s="1" t="s">
        <v>22</v>
      </c>
      <c r="K182" s="1" t="s">
        <v>552</v>
      </c>
      <c r="L182" s="3">
        <v>45383.566493055558</v>
      </c>
      <c r="M182" s="1" t="s">
        <v>29</v>
      </c>
      <c r="N182" s="4">
        <v>68</v>
      </c>
      <c r="O182" s="1" t="s">
        <v>30</v>
      </c>
      <c r="P182" s="3">
        <v>45502.655624999999</v>
      </c>
      <c r="Q182">
        <f>VLOOKUP($D182,[1]Hoja1!$A$1:$C$316,3,0)</f>
        <v>45502.604166666664</v>
      </c>
    </row>
    <row r="183" spans="1:17" ht="9.9499999999999993" customHeight="1" x14ac:dyDescent="0.25">
      <c r="A183" s="1" t="s">
        <v>16</v>
      </c>
      <c r="B183" s="1" t="s">
        <v>113</v>
      </c>
      <c r="C183" s="1" t="s">
        <v>90</v>
      </c>
      <c r="D183" s="1">
        <v>78821926</v>
      </c>
      <c r="E183" s="1" t="s">
        <v>19</v>
      </c>
      <c r="F183" s="1" t="s">
        <v>553</v>
      </c>
      <c r="G183" s="1" t="s">
        <v>554</v>
      </c>
      <c r="H183" s="3">
        <v>45383.610682870371</v>
      </c>
      <c r="I183" s="3">
        <v>45502.629664351851</v>
      </c>
      <c r="J183" s="1" t="s">
        <v>22</v>
      </c>
      <c r="K183" s="1" t="s">
        <v>555</v>
      </c>
      <c r="L183" s="3">
        <v>45383.615081018521</v>
      </c>
      <c r="M183" s="1" t="s">
        <v>29</v>
      </c>
      <c r="N183" s="4">
        <v>34</v>
      </c>
      <c r="O183" s="1" t="s">
        <v>86</v>
      </c>
      <c r="P183" s="3">
        <v>45502.587604166663</v>
      </c>
      <c r="Q183">
        <f>VLOOKUP($D183,[1]Hoja1!$A$1:$C$316,3,0)</f>
        <v>45502.583333333336</v>
      </c>
    </row>
    <row r="184" spans="1:17" ht="9.9499999999999993" customHeight="1" x14ac:dyDescent="0.25">
      <c r="A184" s="1" t="s">
        <v>16</v>
      </c>
      <c r="B184" s="1" t="s">
        <v>113</v>
      </c>
      <c r="C184" s="1" t="s">
        <v>90</v>
      </c>
      <c r="D184" s="1">
        <v>79549944</v>
      </c>
      <c r="E184" s="1" t="s">
        <v>19</v>
      </c>
      <c r="F184" s="1" t="s">
        <v>556</v>
      </c>
      <c r="G184" s="1" t="s">
        <v>557</v>
      </c>
      <c r="H184" s="3">
        <v>45408.787048611113</v>
      </c>
      <c r="I184" s="3">
        <v>45502.374340277776</v>
      </c>
      <c r="J184" s="1" t="s">
        <v>22</v>
      </c>
      <c r="K184" s="1" t="s">
        <v>558</v>
      </c>
      <c r="L184" s="3">
        <v>45408.789803240739</v>
      </c>
      <c r="M184" s="1" t="s">
        <v>29</v>
      </c>
      <c r="N184" s="4">
        <v>68</v>
      </c>
      <c r="O184" s="1" t="s">
        <v>30</v>
      </c>
      <c r="P184" s="3">
        <v>45502.344074074077</v>
      </c>
      <c r="Q184">
        <f>VLOOKUP($D184,[1]Hoja1!$A$1:$C$316,3,0)</f>
        <v>45502.340277777781</v>
      </c>
    </row>
    <row r="185" spans="1:17" ht="9.9499999999999993" customHeight="1" x14ac:dyDescent="0.25">
      <c r="A185" s="1" t="s">
        <v>16</v>
      </c>
      <c r="B185" s="1" t="s">
        <v>113</v>
      </c>
      <c r="C185" s="1" t="s">
        <v>90</v>
      </c>
      <c r="D185" s="1">
        <v>80317996</v>
      </c>
      <c r="E185" s="1" t="s">
        <v>57</v>
      </c>
      <c r="F185" s="1" t="s">
        <v>559</v>
      </c>
      <c r="G185" s="1" t="s">
        <v>560</v>
      </c>
      <c r="H185" s="3">
        <v>45435.370775462965</v>
      </c>
      <c r="I185" s="3">
        <v>45502.374340277776</v>
      </c>
      <c r="J185" s="1" t="s">
        <v>22</v>
      </c>
      <c r="K185" s="1" t="s">
        <v>561</v>
      </c>
      <c r="L185" s="3">
        <v>45435.487986111111</v>
      </c>
      <c r="M185" s="1" t="s">
        <v>34</v>
      </c>
      <c r="N185" s="4">
        <v>68</v>
      </c>
      <c r="O185" s="1" t="s">
        <v>30</v>
      </c>
      <c r="P185" s="3">
        <v>45502.419085648151</v>
      </c>
      <c r="Q185">
        <f>VLOOKUP($D185,[1]Hoja1!$A$1:$C$316,3,0)</f>
        <v>45502.423611111109</v>
      </c>
    </row>
    <row r="186" spans="1:17" ht="9.9499999999999993" customHeight="1" x14ac:dyDescent="0.25">
      <c r="A186" s="1" t="s">
        <v>16</v>
      </c>
      <c r="B186" s="1" t="s">
        <v>113</v>
      </c>
      <c r="C186" s="1" t="s">
        <v>90</v>
      </c>
      <c r="D186" s="1">
        <v>80455060</v>
      </c>
      <c r="E186" s="1" t="s">
        <v>19</v>
      </c>
      <c r="F186" s="1" t="s">
        <v>562</v>
      </c>
      <c r="G186" s="1" t="s">
        <v>563</v>
      </c>
      <c r="H186" s="3">
        <v>45441.328402777777</v>
      </c>
      <c r="I186" s="3">
        <v>45502.401122685187</v>
      </c>
      <c r="J186" s="1" t="s">
        <v>22</v>
      </c>
      <c r="K186" s="1" t="s">
        <v>564</v>
      </c>
      <c r="L186" s="3">
        <v>45441.392175925925</v>
      </c>
      <c r="M186" s="1" t="s">
        <v>29</v>
      </c>
      <c r="N186" s="4">
        <v>68</v>
      </c>
      <c r="O186" s="1" t="s">
        <v>86</v>
      </c>
      <c r="P186" s="3">
        <v>45502.367766203701</v>
      </c>
      <c r="Q186">
        <f>VLOOKUP($D186,[1]Hoja1!$A$1:$C$316,3,0)</f>
        <v>45502.368055555555</v>
      </c>
    </row>
    <row r="187" spans="1:17" ht="9.9499999999999993" customHeight="1" x14ac:dyDescent="0.25">
      <c r="A187" s="1" t="s">
        <v>16</v>
      </c>
      <c r="B187" s="1" t="s">
        <v>113</v>
      </c>
      <c r="C187" s="1" t="s">
        <v>90</v>
      </c>
      <c r="D187" s="1">
        <v>80477408</v>
      </c>
      <c r="E187" s="1" t="s">
        <v>19</v>
      </c>
      <c r="F187" s="1" t="s">
        <v>565</v>
      </c>
      <c r="G187" s="1" t="s">
        <v>566</v>
      </c>
      <c r="H187" s="3">
        <v>45441.468634259261</v>
      </c>
      <c r="I187" s="3">
        <v>45502.651747685188</v>
      </c>
      <c r="J187" s="1" t="s">
        <v>22</v>
      </c>
      <c r="K187" s="1" t="s">
        <v>567</v>
      </c>
      <c r="L187" s="3">
        <v>45443.667928240742</v>
      </c>
      <c r="M187" s="1" t="s">
        <v>34</v>
      </c>
      <c r="N187" s="4">
        <v>68</v>
      </c>
      <c r="O187" s="1" t="s">
        <v>86</v>
      </c>
      <c r="P187" s="3">
        <v>45502.628680555557</v>
      </c>
      <c r="Q187">
        <f>VLOOKUP($D187,[1]Hoja1!$A$1:$C$316,3,0)</f>
        <v>45502.590277777781</v>
      </c>
    </row>
    <row r="188" spans="1:17" ht="9.9499999999999993" customHeight="1" x14ac:dyDescent="0.25">
      <c r="A188" s="1" t="s">
        <v>16</v>
      </c>
      <c r="B188" s="1" t="s">
        <v>113</v>
      </c>
      <c r="C188" s="1" t="s">
        <v>90</v>
      </c>
      <c r="D188" s="1">
        <v>80481118</v>
      </c>
      <c r="E188" s="1" t="s">
        <v>19</v>
      </c>
      <c r="F188" s="1" t="s">
        <v>568</v>
      </c>
      <c r="G188" s="1" t="s">
        <v>569</v>
      </c>
      <c r="H188" s="3">
        <v>45441.489837962959</v>
      </c>
      <c r="I188" s="3">
        <v>45502.623969907407</v>
      </c>
      <c r="J188" s="1" t="s">
        <v>22</v>
      </c>
      <c r="K188" s="1" t="s">
        <v>570</v>
      </c>
      <c r="L188" s="3">
        <v>45442.427916666667</v>
      </c>
      <c r="M188" s="1" t="s">
        <v>34</v>
      </c>
      <c r="N188" s="4">
        <v>68</v>
      </c>
      <c r="O188" s="1" t="s">
        <v>30</v>
      </c>
      <c r="P188" s="3">
        <v>45502.469421296293</v>
      </c>
      <c r="Q188">
        <f>VLOOKUP($D188,[1]Hoja1!$A$1:$C$316,3,0)</f>
        <v>45502.493055555555</v>
      </c>
    </row>
    <row r="189" spans="1:17" ht="9.9499999999999993" customHeight="1" x14ac:dyDescent="0.25">
      <c r="A189" s="1" t="s">
        <v>16</v>
      </c>
      <c r="B189" s="1" t="s">
        <v>113</v>
      </c>
      <c r="C189" s="1" t="s">
        <v>90</v>
      </c>
      <c r="D189" s="1">
        <v>80515076</v>
      </c>
      <c r="E189" s="1" t="s">
        <v>19</v>
      </c>
      <c r="F189" s="1" t="s">
        <v>571</v>
      </c>
      <c r="G189" s="1" t="s">
        <v>572</v>
      </c>
      <c r="H189" s="3">
        <v>45442.343229166669</v>
      </c>
      <c r="I189" s="3">
        <v>45502.6328125</v>
      </c>
      <c r="J189" s="1" t="s">
        <v>22</v>
      </c>
      <c r="K189" s="1" t="s">
        <v>573</v>
      </c>
      <c r="L189" s="3">
        <v>45442.463437500002</v>
      </c>
      <c r="M189" s="1" t="s">
        <v>34</v>
      </c>
      <c r="N189" s="4">
        <v>68</v>
      </c>
      <c r="O189" s="1" t="s">
        <v>30</v>
      </c>
      <c r="P189" s="3">
        <v>45502.613634259258</v>
      </c>
      <c r="Q189">
        <f>VLOOKUP($D189,[1]Hoja1!$A$1:$C$316,3,0)</f>
        <v>45502.618055555555</v>
      </c>
    </row>
    <row r="190" spans="1:17" ht="9.9499999999999993" customHeight="1" x14ac:dyDescent="0.25">
      <c r="A190" s="1" t="s">
        <v>16</v>
      </c>
      <c r="B190" s="1" t="s">
        <v>113</v>
      </c>
      <c r="C190" s="1" t="s">
        <v>90</v>
      </c>
      <c r="D190" s="1">
        <v>80529844</v>
      </c>
      <c r="E190" s="1" t="s">
        <v>19</v>
      </c>
      <c r="F190" s="1" t="s">
        <v>574</v>
      </c>
      <c r="G190" s="1" t="s">
        <v>575</v>
      </c>
      <c r="H190" s="3">
        <v>45442.454479166663</v>
      </c>
      <c r="I190" s="3">
        <v>45502.432939814818</v>
      </c>
      <c r="J190" s="1" t="s">
        <v>22</v>
      </c>
      <c r="K190" s="1" t="s">
        <v>576</v>
      </c>
      <c r="L190" s="3">
        <v>45442.489652777775</v>
      </c>
      <c r="M190" s="1" t="s">
        <v>45</v>
      </c>
      <c r="N190" s="4">
        <v>68</v>
      </c>
      <c r="O190" s="1" t="s">
        <v>30</v>
      </c>
      <c r="P190" s="3">
        <v>45502.415659722225</v>
      </c>
      <c r="Q190">
        <f>VLOOKUP($D190,[1]Hoja1!$A$1:$C$316,3,0)</f>
        <v>45502.409722222219</v>
      </c>
    </row>
    <row r="191" spans="1:17" ht="9.9499999999999993" customHeight="1" x14ac:dyDescent="0.25">
      <c r="A191" s="1" t="s">
        <v>16</v>
      </c>
      <c r="B191" s="1" t="s">
        <v>113</v>
      </c>
      <c r="C191" s="1" t="s">
        <v>90</v>
      </c>
      <c r="D191" s="1">
        <v>80541843</v>
      </c>
      <c r="E191" s="1" t="s">
        <v>19</v>
      </c>
      <c r="F191" s="1" t="s">
        <v>577</v>
      </c>
      <c r="G191" s="1" t="s">
        <v>578</v>
      </c>
      <c r="H191" s="3">
        <v>45442.545717592591</v>
      </c>
      <c r="I191" s="3">
        <v>45502.629444444443</v>
      </c>
      <c r="J191" s="1" t="s">
        <v>22</v>
      </c>
      <c r="K191" s="1" t="s">
        <v>579</v>
      </c>
      <c r="L191" s="3">
        <v>45443.539479166669</v>
      </c>
      <c r="M191" s="1" t="s">
        <v>38</v>
      </c>
      <c r="N191" s="4">
        <v>68</v>
      </c>
      <c r="O191" s="1" t="s">
        <v>30</v>
      </c>
      <c r="P191" s="3">
        <v>45502.488125000003</v>
      </c>
      <c r="Q191">
        <f>VLOOKUP($D191,[1]Hoja1!$A$1:$C$316,3,0)</f>
        <v>45502.493055555555</v>
      </c>
    </row>
    <row r="192" spans="1:17" ht="9.9499999999999993" customHeight="1" x14ac:dyDescent="0.25">
      <c r="A192" s="1" t="s">
        <v>16</v>
      </c>
      <c r="B192" s="1" t="s">
        <v>113</v>
      </c>
      <c r="C192" s="1" t="s">
        <v>90</v>
      </c>
      <c r="D192" s="1">
        <v>80576106</v>
      </c>
      <c r="E192" s="1" t="s">
        <v>19</v>
      </c>
      <c r="F192" s="1" t="s">
        <v>580</v>
      </c>
      <c r="G192" s="1" t="s">
        <v>581</v>
      </c>
      <c r="H192" s="3">
        <v>45443.423449074071</v>
      </c>
      <c r="I192" s="3">
        <v>45502.604131944441</v>
      </c>
      <c r="J192" s="1" t="s">
        <v>22</v>
      </c>
      <c r="K192" s="1" t="s">
        <v>582</v>
      </c>
      <c r="L192" s="3">
        <v>45443.645844907405</v>
      </c>
      <c r="M192" s="1" t="s">
        <v>38</v>
      </c>
      <c r="N192" s="4">
        <v>68</v>
      </c>
      <c r="O192" s="1" t="s">
        <v>30</v>
      </c>
      <c r="P192" s="3">
        <v>45502.517557870371</v>
      </c>
      <c r="Q192">
        <f>VLOOKUP($D192,[1]Hoja1!$A$1:$C$316,3,0)</f>
        <v>45502.506944444445</v>
      </c>
    </row>
    <row r="193" spans="1:17" ht="9.9499999999999993" customHeight="1" x14ac:dyDescent="0.25">
      <c r="A193" s="1" t="s">
        <v>16</v>
      </c>
      <c r="B193" s="1" t="s">
        <v>113</v>
      </c>
      <c r="C193" s="1" t="s">
        <v>90</v>
      </c>
      <c r="D193" s="1">
        <v>80582275</v>
      </c>
      <c r="E193" s="1" t="s">
        <v>19</v>
      </c>
      <c r="F193" s="1" t="s">
        <v>583</v>
      </c>
      <c r="G193" s="1" t="s">
        <v>584</v>
      </c>
      <c r="H193" s="3">
        <v>45443.467777777776</v>
      </c>
      <c r="I193" s="3">
        <v>45502.636111111111</v>
      </c>
      <c r="J193" s="1" t="s">
        <v>22</v>
      </c>
      <c r="K193" s="1" t="s">
        <v>585</v>
      </c>
      <c r="L193" s="3">
        <v>45443.730173611111</v>
      </c>
      <c r="M193" s="1" t="s">
        <v>29</v>
      </c>
      <c r="N193" s="4">
        <v>110</v>
      </c>
      <c r="O193" s="1" t="s">
        <v>25</v>
      </c>
      <c r="P193" s="3">
        <v>45502.618020833332</v>
      </c>
      <c r="Q193">
        <f>VLOOKUP($D193,[1]Hoja1!$A$1:$C$316,3,0)</f>
        <v>45502.618055555555</v>
      </c>
    </row>
    <row r="194" spans="1:17" ht="9.9499999999999993" customHeight="1" x14ac:dyDescent="0.25">
      <c r="A194" s="1" t="s">
        <v>16</v>
      </c>
      <c r="B194" s="1" t="s">
        <v>113</v>
      </c>
      <c r="C194" s="1" t="s">
        <v>90</v>
      </c>
      <c r="D194" s="1">
        <v>80891905</v>
      </c>
      <c r="E194" s="1" t="s">
        <v>19</v>
      </c>
      <c r="F194" s="1" t="s">
        <v>586</v>
      </c>
      <c r="G194" s="1" t="s">
        <v>587</v>
      </c>
      <c r="H194" s="3">
        <v>45454.492222222223</v>
      </c>
      <c r="I194" s="3">
        <v>45502.402291666665</v>
      </c>
      <c r="J194" s="1" t="s">
        <v>22</v>
      </c>
      <c r="K194" s="1" t="s">
        <v>588</v>
      </c>
      <c r="L194" s="3">
        <v>45455.295613425929</v>
      </c>
      <c r="M194" s="1" t="s">
        <v>29</v>
      </c>
      <c r="N194" s="4">
        <v>34</v>
      </c>
      <c r="O194" s="1" t="s">
        <v>30</v>
      </c>
      <c r="P194" s="3">
        <v>45502.372037037036</v>
      </c>
      <c r="Q194">
        <f>VLOOKUP($D194,[1]Hoja1!$A$1:$C$316,3,0)</f>
        <v>45502.361111111109</v>
      </c>
    </row>
    <row r="195" spans="1:17" ht="9.9499999999999993" customHeight="1" x14ac:dyDescent="0.25">
      <c r="A195" s="1" t="s">
        <v>16</v>
      </c>
      <c r="B195" s="1" t="s">
        <v>113</v>
      </c>
      <c r="C195" s="1" t="s">
        <v>90</v>
      </c>
      <c r="D195" s="1">
        <v>81107461</v>
      </c>
      <c r="E195" s="1" t="s">
        <v>19</v>
      </c>
      <c r="F195" s="1" t="s">
        <v>589</v>
      </c>
      <c r="G195" s="1" t="s">
        <v>590</v>
      </c>
      <c r="H195" s="3">
        <v>45461.688032407408</v>
      </c>
      <c r="I195" s="3">
        <v>45502.626666666663</v>
      </c>
      <c r="J195" s="1" t="s">
        <v>22</v>
      </c>
      <c r="K195" s="1" t="s">
        <v>591</v>
      </c>
      <c r="L195" s="3">
        <v>45463.634270833332</v>
      </c>
      <c r="M195" s="1" t="s">
        <v>38</v>
      </c>
      <c r="N195" s="4">
        <v>68</v>
      </c>
      <c r="O195" s="1" t="s">
        <v>30</v>
      </c>
      <c r="P195" s="3">
        <v>45502.46570601852</v>
      </c>
      <c r="Q195">
        <f>VLOOKUP($D195,[1]Hoja1!$A$1:$C$316,3,0)</f>
        <v>45502.402777777781</v>
      </c>
    </row>
    <row r="196" spans="1:17" ht="9.9499999999999993" customHeight="1" x14ac:dyDescent="0.25">
      <c r="A196" s="1" t="s">
        <v>16</v>
      </c>
      <c r="B196" s="1" t="s">
        <v>113</v>
      </c>
      <c r="C196" s="1" t="s">
        <v>90</v>
      </c>
      <c r="D196" s="1">
        <v>81415923</v>
      </c>
      <c r="E196" s="1" t="s">
        <v>57</v>
      </c>
      <c r="F196" s="1" t="s">
        <v>592</v>
      </c>
      <c r="G196" s="1" t="s">
        <v>593</v>
      </c>
      <c r="H196" s="3">
        <v>45470.621631944443</v>
      </c>
      <c r="I196" s="3">
        <v>45502.626666666663</v>
      </c>
      <c r="J196" s="1" t="s">
        <v>22</v>
      </c>
      <c r="K196" s="1" t="s">
        <v>594</v>
      </c>
      <c r="L196" s="3">
        <v>45472.511678240742</v>
      </c>
      <c r="M196" s="1" t="s">
        <v>34</v>
      </c>
      <c r="N196" s="4">
        <v>68</v>
      </c>
      <c r="O196" s="1" t="s">
        <v>30</v>
      </c>
      <c r="P196" s="3">
        <v>45502.348865740743</v>
      </c>
      <c r="Q196">
        <f>VLOOKUP($D196,[1]Hoja1!$A$1:$C$316,3,0)</f>
        <v>45502.347222222219</v>
      </c>
    </row>
    <row r="197" spans="1:17" ht="9.9499999999999993" customHeight="1" x14ac:dyDescent="0.25">
      <c r="A197" s="1" t="s">
        <v>16</v>
      </c>
      <c r="B197" s="1" t="s">
        <v>113</v>
      </c>
      <c r="C197" s="1" t="s">
        <v>90</v>
      </c>
      <c r="D197" s="1">
        <v>81486853</v>
      </c>
      <c r="E197" s="1" t="s">
        <v>19</v>
      </c>
      <c r="F197" s="1" t="s">
        <v>595</v>
      </c>
      <c r="G197" s="1" t="s">
        <v>596</v>
      </c>
      <c r="H197" s="3">
        <v>45473.403807870367</v>
      </c>
      <c r="I197" s="3">
        <v>45502.640081018515</v>
      </c>
      <c r="J197" s="1" t="s">
        <v>22</v>
      </c>
      <c r="K197" s="1" t="s">
        <v>597</v>
      </c>
      <c r="L197" s="3">
        <v>45473.408078703702</v>
      </c>
      <c r="M197" s="1" t="s">
        <v>45</v>
      </c>
      <c r="N197" s="4">
        <v>34</v>
      </c>
      <c r="O197" s="1" t="s">
        <v>30</v>
      </c>
      <c r="P197" s="3">
        <v>45502.621504629627</v>
      </c>
      <c r="Q197">
        <f>VLOOKUP($D197,[1]Hoja1!$A$1:$C$316,3,0)</f>
        <v>45502.597222222219</v>
      </c>
    </row>
    <row r="198" spans="1:17" ht="9.9499999999999993" customHeight="1" x14ac:dyDescent="0.25">
      <c r="A198" s="1" t="s">
        <v>16</v>
      </c>
      <c r="B198" s="1" t="s">
        <v>113</v>
      </c>
      <c r="C198" s="1" t="s">
        <v>90</v>
      </c>
      <c r="D198" s="1">
        <v>81592645</v>
      </c>
      <c r="E198" s="1" t="s">
        <v>19</v>
      </c>
      <c r="F198" s="1" t="s">
        <v>598</v>
      </c>
      <c r="G198" s="1" t="s">
        <v>599</v>
      </c>
      <c r="H198" s="3">
        <v>45476.521770833337</v>
      </c>
      <c r="I198" s="3">
        <v>45502.374803240738</v>
      </c>
      <c r="J198" s="1" t="s">
        <v>22</v>
      </c>
      <c r="K198" s="1" t="s">
        <v>600</v>
      </c>
      <c r="L198" s="3">
        <v>45476.542291666665</v>
      </c>
      <c r="M198" s="1" t="s">
        <v>29</v>
      </c>
      <c r="N198" s="4">
        <v>34</v>
      </c>
      <c r="O198" s="1" t="s">
        <v>30</v>
      </c>
      <c r="P198" s="3">
        <v>45502.355092592596</v>
      </c>
      <c r="Q198">
        <f>VLOOKUP($D198,[1]Hoja1!$A$1:$C$316,3,0)</f>
        <v>45502.361111111109</v>
      </c>
    </row>
    <row r="199" spans="1:17" ht="9.9499999999999993" customHeight="1" x14ac:dyDescent="0.25">
      <c r="A199" s="1" t="s">
        <v>16</v>
      </c>
      <c r="B199" s="1" t="s">
        <v>113</v>
      </c>
      <c r="C199" s="1" t="s">
        <v>90</v>
      </c>
      <c r="D199" s="1">
        <v>81693764</v>
      </c>
      <c r="E199" s="1" t="s">
        <v>19</v>
      </c>
      <c r="F199" s="1" t="s">
        <v>601</v>
      </c>
      <c r="G199" s="1" t="s">
        <v>602</v>
      </c>
      <c r="H199" s="3">
        <v>45480.742037037038</v>
      </c>
      <c r="I199" s="3">
        <v>45502.594317129631</v>
      </c>
      <c r="J199" s="1" t="s">
        <v>22</v>
      </c>
      <c r="K199" s="1" t="s">
        <v>603</v>
      </c>
      <c r="L199" s="3">
        <v>45482.385891203703</v>
      </c>
      <c r="M199" s="1" t="s">
        <v>29</v>
      </c>
      <c r="N199" s="4">
        <v>34</v>
      </c>
      <c r="O199" s="1" t="s">
        <v>30</v>
      </c>
      <c r="P199" s="3">
        <v>45502.568287037036</v>
      </c>
      <c r="Q199">
        <f>VLOOKUP($D199,[1]Hoja1!$A$1:$C$316,3,0)</f>
        <v>45502.555555555555</v>
      </c>
    </row>
    <row r="200" spans="1:17" ht="9.9499999999999993" customHeight="1" x14ac:dyDescent="0.25">
      <c r="A200" s="1" t="s">
        <v>16</v>
      </c>
      <c r="B200" s="1" t="s">
        <v>113</v>
      </c>
      <c r="C200" s="1" t="s">
        <v>90</v>
      </c>
      <c r="D200" s="1">
        <v>81700699</v>
      </c>
      <c r="E200" s="1" t="s">
        <v>19</v>
      </c>
      <c r="F200" s="1" t="s">
        <v>604</v>
      </c>
      <c r="G200" s="1" t="s">
        <v>605</v>
      </c>
      <c r="H200" s="3">
        <v>45481.402465277781</v>
      </c>
      <c r="I200" s="3">
        <v>45502.65185185185</v>
      </c>
      <c r="J200" s="1" t="s">
        <v>22</v>
      </c>
      <c r="K200" s="1" t="s">
        <v>606</v>
      </c>
      <c r="L200" s="3">
        <v>45483.65724537037</v>
      </c>
      <c r="M200" s="1" t="s">
        <v>38</v>
      </c>
      <c r="N200" s="4">
        <v>68</v>
      </c>
      <c r="O200" s="1" t="s">
        <v>30</v>
      </c>
      <c r="P200" s="3">
        <v>45502.637824074074</v>
      </c>
      <c r="Q200">
        <f>VLOOKUP($D200,[1]Hoja1!$A$1:$C$316,3,0)</f>
        <v>45502.597222222219</v>
      </c>
    </row>
    <row r="201" spans="1:17" ht="9.9499999999999993" customHeight="1" x14ac:dyDescent="0.25">
      <c r="A201" s="1" t="s">
        <v>16</v>
      </c>
      <c r="B201" s="1" t="s">
        <v>113</v>
      </c>
      <c r="C201" s="1" t="s">
        <v>90</v>
      </c>
      <c r="D201" s="1">
        <v>81775008</v>
      </c>
      <c r="E201" s="1" t="s">
        <v>19</v>
      </c>
      <c r="F201" s="1" t="s">
        <v>607</v>
      </c>
      <c r="G201" s="1" t="s">
        <v>608</v>
      </c>
      <c r="H201" s="3">
        <v>45482.742488425924</v>
      </c>
      <c r="I201" s="3">
        <v>45502.631307870368</v>
      </c>
      <c r="J201" s="1" t="s">
        <v>22</v>
      </c>
      <c r="K201" s="1" t="s">
        <v>609</v>
      </c>
      <c r="L201" s="3">
        <v>45484.332951388889</v>
      </c>
      <c r="M201" s="1" t="s">
        <v>29</v>
      </c>
      <c r="N201" s="4">
        <v>34</v>
      </c>
      <c r="O201" s="1" t="s">
        <v>30</v>
      </c>
      <c r="P201" s="3">
        <v>45502.606828703705</v>
      </c>
      <c r="Q201">
        <f>VLOOKUP($D201,[1]Hoja1!$A$1:$C$316,3,0)</f>
        <v>45502.569444444445</v>
      </c>
    </row>
    <row r="202" spans="1:17" ht="9.9499999999999993" customHeight="1" x14ac:dyDescent="0.25">
      <c r="A202" s="1" t="s">
        <v>16</v>
      </c>
      <c r="B202" s="1" t="s">
        <v>113</v>
      </c>
      <c r="C202" s="1" t="s">
        <v>90</v>
      </c>
      <c r="D202" s="1">
        <v>81801892</v>
      </c>
      <c r="E202" s="1" t="s">
        <v>19</v>
      </c>
      <c r="F202" s="1" t="s">
        <v>610</v>
      </c>
      <c r="G202" s="1" t="s">
        <v>611</v>
      </c>
      <c r="H202" s="3">
        <v>45483.560914351852</v>
      </c>
      <c r="I202" s="3">
        <v>45502.684479166666</v>
      </c>
      <c r="J202" s="1" t="s">
        <v>22</v>
      </c>
      <c r="K202" s="1" t="s">
        <v>612</v>
      </c>
      <c r="L202" s="3">
        <v>45483.576377314814</v>
      </c>
      <c r="M202" s="1" t="s">
        <v>34</v>
      </c>
      <c r="N202" s="4">
        <v>68</v>
      </c>
      <c r="O202" s="1" t="s">
        <v>30</v>
      </c>
      <c r="P202" s="3">
        <v>45502.666701388887</v>
      </c>
      <c r="Q202">
        <f>VLOOKUP($D202,[1]Hoja1!$A$1:$C$316,3,0)</f>
        <v>45502.652777777781</v>
      </c>
    </row>
    <row r="203" spans="1:17" ht="9.9499999999999993" customHeight="1" x14ac:dyDescent="0.25">
      <c r="A203" s="1" t="s">
        <v>16</v>
      </c>
      <c r="B203" s="1" t="s">
        <v>113</v>
      </c>
      <c r="C203" s="1" t="s">
        <v>90</v>
      </c>
      <c r="D203" s="1">
        <v>81817525</v>
      </c>
      <c r="E203" s="1" t="s">
        <v>57</v>
      </c>
      <c r="F203" s="1" t="s">
        <v>613</v>
      </c>
      <c r="G203" s="1" t="s">
        <v>614</v>
      </c>
      <c r="H203" s="3">
        <v>45483.9062962963</v>
      </c>
      <c r="I203" s="3">
        <v>45502.684479166666</v>
      </c>
      <c r="J203" s="1" t="s">
        <v>22</v>
      </c>
      <c r="K203" s="1" t="s">
        <v>615</v>
      </c>
      <c r="L203" s="3">
        <v>45483.907418981478</v>
      </c>
      <c r="M203" s="1" t="s">
        <v>29</v>
      </c>
      <c r="N203" s="4">
        <v>68</v>
      </c>
      <c r="O203" s="1" t="s">
        <v>30</v>
      </c>
      <c r="P203" s="3">
        <v>45502.648958333331</v>
      </c>
      <c r="Q203">
        <f>VLOOKUP($D203,[1]Hoja1!$A$1:$C$316,3,0)</f>
        <v>45502.611111111109</v>
      </c>
    </row>
  </sheetData>
  <printOptions gridLines="1"/>
  <pageMargins left="0.7" right="0.7" top="0.75" bottom="0.75" header="0.3" footer="0.3"/>
  <pageSetup orientation="landscape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D8B8F-40B4-47EF-9550-03F8FDD1F752}">
  <dimension ref="A1:C202"/>
  <sheetViews>
    <sheetView topLeftCell="A185" workbookViewId="0">
      <selection activeCell="E8" sqref="E8"/>
    </sheetView>
  </sheetViews>
  <sheetFormatPr baseColWidth="10" defaultRowHeight="15" x14ac:dyDescent="0.25"/>
  <cols>
    <col min="2" max="2" width="40.7109375" bestFit="1" customWidth="1"/>
  </cols>
  <sheetData>
    <row r="1" spans="1:3" x14ac:dyDescent="0.25">
      <c r="A1" s="1">
        <v>78355807</v>
      </c>
      <c r="B1" t="s">
        <v>21</v>
      </c>
      <c r="C1" s="5">
        <v>45502.386736111112</v>
      </c>
    </row>
    <row r="2" spans="1:3" x14ac:dyDescent="0.25">
      <c r="A2" s="1">
        <v>79174130</v>
      </c>
      <c r="B2" t="s">
        <v>27</v>
      </c>
      <c r="C2" s="5">
        <v>45502.360497685186</v>
      </c>
    </row>
    <row r="3" spans="1:3" x14ac:dyDescent="0.25">
      <c r="A3" s="1">
        <v>79339385</v>
      </c>
      <c r="B3" t="s">
        <v>32</v>
      </c>
      <c r="C3" s="5">
        <v>45502.368425925924</v>
      </c>
    </row>
    <row r="4" spans="1:3" x14ac:dyDescent="0.25">
      <c r="A4" s="1">
        <v>80475405</v>
      </c>
      <c r="B4" t="s">
        <v>36</v>
      </c>
      <c r="C4" s="5">
        <v>45502.377870370372</v>
      </c>
    </row>
    <row r="5" spans="1:3" x14ac:dyDescent="0.25">
      <c r="A5" s="1">
        <v>80497454</v>
      </c>
      <c r="B5" t="s">
        <v>40</v>
      </c>
      <c r="C5" s="5">
        <v>45502.38108796296</v>
      </c>
    </row>
    <row r="6" spans="1:3" x14ac:dyDescent="0.25">
      <c r="A6" s="1">
        <v>80514050</v>
      </c>
      <c r="B6" t="s">
        <v>43</v>
      </c>
      <c r="C6" s="5">
        <v>45502.373622685183</v>
      </c>
    </row>
    <row r="7" spans="1:3" x14ac:dyDescent="0.25">
      <c r="A7" s="1">
        <v>79464681</v>
      </c>
      <c r="B7" t="s">
        <v>49</v>
      </c>
      <c r="C7" s="5">
        <v>45502.555011574077</v>
      </c>
    </row>
    <row r="8" spans="1:3" x14ac:dyDescent="0.25">
      <c r="A8" s="1">
        <v>79918411</v>
      </c>
      <c r="B8" t="s">
        <v>52</v>
      </c>
      <c r="C8" s="5">
        <v>45502.63894675926</v>
      </c>
    </row>
    <row r="9" spans="1:3" x14ac:dyDescent="0.25">
      <c r="A9" s="1">
        <v>80564736</v>
      </c>
      <c r="B9" t="s">
        <v>55</v>
      </c>
      <c r="C9" s="5">
        <v>45502.647245370368</v>
      </c>
    </row>
    <row r="10" spans="1:3" x14ac:dyDescent="0.25">
      <c r="A10" s="1">
        <v>80579314</v>
      </c>
      <c r="B10" t="s">
        <v>59</v>
      </c>
      <c r="C10" s="5">
        <v>45502.573576388888</v>
      </c>
    </row>
    <row r="11" spans="1:3" x14ac:dyDescent="0.25">
      <c r="A11" s="1">
        <v>81793672</v>
      </c>
      <c r="B11" t="s">
        <v>62</v>
      </c>
      <c r="C11" s="5">
        <v>45502.494305555556</v>
      </c>
    </row>
    <row r="12" spans="1:3" x14ac:dyDescent="0.25">
      <c r="A12" s="1">
        <v>81795453</v>
      </c>
      <c r="B12" t="s">
        <v>65</v>
      </c>
      <c r="C12" s="5">
        <v>45502.462546296294</v>
      </c>
    </row>
    <row r="13" spans="1:3" x14ac:dyDescent="0.25">
      <c r="A13" s="1">
        <v>81810083</v>
      </c>
      <c r="B13" t="s">
        <v>68</v>
      </c>
      <c r="C13" s="5">
        <v>45502.647280092591</v>
      </c>
    </row>
    <row r="14" spans="1:3" x14ac:dyDescent="0.25">
      <c r="A14" s="1">
        <v>81817546</v>
      </c>
      <c r="B14" t="s">
        <v>71</v>
      </c>
      <c r="C14" s="5">
        <v>45502.655300925922</v>
      </c>
    </row>
    <row r="15" spans="1:3" x14ac:dyDescent="0.25">
      <c r="A15" s="1">
        <v>82164736</v>
      </c>
      <c r="B15" t="s">
        <v>74</v>
      </c>
      <c r="C15" s="5">
        <v>45502.653773148151</v>
      </c>
    </row>
    <row r="16" spans="1:3" x14ac:dyDescent="0.25">
      <c r="A16" s="1">
        <v>79754706</v>
      </c>
      <c r="B16" t="s">
        <v>78</v>
      </c>
      <c r="C16" s="5">
        <v>45502.591099537036</v>
      </c>
    </row>
    <row r="17" spans="1:3" x14ac:dyDescent="0.25">
      <c r="A17" s="1">
        <v>81732073</v>
      </c>
      <c r="B17" t="s">
        <v>81</v>
      </c>
      <c r="C17" s="5">
        <v>45502.424074074072</v>
      </c>
    </row>
    <row r="18" spans="1:3" x14ac:dyDescent="0.25">
      <c r="A18" s="1">
        <v>81733139</v>
      </c>
      <c r="B18" t="s">
        <v>84</v>
      </c>
      <c r="C18" s="5">
        <v>45502.429768518516</v>
      </c>
    </row>
    <row r="19" spans="1:3" x14ac:dyDescent="0.25">
      <c r="A19" s="1">
        <v>81798457</v>
      </c>
      <c r="B19" t="s">
        <v>88</v>
      </c>
      <c r="C19" s="5">
        <v>45502.491678240738</v>
      </c>
    </row>
    <row r="20" spans="1:3" x14ac:dyDescent="0.25">
      <c r="A20" s="1">
        <v>79795120</v>
      </c>
      <c r="B20" t="s">
        <v>92</v>
      </c>
      <c r="C20" s="5">
        <v>45502.640636574077</v>
      </c>
    </row>
    <row r="21" spans="1:3" x14ac:dyDescent="0.25">
      <c r="A21" s="1">
        <v>80283405</v>
      </c>
      <c r="B21" t="s">
        <v>95</v>
      </c>
      <c r="C21" s="5">
        <v>45502.573414351849</v>
      </c>
    </row>
    <row r="22" spans="1:3" x14ac:dyDescent="0.25">
      <c r="A22" s="1">
        <v>80563460</v>
      </c>
      <c r="B22" t="s">
        <v>98</v>
      </c>
      <c r="C22" s="5">
        <v>45502.662118055552</v>
      </c>
    </row>
    <row r="23" spans="1:3" x14ac:dyDescent="0.25">
      <c r="A23" s="1">
        <v>81732581</v>
      </c>
      <c r="B23" t="s">
        <v>101</v>
      </c>
      <c r="C23" s="5">
        <v>45502.450949074075</v>
      </c>
    </row>
    <row r="24" spans="1:3" x14ac:dyDescent="0.25">
      <c r="A24" s="1">
        <v>81742864</v>
      </c>
      <c r="B24" t="s">
        <v>104</v>
      </c>
      <c r="C24" s="5">
        <v>45502.480497685188</v>
      </c>
    </row>
    <row r="25" spans="1:3" x14ac:dyDescent="0.25">
      <c r="A25" s="1">
        <v>81765152</v>
      </c>
      <c r="B25" t="s">
        <v>108</v>
      </c>
      <c r="C25" s="5">
        <v>45502.686898148146</v>
      </c>
    </row>
    <row r="26" spans="1:3" x14ac:dyDescent="0.25">
      <c r="A26" s="1">
        <v>81777466</v>
      </c>
      <c r="B26" t="s">
        <v>111</v>
      </c>
      <c r="C26" s="5">
        <v>45502.496990740743</v>
      </c>
    </row>
    <row r="27" spans="1:3" x14ac:dyDescent="0.25">
      <c r="A27" s="1">
        <v>58409548</v>
      </c>
      <c r="B27" t="s">
        <v>115</v>
      </c>
      <c r="C27" s="5">
        <v>45502.346493055556</v>
      </c>
    </row>
    <row r="28" spans="1:3" x14ac:dyDescent="0.25">
      <c r="A28" s="1">
        <v>67679831</v>
      </c>
      <c r="B28" t="s">
        <v>118</v>
      </c>
      <c r="C28" s="5">
        <v>45502.466886574075</v>
      </c>
    </row>
    <row r="29" spans="1:3" x14ac:dyDescent="0.25">
      <c r="A29" s="1">
        <v>76499835</v>
      </c>
      <c r="B29" t="s">
        <v>121</v>
      </c>
      <c r="C29" s="5">
        <v>45502.401273148149</v>
      </c>
    </row>
    <row r="30" spans="1:3" x14ac:dyDescent="0.25">
      <c r="A30" s="1">
        <v>77770300</v>
      </c>
      <c r="B30" t="s">
        <v>124</v>
      </c>
      <c r="C30" s="5">
        <v>45502.471909722219</v>
      </c>
    </row>
    <row r="31" spans="1:3" x14ac:dyDescent="0.25">
      <c r="A31" s="1">
        <v>77811287</v>
      </c>
      <c r="B31" t="s">
        <v>127</v>
      </c>
      <c r="C31" s="5">
        <v>45502.413553240738</v>
      </c>
    </row>
    <row r="32" spans="1:3" x14ac:dyDescent="0.25">
      <c r="A32" s="1">
        <v>77907976</v>
      </c>
      <c r="B32" t="s">
        <v>130</v>
      </c>
      <c r="C32" s="5">
        <v>45502.436620370368</v>
      </c>
    </row>
    <row r="33" spans="1:3" x14ac:dyDescent="0.25">
      <c r="A33" s="1">
        <v>78003031</v>
      </c>
      <c r="B33" t="s">
        <v>133</v>
      </c>
      <c r="C33" s="5">
        <v>45502.434270833335</v>
      </c>
    </row>
    <row r="34" spans="1:3" x14ac:dyDescent="0.25">
      <c r="A34" s="1">
        <v>78125958</v>
      </c>
      <c r="B34" t="s">
        <v>136</v>
      </c>
      <c r="C34" s="5">
        <v>45502.361875000002</v>
      </c>
    </row>
    <row r="35" spans="1:3" x14ac:dyDescent="0.25">
      <c r="A35" s="1">
        <v>78160878</v>
      </c>
      <c r="B35" t="s">
        <v>139</v>
      </c>
      <c r="C35" s="5">
        <v>45502.355590277781</v>
      </c>
    </row>
    <row r="36" spans="1:3" x14ac:dyDescent="0.25">
      <c r="A36" s="1">
        <v>78276300</v>
      </c>
      <c r="B36" t="s">
        <v>142</v>
      </c>
      <c r="C36" s="5">
        <v>45502.446296296293</v>
      </c>
    </row>
    <row r="37" spans="1:3" x14ac:dyDescent="0.25">
      <c r="A37" s="1">
        <v>78277005</v>
      </c>
      <c r="B37" t="s">
        <v>145</v>
      </c>
      <c r="C37" s="5">
        <v>45502.424803240741</v>
      </c>
    </row>
    <row r="38" spans="1:3" x14ac:dyDescent="0.25">
      <c r="A38" s="1">
        <v>78352553</v>
      </c>
      <c r="B38" t="s">
        <v>148</v>
      </c>
      <c r="C38" s="5">
        <v>45502.602060185185</v>
      </c>
    </row>
    <row r="39" spans="1:3" x14ac:dyDescent="0.25">
      <c r="A39" s="1">
        <v>78424596</v>
      </c>
      <c r="B39" t="s">
        <v>151</v>
      </c>
      <c r="C39" s="5">
        <v>45502.375405092593</v>
      </c>
    </row>
    <row r="40" spans="1:3" x14ac:dyDescent="0.25">
      <c r="A40" s="1">
        <v>78438398</v>
      </c>
      <c r="B40" t="s">
        <v>154</v>
      </c>
      <c r="C40" s="5">
        <v>45502.583854166667</v>
      </c>
    </row>
    <row r="41" spans="1:3" x14ac:dyDescent="0.25">
      <c r="A41" s="1">
        <v>78485723</v>
      </c>
      <c r="B41" t="s">
        <v>157</v>
      </c>
      <c r="C41" s="5">
        <v>45502.54042824074</v>
      </c>
    </row>
    <row r="42" spans="1:3" x14ac:dyDescent="0.25">
      <c r="A42" s="1">
        <v>78539850</v>
      </c>
      <c r="B42" t="s">
        <v>161</v>
      </c>
      <c r="C42" s="5">
        <v>45502.416597222225</v>
      </c>
    </row>
    <row r="43" spans="1:3" x14ac:dyDescent="0.25">
      <c r="A43" s="1">
        <v>78557258</v>
      </c>
      <c r="B43" t="s">
        <v>164</v>
      </c>
      <c r="C43" s="5">
        <v>45502.398043981484</v>
      </c>
    </row>
    <row r="44" spans="1:3" x14ac:dyDescent="0.25">
      <c r="A44" s="1">
        <v>78557258</v>
      </c>
      <c r="B44" t="s">
        <v>164</v>
      </c>
      <c r="C44" s="5">
        <v>45502.398043981484</v>
      </c>
    </row>
    <row r="45" spans="1:3" x14ac:dyDescent="0.25">
      <c r="A45" s="1">
        <v>78588267</v>
      </c>
      <c r="B45" t="s">
        <v>167</v>
      </c>
      <c r="C45" s="5">
        <v>45502.39539351852</v>
      </c>
    </row>
    <row r="46" spans="1:3" x14ac:dyDescent="0.25">
      <c r="A46" s="1">
        <v>78663386</v>
      </c>
      <c r="B46" t="s">
        <v>170</v>
      </c>
      <c r="C46" s="5">
        <v>45502.6253125</v>
      </c>
    </row>
    <row r="47" spans="1:3" x14ac:dyDescent="0.25">
      <c r="A47" s="1">
        <v>78670504</v>
      </c>
      <c r="B47" t="s">
        <v>173</v>
      </c>
      <c r="C47" s="5">
        <v>45502.565625000003</v>
      </c>
    </row>
    <row r="48" spans="1:3" x14ac:dyDescent="0.25">
      <c r="A48" s="1">
        <v>78686870</v>
      </c>
      <c r="B48" t="s">
        <v>176</v>
      </c>
      <c r="C48" s="5">
        <v>45502.560543981483</v>
      </c>
    </row>
    <row r="49" spans="1:3" x14ac:dyDescent="0.25">
      <c r="A49" s="1">
        <v>78698537</v>
      </c>
      <c r="B49" t="s">
        <v>179</v>
      </c>
      <c r="C49" s="5">
        <v>45502.483715277776</v>
      </c>
    </row>
    <row r="50" spans="1:3" x14ac:dyDescent="0.25">
      <c r="A50" s="1">
        <v>78726964</v>
      </c>
      <c r="B50" t="s">
        <v>183</v>
      </c>
      <c r="C50" s="5">
        <v>45502.620138888888</v>
      </c>
    </row>
    <row r="51" spans="1:3" x14ac:dyDescent="0.25">
      <c r="A51" s="1">
        <v>78778552</v>
      </c>
      <c r="B51" t="s">
        <v>187</v>
      </c>
      <c r="C51" s="5">
        <v>45502.469525462962</v>
      </c>
    </row>
    <row r="52" spans="1:3" x14ac:dyDescent="0.25">
      <c r="A52" s="1">
        <v>78804162</v>
      </c>
      <c r="B52" t="s">
        <v>190</v>
      </c>
      <c r="C52" s="5">
        <v>45502.475717592592</v>
      </c>
    </row>
    <row r="53" spans="1:3" x14ac:dyDescent="0.25">
      <c r="A53" s="1">
        <v>78807985</v>
      </c>
      <c r="B53" t="s">
        <v>193</v>
      </c>
      <c r="C53" s="5">
        <v>45502.60659722222</v>
      </c>
    </row>
    <row r="54" spans="1:3" x14ac:dyDescent="0.25">
      <c r="A54" s="1">
        <v>78813237</v>
      </c>
      <c r="B54" t="s">
        <v>196</v>
      </c>
      <c r="C54" s="5">
        <v>45502.506180555552</v>
      </c>
    </row>
    <row r="55" spans="1:3" x14ac:dyDescent="0.25">
      <c r="A55" s="1">
        <v>78823234</v>
      </c>
      <c r="B55" t="s">
        <v>199</v>
      </c>
      <c r="C55" s="5">
        <v>45502.480509259258</v>
      </c>
    </row>
    <row r="56" spans="1:3" x14ac:dyDescent="0.25">
      <c r="A56" s="1">
        <v>79006969</v>
      </c>
      <c r="B56" t="s">
        <v>202</v>
      </c>
      <c r="C56" s="5">
        <v>45502.360335648147</v>
      </c>
    </row>
    <row r="57" spans="1:3" x14ac:dyDescent="0.25">
      <c r="A57" s="1">
        <v>79402204</v>
      </c>
      <c r="B57" t="s">
        <v>205</v>
      </c>
      <c r="C57" s="5">
        <v>45502.408599537041</v>
      </c>
    </row>
    <row r="58" spans="1:3" x14ac:dyDescent="0.25">
      <c r="A58" s="1">
        <v>80095540</v>
      </c>
      <c r="B58" t="s">
        <v>208</v>
      </c>
      <c r="C58" s="5">
        <v>45502.442210648151</v>
      </c>
    </row>
    <row r="59" spans="1:3" x14ac:dyDescent="0.25">
      <c r="A59" s="1">
        <v>80223951</v>
      </c>
      <c r="B59" t="s">
        <v>211</v>
      </c>
      <c r="C59" s="5">
        <v>45502.591516203705</v>
      </c>
    </row>
    <row r="60" spans="1:3" x14ac:dyDescent="0.25">
      <c r="A60" s="1">
        <v>80367397</v>
      </c>
      <c r="B60" t="s">
        <v>214</v>
      </c>
      <c r="C60" s="5">
        <v>45502.544976851852</v>
      </c>
    </row>
    <row r="61" spans="1:3" x14ac:dyDescent="0.25">
      <c r="A61" s="1">
        <v>80410757</v>
      </c>
      <c r="B61" t="s">
        <v>217</v>
      </c>
      <c r="C61" s="5">
        <v>45502.367303240739</v>
      </c>
    </row>
    <row r="62" spans="1:3" x14ac:dyDescent="0.25">
      <c r="A62" s="1">
        <v>80428514</v>
      </c>
      <c r="B62" t="s">
        <v>220</v>
      </c>
      <c r="C62" s="5">
        <v>45502.387523148151</v>
      </c>
    </row>
    <row r="63" spans="1:3" x14ac:dyDescent="0.25">
      <c r="A63" s="1">
        <v>80452791</v>
      </c>
      <c r="B63" t="s">
        <v>223</v>
      </c>
      <c r="C63" s="5">
        <v>45502.409641203703</v>
      </c>
    </row>
    <row r="64" spans="1:3" x14ac:dyDescent="0.25">
      <c r="A64" s="1">
        <v>80453405</v>
      </c>
      <c r="B64" t="s">
        <v>226</v>
      </c>
      <c r="C64" s="5">
        <v>45502.662615740737</v>
      </c>
    </row>
    <row r="65" spans="1:3" x14ac:dyDescent="0.25">
      <c r="A65" s="1">
        <v>80460527</v>
      </c>
      <c r="B65" t="s">
        <v>229</v>
      </c>
      <c r="C65" s="5">
        <v>45502.377384259256</v>
      </c>
    </row>
    <row r="66" spans="1:3" x14ac:dyDescent="0.25">
      <c r="A66" s="1">
        <v>80504771</v>
      </c>
      <c r="B66" t="s">
        <v>232</v>
      </c>
      <c r="C66" s="5">
        <v>45502.383912037039</v>
      </c>
    </row>
    <row r="67" spans="1:3" x14ac:dyDescent="0.25">
      <c r="A67" s="1">
        <v>80512872</v>
      </c>
      <c r="B67" t="s">
        <v>235</v>
      </c>
      <c r="C67" s="5">
        <v>45502.440844907411</v>
      </c>
    </row>
    <row r="68" spans="1:3" x14ac:dyDescent="0.25">
      <c r="A68" s="1">
        <v>80513801</v>
      </c>
      <c r="B68" t="s">
        <v>238</v>
      </c>
      <c r="C68" s="5">
        <v>45502.548993055556</v>
      </c>
    </row>
    <row r="69" spans="1:3" x14ac:dyDescent="0.25">
      <c r="A69" s="1">
        <v>80557596</v>
      </c>
      <c r="B69" t="s">
        <v>241</v>
      </c>
      <c r="C69" s="5">
        <v>45502.613437499997</v>
      </c>
    </row>
    <row r="70" spans="1:3" x14ac:dyDescent="0.25">
      <c r="A70" s="1">
        <v>80562792</v>
      </c>
      <c r="B70" t="s">
        <v>244</v>
      </c>
      <c r="C70" s="5">
        <v>45502.423726851855</v>
      </c>
    </row>
    <row r="71" spans="1:3" x14ac:dyDescent="0.25">
      <c r="A71" s="1">
        <v>80562972</v>
      </c>
      <c r="B71" t="s">
        <v>247</v>
      </c>
      <c r="C71" s="5">
        <v>45502.452476851853</v>
      </c>
    </row>
    <row r="72" spans="1:3" x14ac:dyDescent="0.25">
      <c r="A72" s="1">
        <v>80562972</v>
      </c>
      <c r="B72" t="s">
        <v>247</v>
      </c>
      <c r="C72" s="5">
        <v>45502.452476851853</v>
      </c>
    </row>
    <row r="73" spans="1:3" x14ac:dyDescent="0.25">
      <c r="A73" s="1">
        <v>80563986</v>
      </c>
      <c r="B73" t="s">
        <v>250</v>
      </c>
      <c r="C73" s="5">
        <v>45502.635625000003</v>
      </c>
    </row>
    <row r="74" spans="1:3" x14ac:dyDescent="0.25">
      <c r="A74" s="1">
        <v>80565210</v>
      </c>
      <c r="B74" t="s">
        <v>253</v>
      </c>
      <c r="C74" s="5">
        <v>45502.554502314815</v>
      </c>
    </row>
    <row r="75" spans="1:3" x14ac:dyDescent="0.25">
      <c r="A75" s="1">
        <v>80581035</v>
      </c>
      <c r="B75" t="s">
        <v>256</v>
      </c>
      <c r="C75" s="5">
        <v>45502.573506944442</v>
      </c>
    </row>
    <row r="76" spans="1:3" x14ac:dyDescent="0.25">
      <c r="A76" s="1">
        <v>80581803</v>
      </c>
      <c r="B76" t="s">
        <v>259</v>
      </c>
      <c r="C76" s="5">
        <v>45502.61824074074</v>
      </c>
    </row>
    <row r="77" spans="1:3" x14ac:dyDescent="0.25">
      <c r="A77" s="1">
        <v>80585412</v>
      </c>
      <c r="B77" t="s">
        <v>262</v>
      </c>
      <c r="C77" s="5">
        <v>45502.565312500003</v>
      </c>
    </row>
    <row r="78" spans="1:3" x14ac:dyDescent="0.25">
      <c r="A78" s="1">
        <v>80596790</v>
      </c>
      <c r="B78" t="s">
        <v>265</v>
      </c>
      <c r="C78" s="5">
        <v>45502.608599537038</v>
      </c>
    </row>
    <row r="79" spans="1:3" x14ac:dyDescent="0.25">
      <c r="A79" s="1">
        <v>80611852</v>
      </c>
      <c r="B79" t="s">
        <v>268</v>
      </c>
      <c r="C79" s="5">
        <v>45502.536504629628</v>
      </c>
    </row>
    <row r="80" spans="1:3" x14ac:dyDescent="0.25">
      <c r="A80" s="1">
        <v>80614057</v>
      </c>
      <c r="B80" t="s">
        <v>271</v>
      </c>
      <c r="C80" s="5">
        <v>45502.632789351854</v>
      </c>
    </row>
    <row r="81" spans="1:3" x14ac:dyDescent="0.25">
      <c r="A81" s="1">
        <v>80614752</v>
      </c>
      <c r="B81" t="s">
        <v>274</v>
      </c>
      <c r="C81" s="5">
        <v>45502.597916666666</v>
      </c>
    </row>
    <row r="82" spans="1:3" x14ac:dyDescent="0.25">
      <c r="A82" s="1">
        <v>80644409</v>
      </c>
      <c r="B82" t="s">
        <v>277</v>
      </c>
      <c r="C82" s="5">
        <v>45502.611377314817</v>
      </c>
    </row>
    <row r="83" spans="1:3" x14ac:dyDescent="0.25">
      <c r="A83" s="1">
        <v>80826994</v>
      </c>
      <c r="B83" t="s">
        <v>280</v>
      </c>
      <c r="C83" s="5">
        <v>45502.580011574071</v>
      </c>
    </row>
    <row r="84" spans="1:3" x14ac:dyDescent="0.25">
      <c r="A84" s="1">
        <v>81487621</v>
      </c>
      <c r="B84" t="s">
        <v>283</v>
      </c>
      <c r="C84" s="5">
        <v>45502.369722222225</v>
      </c>
    </row>
    <row r="85" spans="1:3" x14ac:dyDescent="0.25">
      <c r="A85" s="1">
        <v>81612939</v>
      </c>
      <c r="B85" t="s">
        <v>286</v>
      </c>
      <c r="C85" s="5">
        <v>45502.473715277774</v>
      </c>
    </row>
    <row r="86" spans="1:3" x14ac:dyDescent="0.25">
      <c r="A86" s="1">
        <v>81633514</v>
      </c>
      <c r="B86" t="s">
        <v>289</v>
      </c>
      <c r="C86" s="5">
        <v>45502.429942129631</v>
      </c>
    </row>
    <row r="87" spans="1:3" x14ac:dyDescent="0.25">
      <c r="A87" s="1">
        <v>81669025</v>
      </c>
      <c r="B87" t="s">
        <v>292</v>
      </c>
      <c r="C87" s="5">
        <v>45502.390266203707</v>
      </c>
    </row>
    <row r="88" spans="1:3" x14ac:dyDescent="0.25">
      <c r="A88" s="1">
        <v>81692093</v>
      </c>
      <c r="B88" t="s">
        <v>295</v>
      </c>
      <c r="C88" s="5">
        <v>45502.689039351855</v>
      </c>
    </row>
    <row r="89" spans="1:3" x14ac:dyDescent="0.25">
      <c r="A89" s="1">
        <v>81732267</v>
      </c>
      <c r="B89" t="s">
        <v>298</v>
      </c>
      <c r="C89" s="5">
        <v>45502.545567129629</v>
      </c>
    </row>
    <row r="90" spans="1:3" x14ac:dyDescent="0.25">
      <c r="A90" s="1">
        <v>81740550</v>
      </c>
      <c r="B90" t="s">
        <v>301</v>
      </c>
      <c r="C90" s="5">
        <v>45502.488888888889</v>
      </c>
    </row>
    <row r="91" spans="1:3" x14ac:dyDescent="0.25">
      <c r="A91" s="1">
        <v>81742171</v>
      </c>
      <c r="B91" t="s">
        <v>304</v>
      </c>
      <c r="C91" s="5">
        <v>45502.622986111113</v>
      </c>
    </row>
    <row r="92" spans="1:3" x14ac:dyDescent="0.25">
      <c r="A92" s="1">
        <v>81748331</v>
      </c>
      <c r="B92" t="s">
        <v>307</v>
      </c>
      <c r="C92" s="5">
        <v>45502.656273148146</v>
      </c>
    </row>
    <row r="93" spans="1:3" x14ac:dyDescent="0.25">
      <c r="A93" s="1">
        <v>81748331</v>
      </c>
      <c r="B93" t="s">
        <v>307</v>
      </c>
      <c r="C93" s="5">
        <v>45502.656273148146</v>
      </c>
    </row>
    <row r="94" spans="1:3" x14ac:dyDescent="0.25">
      <c r="A94" s="1">
        <v>81761947</v>
      </c>
      <c r="B94" t="s">
        <v>310</v>
      </c>
      <c r="C94" s="5">
        <v>45502.494722222225</v>
      </c>
    </row>
    <row r="95" spans="1:3" x14ac:dyDescent="0.25">
      <c r="A95" s="1">
        <v>81773119</v>
      </c>
      <c r="B95" t="s">
        <v>313</v>
      </c>
      <c r="C95" s="5">
        <v>45502.626331018517</v>
      </c>
    </row>
    <row r="96" spans="1:3" x14ac:dyDescent="0.25">
      <c r="A96" s="1">
        <v>81776186</v>
      </c>
      <c r="B96" t="s">
        <v>316</v>
      </c>
      <c r="C96" s="5">
        <v>45502.525601851848</v>
      </c>
    </row>
    <row r="97" spans="1:3" x14ac:dyDescent="0.25">
      <c r="A97" s="1">
        <v>81783289</v>
      </c>
      <c r="B97" t="s">
        <v>319</v>
      </c>
      <c r="C97" s="5">
        <v>45502.66333333333</v>
      </c>
    </row>
    <row r="98" spans="1:3" x14ac:dyDescent="0.25">
      <c r="A98" s="1">
        <v>81784500</v>
      </c>
      <c r="B98" t="s">
        <v>322</v>
      </c>
      <c r="C98" s="5">
        <v>45502.666377314818</v>
      </c>
    </row>
    <row r="99" spans="1:3" x14ac:dyDescent="0.25">
      <c r="A99" s="1">
        <v>81808472</v>
      </c>
      <c r="B99" t="s">
        <v>325</v>
      </c>
      <c r="C99" s="5">
        <v>45502.48814814815</v>
      </c>
    </row>
    <row r="100" spans="1:3" x14ac:dyDescent="0.25">
      <c r="A100" s="1">
        <v>81810256</v>
      </c>
      <c r="B100" t="s">
        <v>328</v>
      </c>
      <c r="C100" s="5">
        <v>45502.529907407406</v>
      </c>
    </row>
    <row r="101" spans="1:3" x14ac:dyDescent="0.25">
      <c r="A101" s="1">
        <v>81814974</v>
      </c>
      <c r="B101" t="s">
        <v>331</v>
      </c>
      <c r="C101" s="5">
        <v>45502.613043981481</v>
      </c>
    </row>
    <row r="102" spans="1:3" x14ac:dyDescent="0.25">
      <c r="A102" s="1">
        <v>82207396</v>
      </c>
      <c r="B102" t="s">
        <v>334</v>
      </c>
      <c r="C102" s="5">
        <v>45502.515914351854</v>
      </c>
    </row>
    <row r="103" spans="1:3" x14ac:dyDescent="0.25">
      <c r="A103" s="1">
        <v>82221208</v>
      </c>
      <c r="B103" t="s">
        <v>337</v>
      </c>
      <c r="C103" s="5">
        <v>45502.559791666667</v>
      </c>
    </row>
    <row r="104" spans="1:3" x14ac:dyDescent="0.25">
      <c r="A104" s="1">
        <v>82256369</v>
      </c>
      <c r="B104" t="s">
        <v>340</v>
      </c>
      <c r="C104" s="5">
        <v>45502.56753472222</v>
      </c>
    </row>
    <row r="105" spans="1:3" x14ac:dyDescent="0.25">
      <c r="A105" s="1">
        <v>58634460</v>
      </c>
      <c r="B105" t="s">
        <v>344</v>
      </c>
      <c r="C105" s="5">
        <v>45502.678715277776</v>
      </c>
    </row>
    <row r="106" spans="1:3" x14ac:dyDescent="0.25">
      <c r="A106" s="1">
        <v>68375047</v>
      </c>
      <c r="B106" t="s">
        <v>347</v>
      </c>
      <c r="C106" s="5">
        <v>45502.353379629632</v>
      </c>
    </row>
    <row r="107" spans="1:3" x14ac:dyDescent="0.25">
      <c r="A107" s="1">
        <v>72911156</v>
      </c>
      <c r="B107" t="s">
        <v>350</v>
      </c>
      <c r="C107" s="5">
        <v>45502.554837962962</v>
      </c>
    </row>
    <row r="108" spans="1:3" x14ac:dyDescent="0.25">
      <c r="A108" s="1">
        <v>76721542</v>
      </c>
      <c r="B108" t="s">
        <v>353</v>
      </c>
      <c r="C108" s="5">
        <v>45502.452650462961</v>
      </c>
    </row>
    <row r="109" spans="1:3" x14ac:dyDescent="0.25">
      <c r="A109" s="1">
        <v>77116324</v>
      </c>
      <c r="B109" t="s">
        <v>356</v>
      </c>
      <c r="C109" s="5">
        <v>45502.60528935185</v>
      </c>
    </row>
    <row r="110" spans="1:3" x14ac:dyDescent="0.25">
      <c r="A110" s="1">
        <v>77274706</v>
      </c>
      <c r="B110" t="s">
        <v>359</v>
      </c>
      <c r="C110" s="5">
        <v>45502.362175925926</v>
      </c>
    </row>
    <row r="111" spans="1:3" x14ac:dyDescent="0.25">
      <c r="A111" s="1">
        <v>77294665</v>
      </c>
      <c r="B111" t="s">
        <v>362</v>
      </c>
      <c r="C111" s="5">
        <v>45502.501400462963</v>
      </c>
    </row>
    <row r="112" spans="1:3" x14ac:dyDescent="0.25">
      <c r="A112" s="1">
        <v>77395473</v>
      </c>
      <c r="B112" t="s">
        <v>365</v>
      </c>
      <c r="C112" s="5">
        <v>45502.346516203703</v>
      </c>
    </row>
    <row r="113" spans="1:3" x14ac:dyDescent="0.25">
      <c r="A113" s="1">
        <v>77442477</v>
      </c>
      <c r="B113" t="s">
        <v>368</v>
      </c>
      <c r="C113" s="5">
        <v>45502.455000000002</v>
      </c>
    </row>
    <row r="114" spans="1:3" x14ac:dyDescent="0.25">
      <c r="A114" s="1">
        <v>77577972</v>
      </c>
      <c r="B114" t="s">
        <v>371</v>
      </c>
      <c r="C114" s="5">
        <v>45502.358287037037</v>
      </c>
    </row>
    <row r="115" spans="1:3" x14ac:dyDescent="0.25">
      <c r="A115" s="1">
        <v>78045817</v>
      </c>
      <c r="B115" t="s">
        <v>374</v>
      </c>
      <c r="C115" s="5">
        <v>45502.674189814818</v>
      </c>
    </row>
    <row r="116" spans="1:3" x14ac:dyDescent="0.25">
      <c r="A116" s="1">
        <v>78047710</v>
      </c>
      <c r="B116" t="s">
        <v>377</v>
      </c>
      <c r="C116" s="5">
        <v>45502.530381944445</v>
      </c>
    </row>
    <row r="117" spans="1:3" x14ac:dyDescent="0.25">
      <c r="A117" s="1">
        <v>78374250</v>
      </c>
      <c r="B117" t="s">
        <v>380</v>
      </c>
      <c r="C117" s="5">
        <v>45502.495613425926</v>
      </c>
    </row>
    <row r="118" spans="1:3" x14ac:dyDescent="0.25">
      <c r="A118" s="1">
        <v>78374250</v>
      </c>
      <c r="B118" t="s">
        <v>380</v>
      </c>
      <c r="C118" s="5">
        <v>45502.495613425926</v>
      </c>
    </row>
    <row r="119" spans="1:3" x14ac:dyDescent="0.25">
      <c r="A119" s="1">
        <v>78374250</v>
      </c>
      <c r="B119" t="s">
        <v>380</v>
      </c>
      <c r="C119" s="5">
        <v>45502.495613425926</v>
      </c>
    </row>
    <row r="120" spans="1:3" x14ac:dyDescent="0.25">
      <c r="A120" s="1">
        <v>78442563</v>
      </c>
      <c r="B120" t="s">
        <v>383</v>
      </c>
      <c r="C120" s="5">
        <v>45502.3746875</v>
      </c>
    </row>
    <row r="121" spans="1:3" x14ac:dyDescent="0.25">
      <c r="A121" s="1">
        <v>78486437</v>
      </c>
      <c r="B121" t="s">
        <v>386</v>
      </c>
      <c r="C121" s="5">
        <v>45502.648888888885</v>
      </c>
    </row>
    <row r="122" spans="1:3" x14ac:dyDescent="0.25">
      <c r="A122" s="1">
        <v>78541213</v>
      </c>
      <c r="B122" t="s">
        <v>389</v>
      </c>
      <c r="C122" s="5">
        <v>45502.545312499999</v>
      </c>
    </row>
    <row r="123" spans="1:3" x14ac:dyDescent="0.25">
      <c r="A123" s="1">
        <v>78685701</v>
      </c>
      <c r="B123" t="s">
        <v>392</v>
      </c>
      <c r="C123" s="5">
        <v>45502.40011574074</v>
      </c>
    </row>
    <row r="124" spans="1:3" x14ac:dyDescent="0.25">
      <c r="A124" s="1">
        <v>78685701</v>
      </c>
      <c r="B124" t="s">
        <v>392</v>
      </c>
      <c r="C124" s="5">
        <v>45502.40011574074</v>
      </c>
    </row>
    <row r="125" spans="1:3" x14ac:dyDescent="0.25">
      <c r="A125" s="1">
        <v>78685701</v>
      </c>
      <c r="B125" t="s">
        <v>392</v>
      </c>
      <c r="C125" s="5">
        <v>45502.40011574074</v>
      </c>
    </row>
    <row r="126" spans="1:3" x14ac:dyDescent="0.25">
      <c r="A126" s="1">
        <v>78685701</v>
      </c>
      <c r="B126" t="s">
        <v>392</v>
      </c>
      <c r="C126" s="5">
        <v>45502.40011574074</v>
      </c>
    </row>
    <row r="127" spans="1:3" x14ac:dyDescent="0.25">
      <c r="A127" s="1">
        <v>78686218</v>
      </c>
      <c r="B127" t="s">
        <v>395</v>
      </c>
      <c r="C127" s="5">
        <v>45502.395439814813</v>
      </c>
    </row>
    <row r="128" spans="1:3" x14ac:dyDescent="0.25">
      <c r="A128" s="1">
        <v>78686218</v>
      </c>
      <c r="B128" t="s">
        <v>395</v>
      </c>
      <c r="C128" s="5">
        <v>45502.395439814813</v>
      </c>
    </row>
    <row r="129" spans="1:3" x14ac:dyDescent="0.25">
      <c r="A129" s="1">
        <v>78783606</v>
      </c>
      <c r="B129" t="s">
        <v>398</v>
      </c>
      <c r="C129" s="5">
        <v>45502.477881944447</v>
      </c>
    </row>
    <row r="130" spans="1:3" x14ac:dyDescent="0.25">
      <c r="A130" s="1">
        <v>78813064</v>
      </c>
      <c r="B130" t="s">
        <v>401</v>
      </c>
      <c r="C130" s="5">
        <v>45502.582662037035</v>
      </c>
    </row>
    <row r="131" spans="1:3" x14ac:dyDescent="0.25">
      <c r="A131" s="1">
        <v>78826156</v>
      </c>
      <c r="B131" t="s">
        <v>404</v>
      </c>
      <c r="C131" s="5">
        <v>45502.481504629628</v>
      </c>
    </row>
    <row r="132" spans="1:3" x14ac:dyDescent="0.25">
      <c r="A132" s="1">
        <v>78828313</v>
      </c>
      <c r="B132" t="s">
        <v>407</v>
      </c>
      <c r="C132" s="5">
        <v>45502.537314814814</v>
      </c>
    </row>
    <row r="133" spans="1:3" x14ac:dyDescent="0.25">
      <c r="A133" s="1">
        <v>78828593</v>
      </c>
      <c r="B133" t="s">
        <v>410</v>
      </c>
      <c r="C133" s="5">
        <v>45502.463009259256</v>
      </c>
    </row>
    <row r="134" spans="1:3" x14ac:dyDescent="0.25">
      <c r="A134" s="1">
        <v>78834388</v>
      </c>
      <c r="B134" t="s">
        <v>413</v>
      </c>
      <c r="C134" s="5">
        <v>45502.516493055555</v>
      </c>
    </row>
    <row r="135" spans="1:3" x14ac:dyDescent="0.25">
      <c r="A135" s="1">
        <v>78834420</v>
      </c>
      <c r="B135" t="s">
        <v>416</v>
      </c>
      <c r="C135" s="5">
        <v>45502.560370370367</v>
      </c>
    </row>
    <row r="136" spans="1:3" x14ac:dyDescent="0.25">
      <c r="A136" s="1">
        <v>78958154</v>
      </c>
      <c r="B136" t="s">
        <v>419</v>
      </c>
      <c r="C136" s="5">
        <v>45502.522141203706</v>
      </c>
    </row>
    <row r="137" spans="1:3" x14ac:dyDescent="0.25">
      <c r="A137" s="1">
        <v>78984496</v>
      </c>
      <c r="B137" t="s">
        <v>422</v>
      </c>
      <c r="C137" s="5">
        <v>45502.368472222224</v>
      </c>
    </row>
    <row r="138" spans="1:3" x14ac:dyDescent="0.25">
      <c r="A138" s="1">
        <v>80141676</v>
      </c>
      <c r="B138" t="s">
        <v>425</v>
      </c>
      <c r="C138" s="5">
        <v>45502.377974537034</v>
      </c>
    </row>
    <row r="139" spans="1:3" x14ac:dyDescent="0.25">
      <c r="A139" s="1">
        <v>80509878</v>
      </c>
      <c r="B139" t="s">
        <v>428</v>
      </c>
      <c r="C139" s="5">
        <v>45502.41777777778</v>
      </c>
    </row>
    <row r="140" spans="1:3" x14ac:dyDescent="0.25">
      <c r="A140" s="1">
        <v>80512306</v>
      </c>
      <c r="B140" t="s">
        <v>431</v>
      </c>
      <c r="C140" s="5">
        <v>45502.485231481478</v>
      </c>
    </row>
    <row r="141" spans="1:3" x14ac:dyDescent="0.25">
      <c r="A141" s="1">
        <v>80512306</v>
      </c>
      <c r="B141" t="s">
        <v>431</v>
      </c>
      <c r="C141" s="5">
        <v>45502.485231481478</v>
      </c>
    </row>
    <row r="142" spans="1:3" x14ac:dyDescent="0.25">
      <c r="A142" s="1">
        <v>80518721</v>
      </c>
      <c r="B142" t="s">
        <v>434</v>
      </c>
      <c r="C142" s="5">
        <v>45502.407916666663</v>
      </c>
    </row>
    <row r="143" spans="1:3" x14ac:dyDescent="0.25">
      <c r="A143" s="1">
        <v>80576458</v>
      </c>
      <c r="B143" t="s">
        <v>437</v>
      </c>
      <c r="C143" s="5">
        <v>45502.47252314815</v>
      </c>
    </row>
    <row r="144" spans="1:3" x14ac:dyDescent="0.25">
      <c r="A144" s="1">
        <v>80605922</v>
      </c>
      <c r="B144" t="s">
        <v>440</v>
      </c>
      <c r="C144" s="5">
        <v>45502.507847222223</v>
      </c>
    </row>
    <row r="145" spans="1:3" x14ac:dyDescent="0.25">
      <c r="A145" s="1">
        <v>80995465</v>
      </c>
      <c r="B145" t="s">
        <v>443</v>
      </c>
      <c r="C145" s="5">
        <v>45502.555925925924</v>
      </c>
    </row>
    <row r="146" spans="1:3" x14ac:dyDescent="0.25">
      <c r="A146" s="1">
        <v>81108794</v>
      </c>
      <c r="B146" t="s">
        <v>446</v>
      </c>
      <c r="C146" s="5">
        <v>45502.564629629633</v>
      </c>
    </row>
    <row r="147" spans="1:3" x14ac:dyDescent="0.25">
      <c r="A147" s="1">
        <v>81353611</v>
      </c>
      <c r="B147" t="s">
        <v>449</v>
      </c>
      <c r="C147" s="5">
        <v>45502.572870370372</v>
      </c>
    </row>
    <row r="148" spans="1:3" x14ac:dyDescent="0.25">
      <c r="A148" s="1">
        <v>81495866</v>
      </c>
      <c r="B148" t="s">
        <v>452</v>
      </c>
      <c r="C148" s="5">
        <v>45502.468449074076</v>
      </c>
    </row>
    <row r="149" spans="1:3" x14ac:dyDescent="0.25">
      <c r="A149" s="1">
        <v>81611807</v>
      </c>
      <c r="B149" t="s">
        <v>455</v>
      </c>
      <c r="C149" s="5">
        <v>45502.663888888892</v>
      </c>
    </row>
    <row r="150" spans="1:3" x14ac:dyDescent="0.25">
      <c r="A150" s="1">
        <v>81622131</v>
      </c>
      <c r="B150" t="s">
        <v>458</v>
      </c>
      <c r="C150" s="5">
        <v>45502.542222222219</v>
      </c>
    </row>
    <row r="151" spans="1:3" x14ac:dyDescent="0.25">
      <c r="A151" s="1">
        <v>81711785</v>
      </c>
      <c r="B151" t="s">
        <v>461</v>
      </c>
      <c r="C151" s="5">
        <v>45502.439780092594</v>
      </c>
    </row>
    <row r="152" spans="1:3" x14ac:dyDescent="0.25">
      <c r="A152" s="1">
        <v>81730880</v>
      </c>
      <c r="B152" t="s">
        <v>464</v>
      </c>
      <c r="C152" s="5">
        <v>45502.653229166666</v>
      </c>
    </row>
    <row r="153" spans="1:3" x14ac:dyDescent="0.25">
      <c r="A153" s="1">
        <v>81749410</v>
      </c>
      <c r="B153" t="s">
        <v>467</v>
      </c>
      <c r="C153" s="5">
        <v>45502.669050925928</v>
      </c>
    </row>
    <row r="154" spans="1:3" x14ac:dyDescent="0.25">
      <c r="A154" s="1">
        <v>81763612</v>
      </c>
      <c r="B154" t="s">
        <v>470</v>
      </c>
      <c r="C154" s="5">
        <v>45502.389490740738</v>
      </c>
    </row>
    <row r="155" spans="1:3" x14ac:dyDescent="0.25">
      <c r="A155" s="1">
        <v>81765461</v>
      </c>
      <c r="B155" t="s">
        <v>473</v>
      </c>
      <c r="C155" s="5">
        <v>45502.420034722221</v>
      </c>
    </row>
    <row r="156" spans="1:3" x14ac:dyDescent="0.25">
      <c r="A156" s="1">
        <v>81771376</v>
      </c>
      <c r="B156" t="s">
        <v>476</v>
      </c>
      <c r="C156" s="5">
        <v>45502.539594907408</v>
      </c>
    </row>
    <row r="157" spans="1:3" x14ac:dyDescent="0.25">
      <c r="A157" s="1">
        <v>81793686</v>
      </c>
      <c r="B157" t="s">
        <v>479</v>
      </c>
      <c r="C157" s="5">
        <v>45502.525462962964</v>
      </c>
    </row>
    <row r="158" spans="1:3" x14ac:dyDescent="0.25">
      <c r="A158" s="1">
        <v>81804339</v>
      </c>
      <c r="B158" t="s">
        <v>482</v>
      </c>
      <c r="C158" s="5">
        <v>45502.45853009259</v>
      </c>
    </row>
    <row r="159" spans="1:3" x14ac:dyDescent="0.25">
      <c r="A159" s="1">
        <v>81807132</v>
      </c>
      <c r="B159" t="s">
        <v>485</v>
      </c>
      <c r="C159" s="5">
        <v>45502.46603009259</v>
      </c>
    </row>
    <row r="160" spans="1:3" x14ac:dyDescent="0.25">
      <c r="A160" s="1">
        <v>82027998</v>
      </c>
      <c r="B160" t="s">
        <v>488</v>
      </c>
      <c r="C160" s="5">
        <v>45502.681377314817</v>
      </c>
    </row>
    <row r="161" spans="1:3" x14ac:dyDescent="0.25">
      <c r="A161" s="1">
        <v>82054599</v>
      </c>
      <c r="B161" t="s">
        <v>491</v>
      </c>
      <c r="C161" s="5">
        <v>45502.550127314818</v>
      </c>
    </row>
    <row r="162" spans="1:3" x14ac:dyDescent="0.25">
      <c r="A162" s="1">
        <v>82062265</v>
      </c>
      <c r="B162" t="s">
        <v>494</v>
      </c>
      <c r="C162" s="5">
        <v>45502.599699074075</v>
      </c>
    </row>
    <row r="163" spans="1:3" x14ac:dyDescent="0.25">
      <c r="A163" s="1">
        <v>82109035</v>
      </c>
      <c r="B163" t="s">
        <v>497</v>
      </c>
      <c r="C163" s="5">
        <v>45502.588842592595</v>
      </c>
    </row>
    <row r="164" spans="1:3" x14ac:dyDescent="0.25">
      <c r="A164" s="1">
        <v>82206473</v>
      </c>
      <c r="B164" t="s">
        <v>500</v>
      </c>
      <c r="C164" s="5">
        <v>45502.571701388886</v>
      </c>
    </row>
    <row r="165" spans="1:3" x14ac:dyDescent="0.25">
      <c r="A165" s="1">
        <v>82265444</v>
      </c>
      <c r="B165" t="s">
        <v>503</v>
      </c>
      <c r="C165" s="5">
        <v>45502.580381944441</v>
      </c>
    </row>
    <row r="166" spans="1:3" x14ac:dyDescent="0.25">
      <c r="A166" s="1">
        <v>77136156</v>
      </c>
      <c r="B166" t="s">
        <v>506</v>
      </c>
      <c r="C166" s="5">
        <v>45502.615613425929</v>
      </c>
    </row>
    <row r="167" spans="1:3" x14ac:dyDescent="0.25">
      <c r="A167" s="1">
        <v>77160166</v>
      </c>
      <c r="B167" t="s">
        <v>509</v>
      </c>
      <c r="C167" s="5">
        <v>45502.60460648148</v>
      </c>
    </row>
    <row r="168" spans="1:3" x14ac:dyDescent="0.25">
      <c r="A168" s="1">
        <v>77360816</v>
      </c>
      <c r="B168" t="s">
        <v>512</v>
      </c>
      <c r="C168" s="5">
        <v>45502.67083333333</v>
      </c>
    </row>
    <row r="169" spans="1:3" x14ac:dyDescent="0.25">
      <c r="A169" s="1">
        <v>77781250</v>
      </c>
      <c r="B169" t="s">
        <v>515</v>
      </c>
      <c r="C169" s="5">
        <v>45502.445949074077</v>
      </c>
    </row>
    <row r="170" spans="1:3" x14ac:dyDescent="0.25">
      <c r="A170" s="1">
        <v>78195805</v>
      </c>
      <c r="B170" t="s">
        <v>518</v>
      </c>
      <c r="C170" s="5">
        <v>45502.36042824074</v>
      </c>
    </row>
    <row r="171" spans="1:3" x14ac:dyDescent="0.25">
      <c r="A171" s="1">
        <v>78218006</v>
      </c>
      <c r="B171" t="s">
        <v>521</v>
      </c>
      <c r="C171" s="5">
        <v>45502.439375000002</v>
      </c>
    </row>
    <row r="172" spans="1:3" x14ac:dyDescent="0.25">
      <c r="A172" s="1">
        <v>78222347</v>
      </c>
      <c r="B172" t="s">
        <v>524</v>
      </c>
      <c r="C172" s="5">
        <v>45502.601724537039</v>
      </c>
    </row>
    <row r="173" spans="1:3" x14ac:dyDescent="0.25">
      <c r="A173" s="1">
        <v>78300911</v>
      </c>
      <c r="B173" t="s">
        <v>527</v>
      </c>
      <c r="C173" s="5">
        <v>45502.410312499997</v>
      </c>
    </row>
    <row r="174" spans="1:3" x14ac:dyDescent="0.25">
      <c r="A174" s="1">
        <v>78313043</v>
      </c>
      <c r="B174" t="s">
        <v>530</v>
      </c>
      <c r="C174" s="5">
        <v>45502.583969907406</v>
      </c>
    </row>
    <row r="175" spans="1:3" x14ac:dyDescent="0.25">
      <c r="A175" s="1">
        <v>78483259</v>
      </c>
      <c r="B175" t="s">
        <v>533</v>
      </c>
      <c r="C175" s="5">
        <v>45502.597442129627</v>
      </c>
    </row>
    <row r="176" spans="1:3" x14ac:dyDescent="0.25">
      <c r="A176" s="1">
        <v>78575449</v>
      </c>
      <c r="B176" t="s">
        <v>536</v>
      </c>
      <c r="C176" s="5">
        <v>45502.391238425924</v>
      </c>
    </row>
    <row r="177" spans="1:3" x14ac:dyDescent="0.25">
      <c r="A177" s="1">
        <v>78698056</v>
      </c>
      <c r="B177" t="s">
        <v>539</v>
      </c>
      <c r="C177" s="5">
        <v>45502.599803240744</v>
      </c>
    </row>
    <row r="178" spans="1:3" x14ac:dyDescent="0.25">
      <c r="A178" s="1">
        <v>78786335</v>
      </c>
      <c r="B178" t="s">
        <v>542</v>
      </c>
      <c r="C178" s="5">
        <v>45502.609583333331</v>
      </c>
    </row>
    <row r="179" spans="1:3" x14ac:dyDescent="0.25">
      <c r="A179" s="1">
        <v>78789186</v>
      </c>
      <c r="B179" t="s">
        <v>545</v>
      </c>
      <c r="C179" s="5">
        <v>45502.509942129633</v>
      </c>
    </row>
    <row r="180" spans="1:3" x14ac:dyDescent="0.25">
      <c r="A180" s="1">
        <v>78791928</v>
      </c>
      <c r="B180" t="s">
        <v>548</v>
      </c>
      <c r="C180" s="5">
        <v>45502.56585648148</v>
      </c>
    </row>
    <row r="181" spans="1:3" x14ac:dyDescent="0.25">
      <c r="A181" s="1">
        <v>78817237</v>
      </c>
      <c r="B181" t="s">
        <v>551</v>
      </c>
      <c r="C181" s="5">
        <v>45502.655624999999</v>
      </c>
    </row>
    <row r="182" spans="1:3" x14ac:dyDescent="0.25">
      <c r="A182" s="1">
        <v>78821926</v>
      </c>
      <c r="B182" t="s">
        <v>554</v>
      </c>
      <c r="C182" s="5">
        <v>45502.587604166663</v>
      </c>
    </row>
    <row r="183" spans="1:3" x14ac:dyDescent="0.25">
      <c r="A183" s="1">
        <v>79549944</v>
      </c>
      <c r="B183" t="s">
        <v>557</v>
      </c>
      <c r="C183" s="5">
        <v>45502.344074074077</v>
      </c>
    </row>
    <row r="184" spans="1:3" x14ac:dyDescent="0.25">
      <c r="A184" s="1">
        <v>80317996</v>
      </c>
      <c r="B184" t="s">
        <v>560</v>
      </c>
      <c r="C184" s="5">
        <v>45502.419085648151</v>
      </c>
    </row>
    <row r="185" spans="1:3" x14ac:dyDescent="0.25">
      <c r="A185" s="1">
        <v>80455060</v>
      </c>
      <c r="B185" t="s">
        <v>563</v>
      </c>
      <c r="C185" s="5">
        <v>45502.367766203701</v>
      </c>
    </row>
    <row r="186" spans="1:3" x14ac:dyDescent="0.25">
      <c r="A186" s="1">
        <v>80477408</v>
      </c>
      <c r="B186" t="s">
        <v>566</v>
      </c>
      <c r="C186" s="5">
        <v>45502.628680555557</v>
      </c>
    </row>
    <row r="187" spans="1:3" x14ac:dyDescent="0.25">
      <c r="A187" s="1">
        <v>80481118</v>
      </c>
      <c r="B187" t="s">
        <v>569</v>
      </c>
      <c r="C187" s="5">
        <v>45502.469421296293</v>
      </c>
    </row>
    <row r="188" spans="1:3" x14ac:dyDescent="0.25">
      <c r="A188" s="1">
        <v>80515076</v>
      </c>
      <c r="B188" t="s">
        <v>572</v>
      </c>
      <c r="C188" s="5">
        <v>45502.613634259258</v>
      </c>
    </row>
    <row r="189" spans="1:3" x14ac:dyDescent="0.25">
      <c r="A189" s="1">
        <v>80529844</v>
      </c>
      <c r="B189" t="s">
        <v>575</v>
      </c>
      <c r="C189" s="5">
        <v>45502.415659722225</v>
      </c>
    </row>
    <row r="190" spans="1:3" x14ac:dyDescent="0.25">
      <c r="A190" s="1">
        <v>80541843</v>
      </c>
      <c r="B190" t="s">
        <v>578</v>
      </c>
      <c r="C190" s="5">
        <v>45502.488125000003</v>
      </c>
    </row>
    <row r="191" spans="1:3" x14ac:dyDescent="0.25">
      <c r="A191" s="1">
        <v>80576106</v>
      </c>
      <c r="B191" t="s">
        <v>581</v>
      </c>
      <c r="C191" s="5">
        <v>45502.517557870371</v>
      </c>
    </row>
    <row r="192" spans="1:3" x14ac:dyDescent="0.25">
      <c r="A192" s="1">
        <v>80582275</v>
      </c>
      <c r="B192" t="s">
        <v>584</v>
      </c>
      <c r="C192" s="5">
        <v>45502.618020833332</v>
      </c>
    </row>
    <row r="193" spans="1:3" x14ac:dyDescent="0.25">
      <c r="A193" s="1">
        <v>80891905</v>
      </c>
      <c r="B193" t="s">
        <v>587</v>
      </c>
      <c r="C193" s="5">
        <v>45502.372037037036</v>
      </c>
    </row>
    <row r="194" spans="1:3" x14ac:dyDescent="0.25">
      <c r="A194" s="1">
        <v>81107461</v>
      </c>
      <c r="B194" t="s">
        <v>590</v>
      </c>
      <c r="C194" s="5">
        <v>45502.46570601852</v>
      </c>
    </row>
    <row r="195" spans="1:3" x14ac:dyDescent="0.25">
      <c r="A195" s="1">
        <v>81415923</v>
      </c>
      <c r="B195" t="s">
        <v>593</v>
      </c>
      <c r="C195" s="5">
        <v>45502.348865740743</v>
      </c>
    </row>
    <row r="196" spans="1:3" x14ac:dyDescent="0.25">
      <c r="A196" s="1">
        <v>81486853</v>
      </c>
      <c r="B196" t="s">
        <v>596</v>
      </c>
      <c r="C196" s="5">
        <v>45502.621504629627</v>
      </c>
    </row>
    <row r="197" spans="1:3" x14ac:dyDescent="0.25">
      <c r="A197" s="1">
        <v>81592645</v>
      </c>
      <c r="B197" t="s">
        <v>599</v>
      </c>
      <c r="C197" s="5">
        <v>45502.355092592596</v>
      </c>
    </row>
    <row r="198" spans="1:3" x14ac:dyDescent="0.25">
      <c r="A198" s="1">
        <v>81693764</v>
      </c>
      <c r="B198" t="s">
        <v>602</v>
      </c>
      <c r="C198" s="5">
        <v>45502.568287037036</v>
      </c>
    </row>
    <row r="199" spans="1:3" x14ac:dyDescent="0.25">
      <c r="A199" s="1">
        <v>81700699</v>
      </c>
      <c r="B199" t="s">
        <v>605</v>
      </c>
      <c r="C199" s="5">
        <v>45502.637824074074</v>
      </c>
    </row>
    <row r="200" spans="1:3" x14ac:dyDescent="0.25">
      <c r="A200" s="1">
        <v>81775008</v>
      </c>
      <c r="B200" t="s">
        <v>608</v>
      </c>
      <c r="C200" s="5">
        <v>45502.606828703705</v>
      </c>
    </row>
    <row r="201" spans="1:3" x14ac:dyDescent="0.25">
      <c r="A201" s="1">
        <v>81801892</v>
      </c>
      <c r="B201" t="s">
        <v>611</v>
      </c>
      <c r="C201" s="5">
        <v>45502.666701388887</v>
      </c>
    </row>
    <row r="202" spans="1:3" x14ac:dyDescent="0.25">
      <c r="A202" s="1">
        <v>81817525</v>
      </c>
      <c r="B202" t="s">
        <v>614</v>
      </c>
      <c r="C202" s="5">
        <v>45502.648958333331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Mauricio Ruben Ochoa Calderon</cp:lastModifiedBy>
  <dcterms:created xsi:type="dcterms:W3CDTF">2024-07-29T21:35:21Z</dcterms:created>
  <dcterms:modified xsi:type="dcterms:W3CDTF">2024-07-31T20:22:25Z</dcterms:modified>
</cp:coreProperties>
</file>