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choa\Documents\ARCHIVO PLATAFORMA NORTE\2024\JULIO\340_JULIO_RECAUDACION\"/>
    </mc:Choice>
  </mc:AlternateContent>
  <xr:revisionPtr revIDLastSave="0" documentId="13_ncr:1_{52F29E48-0BAC-4A73-822F-D2101E865507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0" sheetId="1" r:id="rId1"/>
    <sheet name="Hoja1" sheetId="2" r:id="rId2"/>
  </sheets>
  <externalReferences>
    <externalReference r:id="rId3"/>
  </externalReferences>
  <definedNames>
    <definedName name="_xlnm._FilterDatabase" localSheetId="0" hidden="1">Sheet0!$A$1:$Q$197</definedName>
  </definedNames>
  <calcPr calcId="191029"/>
</workbook>
</file>

<file path=xl/calcChain.xml><?xml version="1.0" encoding="utf-8"?>
<calcChain xmlns="http://schemas.openxmlformats.org/spreadsheetml/2006/main">
  <c r="Q35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2" i="1"/>
</calcChain>
</file>

<file path=xl/sharedStrings.xml><?xml version="1.0" encoding="utf-8"?>
<sst xmlns="http://schemas.openxmlformats.org/spreadsheetml/2006/main" count="2174" uniqueCount="628">
  <si>
    <t>OFI</t>
  </si>
  <si>
    <t>PROCESO</t>
  </si>
  <si>
    <t>USUARIO</t>
  </si>
  <si>
    <t>TRAMITE</t>
  </si>
  <si>
    <t>ESTADO</t>
  </si>
  <si>
    <t>IDENTIFICACION</t>
  </si>
  <si>
    <t>NOMBRE_COMPLETO</t>
  </si>
  <si>
    <t>FECHA_SOLICITA</t>
  </si>
  <si>
    <t>FECHA_TERMINO</t>
  </si>
  <si>
    <t>PAGADA</t>
  </si>
  <si>
    <t>COMPROBANTE_PAGO</t>
  </si>
  <si>
    <t>FECHA_COMPROBANTE</t>
  </si>
  <si>
    <t>ID_FINANCIERA</t>
  </si>
  <si>
    <t>VALOR</t>
  </si>
  <si>
    <t>ID_CLASE</t>
  </si>
  <si>
    <t>FECHA_CONSULTA</t>
  </si>
  <si>
    <t>UCO</t>
  </si>
  <si>
    <t>Duplicado o Reimpresión de Licencia</t>
  </si>
  <si>
    <t>XCARRERA</t>
  </si>
  <si>
    <t>FINALIZADO</t>
  </si>
  <si>
    <t>1715416465</t>
  </si>
  <si>
    <t>ARIAS CABEZAS CHRISTIAN ALEXIS</t>
  </si>
  <si>
    <t>S</t>
  </si>
  <si>
    <t>240327003562</t>
  </si>
  <si>
    <t>BPIC</t>
  </si>
  <si>
    <t>B</t>
  </si>
  <si>
    <t>1750943928</t>
  </si>
  <si>
    <t>GARRIDO ZUÑIGA  EMILIO  GONZALO</t>
  </si>
  <si>
    <t>34487740640102</t>
  </si>
  <si>
    <t>PRO</t>
  </si>
  <si>
    <t>1721061008</t>
  </si>
  <si>
    <t>VIMOS CHUTO LENIN FABRICIO</t>
  </si>
  <si>
    <t>051705104098020</t>
  </si>
  <si>
    <t>BPA</t>
  </si>
  <si>
    <t>A</t>
  </si>
  <si>
    <t>1723476618</t>
  </si>
  <si>
    <t>VELA TITUAÑA ANGEL ARMANDO</t>
  </si>
  <si>
    <t>2238733602127</t>
  </si>
  <si>
    <t>1716755721</t>
  </si>
  <si>
    <t>CASTRO ROSERO ALEJANDRO FARID</t>
  </si>
  <si>
    <t>000042989538</t>
  </si>
  <si>
    <t>DINN</t>
  </si>
  <si>
    <t>1715516520</t>
  </si>
  <si>
    <t>BURBANO RODRIGUEZ PATRICIA ESTEFANIA</t>
  </si>
  <si>
    <t>053101004567080</t>
  </si>
  <si>
    <t>1709360067</t>
  </si>
  <si>
    <t>AGUILAR RAMIREZ   GALO GEOVANNI</t>
  </si>
  <si>
    <t>053105557210720</t>
  </si>
  <si>
    <t>Emisión de Licencia por Primera Vez</t>
  </si>
  <si>
    <t>CMIELES</t>
  </si>
  <si>
    <t>1725615130</t>
  </si>
  <si>
    <t>TROYA GUAGLLA JORGE LAZARO</t>
  </si>
  <si>
    <t>240603006303</t>
  </si>
  <si>
    <t>1727409748</t>
  </si>
  <si>
    <t>BAHAMONDE TORRES ERNESTO DAVID</t>
  </si>
  <si>
    <t>240704005608</t>
  </si>
  <si>
    <t>1761815966</t>
  </si>
  <si>
    <t>TORRES ZAMORA IVAN ALEJANDRO</t>
  </si>
  <si>
    <t>13212540591743</t>
  </si>
  <si>
    <t>0751090549</t>
  </si>
  <si>
    <t>FLORES GALARZA AKHI AMETH</t>
  </si>
  <si>
    <t>240705001522</t>
  </si>
  <si>
    <t>SOLICITADO</t>
  </si>
  <si>
    <t>1724782360</t>
  </si>
  <si>
    <t>CHAVEZ ZAMBRANO MARIA CRISTINA</t>
  </si>
  <si>
    <t>727710</t>
  </si>
  <si>
    <t>BGYE</t>
  </si>
  <si>
    <t>0928763721</t>
  </si>
  <si>
    <t>ZAMBRANO MUÑOZ JOEL ADONIS</t>
  </si>
  <si>
    <t>2900331769</t>
  </si>
  <si>
    <t>EN EVALUACI�N</t>
  </si>
  <si>
    <t>0925934812</t>
  </si>
  <si>
    <t>BURGOS CAMPUZANO EDINSON ORLANDO</t>
  </si>
  <si>
    <t>240710002420</t>
  </si>
  <si>
    <t>1725005365</t>
  </si>
  <si>
    <t>DIAZ TOPON ALEX ADRIAN</t>
  </si>
  <si>
    <t>240710002689</t>
  </si>
  <si>
    <t>1754875076</t>
  </si>
  <si>
    <t>FUEREZ MORALES JOSTIN  LEANDRO</t>
  </si>
  <si>
    <t>071101001847346</t>
  </si>
  <si>
    <t>0503299414</t>
  </si>
  <si>
    <t>MEDINA HERRERA SHADEM ZULAY</t>
  </si>
  <si>
    <t>14741628144127</t>
  </si>
  <si>
    <t>ESANTILLAN</t>
  </si>
  <si>
    <t>1724524952</t>
  </si>
  <si>
    <t>ALMACHI FELIX  DIEGO  ANDRES</t>
  </si>
  <si>
    <t>000042384581</t>
  </si>
  <si>
    <t>1756160436</t>
  </si>
  <si>
    <t>SOTO SIMBA  ANGELO  MARTIN</t>
  </si>
  <si>
    <t>240601000405</t>
  </si>
  <si>
    <t>0504201963</t>
  </si>
  <si>
    <t>GUANOTUÑA GUAMAN  WILLIAN  SANTIAGO</t>
  </si>
  <si>
    <t>13958927070767</t>
  </si>
  <si>
    <t>1726337437</t>
  </si>
  <si>
    <t>GUERRA RAMIREZ  ISAAC  ALEJANDRO</t>
  </si>
  <si>
    <t>071009017318520</t>
  </si>
  <si>
    <t>0650033772</t>
  </si>
  <si>
    <t>VALDEZ SATAN  ANDRES ALEJANDRO</t>
  </si>
  <si>
    <t>2930694256</t>
  </si>
  <si>
    <t>1727894097</t>
  </si>
  <si>
    <t>CANCHIGNIA TENELANDA  MELANIE  DAYRA</t>
  </si>
  <si>
    <t>2920344520</t>
  </si>
  <si>
    <t>GENERACION T.H.</t>
  </si>
  <si>
    <t>1104015902</t>
  </si>
  <si>
    <t>CARRION OCHOA  MARIA FERNANDA</t>
  </si>
  <si>
    <t>2920453297</t>
  </si>
  <si>
    <t>0802178137</t>
  </si>
  <si>
    <t>CAICEDO ROSADO ROLANDO ALFREDO</t>
  </si>
  <si>
    <t>072405307858220</t>
  </si>
  <si>
    <t>C</t>
  </si>
  <si>
    <t>1722827928</t>
  </si>
  <si>
    <t xml:space="preserve">DE LA CALLE ORBE  BENJAMIN </t>
  </si>
  <si>
    <t>073001000003396</t>
  </si>
  <si>
    <t>EYCONSTANT</t>
  </si>
  <si>
    <t>1725451650</t>
  </si>
  <si>
    <t>UZHCA SILVA DORIS PRISCILA</t>
  </si>
  <si>
    <t>010901000007147</t>
  </si>
  <si>
    <t>1721001160</t>
  </si>
  <si>
    <t>SANTOS BELTRAN ADRIANA ELENA</t>
  </si>
  <si>
    <t>000037297926</t>
  </si>
  <si>
    <t>1726517376</t>
  </si>
  <si>
    <t>CAISAGUANO AÑAPA   KELLY CECILIA</t>
  </si>
  <si>
    <t>240529005107</t>
  </si>
  <si>
    <t>1755532767</t>
  </si>
  <si>
    <t>MOROCHO GALARZA JOEL DAVID</t>
  </si>
  <si>
    <t>240603003339</t>
  </si>
  <si>
    <t>1726390139</t>
  </si>
  <si>
    <t>AREQUIPA MORALES  KLEBER DAVID</t>
  </si>
  <si>
    <t>061805507937520</t>
  </si>
  <si>
    <t>1710510346</t>
  </si>
  <si>
    <t>LUGMAÑA SIMBA   ELSA MARIELA</t>
  </si>
  <si>
    <t>062405746903220</t>
  </si>
  <si>
    <t>1754320610</t>
  </si>
  <si>
    <t>SUBIA MARQUEZ ARIEL PATRICIO</t>
  </si>
  <si>
    <t>240711000122</t>
  </si>
  <si>
    <t>1703753325</t>
  </si>
  <si>
    <t>SUBIA MERA  PEDRO RAFAEL</t>
  </si>
  <si>
    <t>240711000114</t>
  </si>
  <si>
    <t>1311793663</t>
  </si>
  <si>
    <t>CHAVARRIA BRAVO   MARIA JOSEFA</t>
  </si>
  <si>
    <t>240711002852</t>
  </si>
  <si>
    <t>1729012441</t>
  </si>
  <si>
    <t>JIJON SALAZAR DIEGO MATEO</t>
  </si>
  <si>
    <t>2930670197</t>
  </si>
  <si>
    <t>Renovación de Licencia</t>
  </si>
  <si>
    <t>1714984125</t>
  </si>
  <si>
    <t>FARINANGO PAUCAR EDISON ROBERTO</t>
  </si>
  <si>
    <t>58187736450157</t>
  </si>
  <si>
    <t>0909411506</t>
  </si>
  <si>
    <t>EGAS LIZANO GEORGIA MERCEDES JACQUELINE</t>
  </si>
  <si>
    <t>231113004634</t>
  </si>
  <si>
    <t>1719453498</t>
  </si>
  <si>
    <t>NOBOA PANTOJA  CARLA PAOLA</t>
  </si>
  <si>
    <t>231204001980</t>
  </si>
  <si>
    <t>1710856947</t>
  </si>
  <si>
    <t>REYES COLLAGUAZO FRANCISCO RUBEN</t>
  </si>
  <si>
    <t>1310603510</t>
  </si>
  <si>
    <t>1718161183</t>
  </si>
  <si>
    <t>AMAYA LOPEZ CARLOS ALBERTO</t>
  </si>
  <si>
    <t>240206003215</t>
  </si>
  <si>
    <t>1708266562</t>
  </si>
  <si>
    <t>LLIVE CAJILEMA CARLOS ORLANDO</t>
  </si>
  <si>
    <t>15788739392119</t>
  </si>
  <si>
    <t>0905316568</t>
  </si>
  <si>
    <t>BARONA COLOMA HUMBERTO SEGUNDO</t>
  </si>
  <si>
    <t>021405873797620</t>
  </si>
  <si>
    <t>E</t>
  </si>
  <si>
    <t>1715641716</t>
  </si>
  <si>
    <t>NICOLALDE RODRIGUEZ DAMIAN ANIBAL</t>
  </si>
  <si>
    <t>240215000349</t>
  </si>
  <si>
    <t>1311800898</t>
  </si>
  <si>
    <t>BERMUDEZ SALVATIERRA BRIAN NASARIO</t>
  </si>
  <si>
    <t>000036554138</t>
  </si>
  <si>
    <t>1718613639</t>
  </si>
  <si>
    <t>ARIAS RENGIFO RENATO</t>
  </si>
  <si>
    <t>240218000014</t>
  </si>
  <si>
    <t>1722726989</t>
  </si>
  <si>
    <t>NETO ROMERO OSCAR ENRIQUE</t>
  </si>
  <si>
    <t>022705949268520</t>
  </si>
  <si>
    <t>1703729671</t>
  </si>
  <si>
    <t>VINUEZA MORENO JOSE LUIS</t>
  </si>
  <si>
    <t>1640283474</t>
  </si>
  <si>
    <t>1706046255</t>
  </si>
  <si>
    <t>TAPIA CORTEZ ARACELI DEL ROCIO</t>
  </si>
  <si>
    <t>28238739435743</t>
  </si>
  <si>
    <t>1720108438</t>
  </si>
  <si>
    <t>GONZALEZ CUVI FREDDY ROBERTO</t>
  </si>
  <si>
    <t>000037993564</t>
  </si>
  <si>
    <t>1717526766</t>
  </si>
  <si>
    <t>MENDEZ GUERRERO DAVID IVAN</t>
  </si>
  <si>
    <t>031401000003964</t>
  </si>
  <si>
    <t>1713780177</t>
  </si>
  <si>
    <t>BEDON GAVILANEZ VICENTE MARCELO</t>
  </si>
  <si>
    <t>000038022205</t>
  </si>
  <si>
    <t>0101033223</t>
  </si>
  <si>
    <t>ASTUDILLO ABRIL MILTON OSWALDO</t>
  </si>
  <si>
    <t>031405107147220</t>
  </si>
  <si>
    <t>1712686417</t>
  </si>
  <si>
    <t>MENESES GONZALEZ EDGAR VICENTE</t>
  </si>
  <si>
    <t>032101000002652</t>
  </si>
  <si>
    <t>1717647943</t>
  </si>
  <si>
    <t>MAFLA TRUJILLO DANIELA SALOME</t>
  </si>
  <si>
    <t>240322001878</t>
  </si>
  <si>
    <t>0103190732</t>
  </si>
  <si>
    <t>COBOS CORDOVA MATEO FERNANDO</t>
  </si>
  <si>
    <t>240322005471</t>
  </si>
  <si>
    <t>1726078643</t>
  </si>
  <si>
    <t>HERDOIZA OVIEDO  DAVID ALEJANDRO</t>
  </si>
  <si>
    <t>032501008744697</t>
  </si>
  <si>
    <t>1802972602</t>
  </si>
  <si>
    <t>SORIA ESCOBAR FERNANDO MAURICIO</t>
  </si>
  <si>
    <t>032705052991220</t>
  </si>
  <si>
    <t>GENERACI�N T.H.</t>
  </si>
  <si>
    <t>0603874579</t>
  </si>
  <si>
    <t>TORRES ORTIZ LUZBELL DEBORAH</t>
  </si>
  <si>
    <t>032705052990520</t>
  </si>
  <si>
    <t>0502450430</t>
  </si>
  <si>
    <t>JACHO NAVIA DIANA EVELYN</t>
  </si>
  <si>
    <t>240330001442</t>
  </si>
  <si>
    <t>1719379263</t>
  </si>
  <si>
    <t>SUAREZ TIPAN JHONNY FERNANDO</t>
  </si>
  <si>
    <t>040101000004655</t>
  </si>
  <si>
    <t>0105811160</t>
  </si>
  <si>
    <t>RIVERA CISNEROS JAIRO EDUARDO</t>
  </si>
  <si>
    <t>000039177237</t>
  </si>
  <si>
    <t>1716753825</t>
  </si>
  <si>
    <t>ALMACHI BUITRON  ALEJANDRO WLADIMIR</t>
  </si>
  <si>
    <t>28477839323194</t>
  </si>
  <si>
    <t>1712294675</t>
  </si>
  <si>
    <t>NIETO GALLARDO GRACE ALEXANDRA</t>
  </si>
  <si>
    <t>040101009289701</t>
  </si>
  <si>
    <t>1716802382</t>
  </si>
  <si>
    <t>ENRIQUEZ ZURITA DIEGO FERNANDO</t>
  </si>
  <si>
    <t>240402002062</t>
  </si>
  <si>
    <t>1706977707</t>
  </si>
  <si>
    <t>AULESTIA MARTINEZ   EGLE SOL CARLA</t>
  </si>
  <si>
    <t>000039181883</t>
  </si>
  <si>
    <t>1752306892</t>
  </si>
  <si>
    <t>CUBIDES PINZON IVONNE JOHANA</t>
  </si>
  <si>
    <t>000039187519</t>
  </si>
  <si>
    <t>1726917105</t>
  </si>
  <si>
    <t>BOADA CORRAL MARIA ANTONIA</t>
  </si>
  <si>
    <t>240402002565</t>
  </si>
  <si>
    <t>1710781913</t>
  </si>
  <si>
    <t>LARREA NAVARRETE ERIKA GERMANIA</t>
  </si>
  <si>
    <t>240402002032</t>
  </si>
  <si>
    <t>1715709422</t>
  </si>
  <si>
    <t>JACOME BORJA ANA MARIA</t>
  </si>
  <si>
    <t>040905509535620</t>
  </si>
  <si>
    <t>1722104575</t>
  </si>
  <si>
    <t>COLLAGUAZO AYO GERARDO DAVID</t>
  </si>
  <si>
    <t>042405307183820</t>
  </si>
  <si>
    <t>1713248654</t>
  </si>
  <si>
    <t>GAMBOA IGLESIAS MARIA FERNANDA</t>
  </si>
  <si>
    <t>000043069307</t>
  </si>
  <si>
    <t>1712997673</t>
  </si>
  <si>
    <t xml:space="preserve">DE SANTIAGO FIORAVANZI  JULIAN </t>
  </si>
  <si>
    <t>240529003062</t>
  </si>
  <si>
    <t>1702614429</t>
  </si>
  <si>
    <t>RECALDE YEPEZ HOLGER GERMAN</t>
  </si>
  <si>
    <t>053005191188520</t>
  </si>
  <si>
    <t>0400640975</t>
  </si>
  <si>
    <t>CHASPUENGAL POTOSI CARLOS HUMBERTO</t>
  </si>
  <si>
    <t>349782954361</t>
  </si>
  <si>
    <t>1721413506</t>
  </si>
  <si>
    <t>TRIVIÑO CALVOPIÑA CESAR ADRIAN</t>
  </si>
  <si>
    <t>240601001450</t>
  </si>
  <si>
    <t>1708662851</t>
  </si>
  <si>
    <t>ROMAN FRANCO HUGO MAURICIO</t>
  </si>
  <si>
    <t>240601001897</t>
  </si>
  <si>
    <t>1718571449</t>
  </si>
  <si>
    <t>ORTIZ TOPON JEANETH DE LOS ANGELES</t>
  </si>
  <si>
    <t>060305742974620</t>
  </si>
  <si>
    <t>1720216389</t>
  </si>
  <si>
    <t>SANGUANO QUINGAISA EDISON ROBERTO</t>
  </si>
  <si>
    <t>2550322781</t>
  </si>
  <si>
    <t>1725335028</t>
  </si>
  <si>
    <t>ARCE BOLAÑOS MARIA FERNANDA</t>
  </si>
  <si>
    <t>240603002010</t>
  </si>
  <si>
    <t>1707332001</t>
  </si>
  <si>
    <t>JIMENEZ CARRERA GUIDO WLADIMIR</t>
  </si>
  <si>
    <t>709755</t>
  </si>
  <si>
    <t>1309449823</t>
  </si>
  <si>
    <t>MEJIA GILER JACINTA ISABEL</t>
  </si>
  <si>
    <t>2590302993</t>
  </si>
  <si>
    <t>1707761977</t>
  </si>
  <si>
    <t>MERCHAN TAMARIZ DIANA CATALINA</t>
  </si>
  <si>
    <t>10418029301122</t>
  </si>
  <si>
    <t>1723666135</t>
  </si>
  <si>
    <t>FREIRE MOSQUERA JUAN MATEO</t>
  </si>
  <si>
    <t>240704004115</t>
  </si>
  <si>
    <t>1710198308</t>
  </si>
  <si>
    <t>CARRERA OVIEDO GRACE GRACIELA</t>
  </si>
  <si>
    <t>070505104684520</t>
  </si>
  <si>
    <t>1709834806</t>
  </si>
  <si>
    <t>VACA CAÑIZARES JOSE PATRICIO</t>
  </si>
  <si>
    <t>240706000438</t>
  </si>
  <si>
    <t>1711299741</t>
  </si>
  <si>
    <t>CABEZAS SANTILLAN GIOVANNA LIZETH</t>
  </si>
  <si>
    <t>240707000466</t>
  </si>
  <si>
    <t>1711921625</t>
  </si>
  <si>
    <t>SAN PEDRO PUENTE MONSERRATTE ALEJANDRA</t>
  </si>
  <si>
    <t>070905508748220</t>
  </si>
  <si>
    <t>1712359270</t>
  </si>
  <si>
    <t>GUERRERO ZALDUMBIDE LUIS ERNESTO</t>
  </si>
  <si>
    <t>070905508748620</t>
  </si>
  <si>
    <t>1712149630</t>
  </si>
  <si>
    <t>CAMACHO CADENA DIEGO PATRICIO</t>
  </si>
  <si>
    <t>070901008320241</t>
  </si>
  <si>
    <t>1715829790</t>
  </si>
  <si>
    <t>ROSERO YEPEZ JOSE ALEJANDRO</t>
  </si>
  <si>
    <t>672759</t>
  </si>
  <si>
    <t>1723517239</t>
  </si>
  <si>
    <t>TOAPANTA PURUNCAJA WILMER FABRICIO</t>
  </si>
  <si>
    <t>240710004149</t>
  </si>
  <si>
    <t>1710254119</t>
  </si>
  <si>
    <t>PEREZ PULUPA RUBEN DARIO</t>
  </si>
  <si>
    <t>070905508774120</t>
  </si>
  <si>
    <t>1717913428</t>
  </si>
  <si>
    <t>SALAZAR TITUAÑA MAYRA CARINA</t>
  </si>
  <si>
    <t>2920278405</t>
  </si>
  <si>
    <t>1706259999</t>
  </si>
  <si>
    <t>ESTEVEZ VINUEZA JUAN FRANCISCO</t>
  </si>
  <si>
    <t>070905055049120</t>
  </si>
  <si>
    <t>1721074795</t>
  </si>
  <si>
    <t>LASSO NOTE BLANCA BEATRIZ</t>
  </si>
  <si>
    <t>2920334502</t>
  </si>
  <si>
    <t>1719056663</t>
  </si>
  <si>
    <t>VASQUEZ DAVILA PAUL RICARDO</t>
  </si>
  <si>
    <t>000045861494</t>
  </si>
  <si>
    <t>1102763305</t>
  </si>
  <si>
    <t>LANDIVAR CASTILLO SEGUNDO LORENZO</t>
  </si>
  <si>
    <t>240710002900</t>
  </si>
  <si>
    <t>1713808465</t>
  </si>
  <si>
    <t>VILLACIS MOSCOSO RENATO FABIAN</t>
  </si>
  <si>
    <t>240711000404</t>
  </si>
  <si>
    <t>1703754224</t>
  </si>
  <si>
    <t>MUÑOZ  JOSE ABELARDO</t>
  </si>
  <si>
    <t>3060307289</t>
  </si>
  <si>
    <t>1710063833</t>
  </si>
  <si>
    <t>RESTREPO OSPINA JUAN FERNANDO</t>
  </si>
  <si>
    <t>12630838644104</t>
  </si>
  <si>
    <t>1704237625</t>
  </si>
  <si>
    <t>MONCAYO BACA GUSTAVO EDUARDO</t>
  </si>
  <si>
    <t>072605553902320</t>
  </si>
  <si>
    <t>1705569414</t>
  </si>
  <si>
    <t>CAIZA CHAQUINGA LUIS ALBERTO</t>
  </si>
  <si>
    <t>072901000005679</t>
  </si>
  <si>
    <t>1704464377</t>
  </si>
  <si>
    <t>LLERENA REDIN GONZALO AUGUSTO</t>
  </si>
  <si>
    <t>073005196297920</t>
  </si>
  <si>
    <t>1715647358</t>
  </si>
  <si>
    <t>SALAZAR MENDIETA RAUL CELIANO</t>
  </si>
  <si>
    <t>1950169132</t>
  </si>
  <si>
    <t>1714581319</t>
  </si>
  <si>
    <t>CHAMPUTIZ ERAZO JENY MARIBEL</t>
  </si>
  <si>
    <t>17273040526171</t>
  </si>
  <si>
    <t>0802972752</t>
  </si>
  <si>
    <t>VALLE MEJIA CRISTHIAN RODRIGO</t>
  </si>
  <si>
    <t>000036710593</t>
  </si>
  <si>
    <t>1724631500</t>
  </si>
  <si>
    <t>CALVOPIÑA VIERA HENRY FABIAN</t>
  </si>
  <si>
    <t>030705933261420</t>
  </si>
  <si>
    <t>0915418768</t>
  </si>
  <si>
    <t>EL GHOUL HABOUD SAMIR ELIAS</t>
  </si>
  <si>
    <t>26158236293767</t>
  </si>
  <si>
    <t>1713320735</t>
  </si>
  <si>
    <t>PERALTA NAZARENO OWEN</t>
  </si>
  <si>
    <t>031205744109620</t>
  </si>
  <si>
    <t>0400492278</t>
  </si>
  <si>
    <t>PAZOS HEREDIA GRACIELA GUADALUPE</t>
  </si>
  <si>
    <t>1730259637</t>
  </si>
  <si>
    <t>0601101736</t>
  </si>
  <si>
    <t>ALULEMA DEL SALTO RAFAEL ALBERTO</t>
  </si>
  <si>
    <t>240316001299</t>
  </si>
  <si>
    <t>1723125884</t>
  </si>
  <si>
    <t>SAAVEDRA FLORES ANDRES RICARDO</t>
  </si>
  <si>
    <t>000038477318</t>
  </si>
  <si>
    <t>1719956995</t>
  </si>
  <si>
    <t>DUQUE FRANCO WILLIAN FERNANDO</t>
  </si>
  <si>
    <t>240327004870</t>
  </si>
  <si>
    <t>1716120272</t>
  </si>
  <si>
    <t>CHIRIBOGA JIMENEZ AURA MARIA</t>
  </si>
  <si>
    <t>000039141947</t>
  </si>
  <si>
    <t>1104969959</t>
  </si>
  <si>
    <t>PUNIN TANDAZO PABLO DAVID</t>
  </si>
  <si>
    <t>040101009265992</t>
  </si>
  <si>
    <t>1723584742</t>
  </si>
  <si>
    <t>HIDALGO CHASIPANTA JONATHAN SANTIAGO</t>
  </si>
  <si>
    <t>004150</t>
  </si>
  <si>
    <t>1203957749</t>
  </si>
  <si>
    <t>GUARANDA PADILLA LEONARDO ALEJANDRO</t>
  </si>
  <si>
    <t>1930295205</t>
  </si>
  <si>
    <t>1715367460</t>
  </si>
  <si>
    <t>PALACIOS SANTANA ANDREA GABRIELA</t>
  </si>
  <si>
    <t>240402003127</t>
  </si>
  <si>
    <t>1721536827</t>
  </si>
  <si>
    <t>QUINSASAMIN MORALES OSCAR FERNANDO</t>
  </si>
  <si>
    <t>000040630522</t>
  </si>
  <si>
    <t>1716067630</t>
  </si>
  <si>
    <t>TOSCANO VEGA DIEGO JAVIER</t>
  </si>
  <si>
    <t>052801004327391</t>
  </si>
  <si>
    <t>1703077345</t>
  </si>
  <si>
    <t>SAENZ FERNANDEZ SALVADOR MARIA MARTHA</t>
  </si>
  <si>
    <t>000042938277</t>
  </si>
  <si>
    <t>1722248224</t>
  </si>
  <si>
    <t>CORTEZ LEMA  HERNAN ANDRES</t>
  </si>
  <si>
    <t>2510605589</t>
  </si>
  <si>
    <t>1703697878</t>
  </si>
  <si>
    <t>ORBE GALARRAGA JUAN NAPOLEON</t>
  </si>
  <si>
    <t>2520270918</t>
  </si>
  <si>
    <t>1714216916</t>
  </si>
  <si>
    <t>VALDIVIESO SARZOSA EDUARDO DAVID</t>
  </si>
  <si>
    <t>240531000418</t>
  </si>
  <si>
    <t>1754173191</t>
  </si>
  <si>
    <t>SUESCA MORENO JORGE ABEL</t>
  </si>
  <si>
    <t>240531002170</t>
  </si>
  <si>
    <t>1724073026</t>
  </si>
  <si>
    <t>PICUASI RUIZ BRYAN JOSE</t>
  </si>
  <si>
    <t>053101000003880</t>
  </si>
  <si>
    <t>1706465042</t>
  </si>
  <si>
    <t>PILLAJO QUIJIA LUIS ALCIDES</t>
  </si>
  <si>
    <t>4482327678743</t>
  </si>
  <si>
    <t>1755019526</t>
  </si>
  <si>
    <t>GUIJARRO AMAGUA KATTY ELIZABETH</t>
  </si>
  <si>
    <t>2530276885</t>
  </si>
  <si>
    <t>1103702740</t>
  </si>
  <si>
    <t>JIMENEZ LUDEÑA DARWIN GEOVANNY</t>
  </si>
  <si>
    <t>240601001051</t>
  </si>
  <si>
    <t>1718519612</t>
  </si>
  <si>
    <t>COLLAGUAZO  VALLE LUIS BRYAN</t>
  </si>
  <si>
    <t>240602001231</t>
  </si>
  <si>
    <t>1727348623</t>
  </si>
  <si>
    <t>VALLADOLID TANDAZO JOSE FREDDY</t>
  </si>
  <si>
    <t>060301000002890</t>
  </si>
  <si>
    <t>1722285887</t>
  </si>
  <si>
    <t>VASQUEZ VELEZ LUIS RAMON</t>
  </si>
  <si>
    <t>060305825243820</t>
  </si>
  <si>
    <t>1717527863</t>
  </si>
  <si>
    <t>PINTO SANCHEZ MANUEL ALEJANDRO</t>
  </si>
  <si>
    <t>240603003937</t>
  </si>
  <si>
    <t>1310308703</t>
  </si>
  <si>
    <t>BASURTO ECHEVERRIA MARIELENA</t>
  </si>
  <si>
    <t>240603002324</t>
  </si>
  <si>
    <t>1706756069</t>
  </si>
  <si>
    <t xml:space="preserve">TITE  JOSE HECTOR </t>
  </si>
  <si>
    <t>062005039260520</t>
  </si>
  <si>
    <t>1712410131</t>
  </si>
  <si>
    <t>CARCHIPULLA SUSCAL PEDRO GUSTAVO</t>
  </si>
  <si>
    <t>2840333442</t>
  </si>
  <si>
    <t>D</t>
  </si>
  <si>
    <t>1705507836</t>
  </si>
  <si>
    <t>VALENZUELA VILLACIS EDGAR NEPTALI</t>
  </si>
  <si>
    <t>070501000001529</t>
  </si>
  <si>
    <t>0502637432</t>
  </si>
  <si>
    <t>SEGOVIA GONZALEZ MARIA ANTONIETA</t>
  </si>
  <si>
    <t>070801000009794</t>
  </si>
  <si>
    <t>1712515210</t>
  </si>
  <si>
    <t>RIOS LASCANO YOCONDA MERCEDES</t>
  </si>
  <si>
    <t>11518740640102</t>
  </si>
  <si>
    <t>1726498775</t>
  </si>
  <si>
    <t>TORRES HARO BRANDON ISAAC</t>
  </si>
  <si>
    <t>240708002184</t>
  </si>
  <si>
    <t>1717727224</t>
  </si>
  <si>
    <t>CHANGO CHANGO MARIELA VERONICA</t>
  </si>
  <si>
    <t>070905041279220</t>
  </si>
  <si>
    <t>1711695849</t>
  </si>
  <si>
    <t>JARAMILLO CISNEROS FRANCISCO JAVIER</t>
  </si>
  <si>
    <t>000045818798</t>
  </si>
  <si>
    <t>1715697155</t>
  </si>
  <si>
    <t>BELTRAN AVEIGA HENRY CRISTHIAN</t>
  </si>
  <si>
    <t>2920342017</t>
  </si>
  <si>
    <t>1722043146</t>
  </si>
  <si>
    <t>CAIZA TOBAR CARLOS LUIS</t>
  </si>
  <si>
    <t>071005508024620</t>
  </si>
  <si>
    <t>1705001442</t>
  </si>
  <si>
    <t>MONTUFAR COBO MARIANA DE JESUS</t>
  </si>
  <si>
    <t>071005191504720</t>
  </si>
  <si>
    <t>1713068045</t>
  </si>
  <si>
    <t>PALACIOS ZAPATA DAMIAN FERNANDO</t>
  </si>
  <si>
    <t>240711002928</t>
  </si>
  <si>
    <t>1720007028</t>
  </si>
  <si>
    <t>TAPIA GUAPULEMA SEBASTIAN MARCELO</t>
  </si>
  <si>
    <t>240710005379</t>
  </si>
  <si>
    <t>1712756079</t>
  </si>
  <si>
    <t>HERNANDEZ GONZALEZ MARCIA ELIZABETH</t>
  </si>
  <si>
    <t>037916</t>
  </si>
  <si>
    <t>1710165919</t>
  </si>
  <si>
    <t>MONTENEGRO VILLACIS JORGE LUIS</t>
  </si>
  <si>
    <t>2970381549</t>
  </si>
  <si>
    <t>1703753788</t>
  </si>
  <si>
    <t>ALVAREZ PLAZA OSWALDO</t>
  </si>
  <si>
    <t>071805082302420</t>
  </si>
  <si>
    <t>0601826670</t>
  </si>
  <si>
    <t>GUAMAN GUAMAN JOSE ALBERTO</t>
  </si>
  <si>
    <t>240723004641</t>
  </si>
  <si>
    <t>1702939370</t>
  </si>
  <si>
    <t>HERRERA CEVALLOS CARLOS RAMIRO</t>
  </si>
  <si>
    <t>3040420237</t>
  </si>
  <si>
    <t>1706270244</t>
  </si>
  <si>
    <t>SORIA LARA LUIS ERNESTO</t>
  </si>
  <si>
    <t>240724003956</t>
  </si>
  <si>
    <t>1714954706</t>
  </si>
  <si>
    <t>GARZON CORDOVA EDGAR VINICIO</t>
  </si>
  <si>
    <t>072505197356720</t>
  </si>
  <si>
    <t>1709303307</t>
  </si>
  <si>
    <t>VACA MONTENEGRO ALCIVAR RODRIGO</t>
  </si>
  <si>
    <t>240729005907</t>
  </si>
  <si>
    <t>1721558995</t>
  </si>
  <si>
    <t>GOMEZ MEJIA BYRON DAVID</t>
  </si>
  <si>
    <t>000017146085</t>
  </si>
  <si>
    <t>1710164946</t>
  </si>
  <si>
    <t>ARIAS DE LA TORRE EDISON BLADIMIR</t>
  </si>
  <si>
    <t>240220002568</t>
  </si>
  <si>
    <t>1710326123</t>
  </si>
  <si>
    <t>CALDERON  FRANKLIN RAFAEL</t>
  </si>
  <si>
    <t>240302000748</t>
  </si>
  <si>
    <t>1720362399</t>
  </si>
  <si>
    <t>ZAMORA ANDRADE EDITH GEOVANA</t>
  </si>
  <si>
    <t>031105198958520</t>
  </si>
  <si>
    <t>1717520280</t>
  </si>
  <si>
    <t>RAMIREZ RODRIGUEZ ANDRE JOSUE</t>
  </si>
  <si>
    <t>240314002233</t>
  </si>
  <si>
    <t>1705874335</t>
  </si>
  <si>
    <t>CASTELO BENALCAZAR LAURA XIMENA</t>
  </si>
  <si>
    <t>031905944729420</t>
  </si>
  <si>
    <t>1721087516</t>
  </si>
  <si>
    <t>MAZON MENA DIANA CAROLINA</t>
  </si>
  <si>
    <t>000038371543</t>
  </si>
  <si>
    <t>1750051474</t>
  </si>
  <si>
    <t>MENDOZA ZAMBRANO KEVIN ALEXANDER</t>
  </si>
  <si>
    <t>1800308058</t>
  </si>
  <si>
    <t>1713096152</t>
  </si>
  <si>
    <t>ESTRELLA TELLO CARLOS ALBERTO</t>
  </si>
  <si>
    <t>000038818428</t>
  </si>
  <si>
    <t>1724765761</t>
  </si>
  <si>
    <t>REVELO FELIX JOSELYN MARCELA</t>
  </si>
  <si>
    <t>240327002113</t>
  </si>
  <si>
    <t>1717640906</t>
  </si>
  <si>
    <t>LUZURIAGA MERA   JOHANNA CRISTINA</t>
  </si>
  <si>
    <t>240331000828</t>
  </si>
  <si>
    <t>1721144622</t>
  </si>
  <si>
    <t>QUISHPE LOPEZ DAVID ALEJANDRO</t>
  </si>
  <si>
    <t>125444</t>
  </si>
  <si>
    <t>1002837290</t>
  </si>
  <si>
    <t>JATIVA RIVADENEIRA DIEGO PAUL</t>
  </si>
  <si>
    <t>1920565219</t>
  </si>
  <si>
    <t>1709405151</t>
  </si>
  <si>
    <t>MONTENEGRO VILLAMARIN PABLO SALOMON</t>
  </si>
  <si>
    <t>1930309000</t>
  </si>
  <si>
    <t>1001705159</t>
  </si>
  <si>
    <t>GUERRA TAPIA CESAR ORLANDO</t>
  </si>
  <si>
    <t>240515001304</t>
  </si>
  <si>
    <t>1726202987</t>
  </si>
  <si>
    <t>OJEDA AMBULUDI KENIG DANIEL</t>
  </si>
  <si>
    <t>240517002103</t>
  </si>
  <si>
    <t>1720988243</t>
  </si>
  <si>
    <t>RODRIGUEZ PAREDES JOSE LUIS</t>
  </si>
  <si>
    <t>000042802120</t>
  </si>
  <si>
    <t>1703861052</t>
  </si>
  <si>
    <t>CAJAS PACHECO VICTOR RAFAEL</t>
  </si>
  <si>
    <t>240527001815</t>
  </si>
  <si>
    <t>1708438294</t>
  </si>
  <si>
    <t>MONTUFAR PAEZ LUIS ORLANDO</t>
  </si>
  <si>
    <t>000042880015</t>
  </si>
  <si>
    <t>1702727742</t>
  </si>
  <si>
    <t>RAMOS QUISHPE  CARLOS ALFREDO</t>
  </si>
  <si>
    <t>240531005170</t>
  </si>
  <si>
    <t>1707759393</t>
  </si>
  <si>
    <t>VASQUEZ LEON CARLOS ANDRES</t>
  </si>
  <si>
    <t>3042740526171</t>
  </si>
  <si>
    <t>1723192439</t>
  </si>
  <si>
    <t>ARISTIZABAL MAYORGA PAOLA ANDREA</t>
  </si>
  <si>
    <t>2550314627</t>
  </si>
  <si>
    <t>1724572472</t>
  </si>
  <si>
    <t xml:space="preserve">SANCHEZ  SANCHEZ    DIEGO  LEONARDO  </t>
  </si>
  <si>
    <t>060301004783703</t>
  </si>
  <si>
    <t>1709217044</t>
  </si>
  <si>
    <t>ALMEIDA CRUZ JORGE REINALDO</t>
  </si>
  <si>
    <t>2550484171</t>
  </si>
  <si>
    <t>1707395784</t>
  </si>
  <si>
    <t>GONZALEZ OBREGON LUIS ERNESTO</t>
  </si>
  <si>
    <t>000043193585</t>
  </si>
  <si>
    <t>1709860918</t>
  </si>
  <si>
    <t>QUISHPE TAMBACO MARCO VINICIO</t>
  </si>
  <si>
    <t>240602000883</t>
  </si>
  <si>
    <t>1757197759</t>
  </si>
  <si>
    <t>PATIÑO BARROSI JESUS DEOGRACIA</t>
  </si>
  <si>
    <t>240603001358</t>
  </si>
  <si>
    <t>1715413520</t>
  </si>
  <si>
    <t>GORDILLO RIVERA  VERONICA MARIBEL</t>
  </si>
  <si>
    <t>000043233474</t>
  </si>
  <si>
    <t>1719314146</t>
  </si>
  <si>
    <t>PAREDES LOPEZ MATEO JAVIER</t>
  </si>
  <si>
    <t>240603002563</t>
  </si>
  <si>
    <t>1707111116</t>
  </si>
  <si>
    <t>RUIZ VACA DOLORES CECILIA</t>
  </si>
  <si>
    <t>240702000416</t>
  </si>
  <si>
    <t>1002322780</t>
  </si>
  <si>
    <t>FUERES MARCILLO EDGAR GUSTAVO</t>
  </si>
  <si>
    <t>12507134804361</t>
  </si>
  <si>
    <t>1726029182</t>
  </si>
  <si>
    <t>MORA RIOS GEN SEBASTIAN</t>
  </si>
  <si>
    <t>11548020121102</t>
  </si>
  <si>
    <t>0103775508</t>
  </si>
  <si>
    <t>PEÑALOZA BONILLA MARCO VINICIO</t>
  </si>
  <si>
    <t>240704001142</t>
  </si>
  <si>
    <t>1712621570</t>
  </si>
  <si>
    <t>THOMPSON ALMEIDA CRISTOPHER ALEJANDRO</t>
  </si>
  <si>
    <t>2910251502</t>
  </si>
  <si>
    <t>1803569829</t>
  </si>
  <si>
    <t>PERRAZO CORRAL GUSTAVO LEONIDAS</t>
  </si>
  <si>
    <t>070905041392720</t>
  </si>
  <si>
    <t>1206401562</t>
  </si>
  <si>
    <t>ANZULES VINCES OTTO ROBERTO</t>
  </si>
  <si>
    <t>2920424781</t>
  </si>
  <si>
    <t>1727753210</t>
  </si>
  <si>
    <t>LEON CARVAJAL JHONY STALIN</t>
  </si>
  <si>
    <t>14735428888361</t>
  </si>
  <si>
    <t>1204640641</t>
  </si>
  <si>
    <t>QUIROZ BUSTE LAUXY MILADY</t>
  </si>
  <si>
    <t>240711001233</t>
  </si>
  <si>
    <t>1721478343</t>
  </si>
  <si>
    <t>VILLACIS CAZA HIANNI SEBASTIAN</t>
  </si>
  <si>
    <t>000045843975</t>
  </si>
  <si>
    <t>1720360278</t>
  </si>
  <si>
    <t>LLAGUA GUATO SEGUNDO GABRIEL</t>
  </si>
  <si>
    <t>240711003824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</si>
</sst>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\,\ yyyy\ h:mm:ss\ \a"/>
    <numFmt numFmtId="165" formatCode="#,###.00;\(#,###.00\)"/>
  </numFmts>
  <fonts count="2" x14ac:knownFonts="1">
    <font>
      <sz val="11"/>
      <color indexed="8"/>
      <name val="Calibri"/>
      <family val="2"/>
      <scheme val="minor"/>
    </font>
    <font>
      <sz val="10"/>
      <color indexed="8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164" fontId="1" fillId="0" borderId="0" xfId="0" applyNumberFormat="1" applyFont="1" applyAlignment="1">
      <alignment horizontal="left" vertical="top" wrapText="1"/>
    </xf>
    <xf numFmtId="165" fontId="1" fillId="0" borderId="0" xfId="0" applyNumberFormat="1" applyFont="1" applyAlignment="1">
      <alignment horizontal="right" vertical="top" wrapText="1"/>
    </xf>
    <xf numFmtId="164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 wrapText="1"/>
    </xf>
    <xf numFmtId="14" fontId="1" fillId="0" borderId="0" xfId="0" applyNumberFormat="1" applyFont="1" applyAlignment="1">
      <alignment vertical="top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024\turnos\Reporte_Turnos_Fecha%20-%202024-07-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  <sheetName val="Hoja1"/>
    </sheetNames>
    <sheetDataSet>
      <sheetData sheetId="0"/>
      <sheetData sheetId="1">
        <row r="1">
          <cell r="A1">
            <v>78080419</v>
          </cell>
          <cell r="B1" t="str">
            <v>CALVOPI�A VIERA HENRY FABIAN</v>
          </cell>
          <cell r="C1">
            <v>45504.333333333336</v>
          </cell>
        </row>
        <row r="2">
          <cell r="A2">
            <v>77797672</v>
          </cell>
          <cell r="B2" t="str">
            <v>NETO ROMERO OSCAR ENRIQUE</v>
          </cell>
          <cell r="C2">
            <v>45504.333333333336</v>
          </cell>
        </row>
        <row r="3">
          <cell r="A3">
            <v>75860564</v>
          </cell>
          <cell r="B3" t="str">
            <v>SANTACRUZ NAZARENO LUIS MIGUEL</v>
          </cell>
          <cell r="C3">
            <v>45504.333333333336</v>
          </cell>
        </row>
        <row r="4">
          <cell r="A4">
            <v>75926612</v>
          </cell>
          <cell r="B4" t="str">
            <v>NOBOA PANTOJA CARLA PAOLA</v>
          </cell>
          <cell r="C4">
            <v>45504.333333333336</v>
          </cell>
        </row>
        <row r="5">
          <cell r="A5">
            <v>46660708</v>
          </cell>
          <cell r="B5" t="str">
            <v>MENDEZ GALARZA MARIA SALOME</v>
          </cell>
          <cell r="C5">
            <v>45504.333333333336</v>
          </cell>
        </row>
        <row r="6">
          <cell r="A6">
            <v>78216289</v>
          </cell>
          <cell r="B6" t="str">
            <v>MACHADO RAMIREZ CESAR ORLANDO</v>
          </cell>
          <cell r="C6">
            <v>45504.333333333336</v>
          </cell>
        </row>
        <row r="7">
          <cell r="A7">
            <v>58956000</v>
          </cell>
          <cell r="B7" t="str">
            <v>SALAZAR MENDIETA RAUL CELIANO</v>
          </cell>
          <cell r="C7">
            <v>45504.333333333336</v>
          </cell>
        </row>
        <row r="8">
          <cell r="A8">
            <v>52789028</v>
          </cell>
          <cell r="B8" t="str">
            <v>ANDRADE CEDENO MARIA ELISA</v>
          </cell>
          <cell r="C8">
            <v>45504.340277777781</v>
          </cell>
        </row>
        <row r="9">
          <cell r="A9">
            <v>80490104</v>
          </cell>
          <cell r="B9" t="str">
            <v>CAISAGUANO A�APA KELLY  CECILIA</v>
          </cell>
          <cell r="C9">
            <v>45504.340277777781</v>
          </cell>
        </row>
        <row r="10">
          <cell r="A10">
            <v>80365564</v>
          </cell>
          <cell r="B10" t="str">
            <v>RODRIGUEZ PAREDES JOSE LUIS</v>
          </cell>
          <cell r="C10">
            <v>45504.340277777781</v>
          </cell>
        </row>
        <row r="11">
          <cell r="A11">
            <v>79197174</v>
          </cell>
          <cell r="B11" t="str">
            <v>MENDOZA VELIZ DAVID ANGEL</v>
          </cell>
          <cell r="C11">
            <v>45504.340277777781</v>
          </cell>
        </row>
        <row r="12">
          <cell r="A12">
            <v>78628143</v>
          </cell>
          <cell r="B12" t="str">
            <v>BASTIDAS RIVADENEIRA PAOLA FERNANDA</v>
          </cell>
          <cell r="C12">
            <v>45504.340277777781</v>
          </cell>
        </row>
        <row r="13">
          <cell r="A13">
            <v>80472456</v>
          </cell>
          <cell r="B13" t="str">
            <v>CEDENO MECIAS JONATHAN JOSE</v>
          </cell>
          <cell r="C13">
            <v>45504.340277777781</v>
          </cell>
        </row>
        <row r="14">
          <cell r="A14">
            <v>81235435</v>
          </cell>
          <cell r="B14" t="str">
            <v>LUGMANA SIMBA ELSA MARIELA</v>
          </cell>
          <cell r="C14">
            <v>45504.347222222219</v>
          </cell>
        </row>
        <row r="15">
          <cell r="A15">
            <v>80762067</v>
          </cell>
          <cell r="B15" t="str">
            <v>MEJIA GILER JACINTA ISABEL</v>
          </cell>
          <cell r="C15">
            <v>45504.347222222219</v>
          </cell>
        </row>
        <row r="16">
          <cell r="A16">
            <v>81483648</v>
          </cell>
          <cell r="B16" t="str">
            <v>ARIAS LLIVICOTA JUAN CARLOS</v>
          </cell>
          <cell r="C16">
            <v>45504.347222222219</v>
          </cell>
        </row>
        <row r="17">
          <cell r="A17">
            <v>81582701</v>
          </cell>
          <cell r="B17" t="str">
            <v>FREIRE MOSQUERA JUAN MATEO</v>
          </cell>
          <cell r="C17">
            <v>45504.347222222219</v>
          </cell>
        </row>
        <row r="18">
          <cell r="A18">
            <v>81693029</v>
          </cell>
          <cell r="B18" t="str">
            <v>CABEZAS SANTILLAN GIOVANNA LIZETH</v>
          </cell>
          <cell r="C18">
            <v>45504.347222222219</v>
          </cell>
        </row>
        <row r="19">
          <cell r="A19">
            <v>78604762</v>
          </cell>
          <cell r="B19" t="str">
            <v>GALLARDO SANDOVAL PEDRO EMILIO</v>
          </cell>
          <cell r="C19">
            <v>45504.347222222219</v>
          </cell>
        </row>
        <row r="20">
          <cell r="A20">
            <v>78990146</v>
          </cell>
          <cell r="B20" t="str">
            <v>JACOME BORJA ANA MARIA</v>
          </cell>
          <cell r="C20">
            <v>45504.361111111109</v>
          </cell>
        </row>
        <row r="21">
          <cell r="A21">
            <v>82392566</v>
          </cell>
          <cell r="B21" t="str">
            <v xml:space="preserve">DE LA CALLE ORBE BENJAMIN </v>
          </cell>
          <cell r="C21">
            <v>45504.361111111109</v>
          </cell>
        </row>
        <row r="22">
          <cell r="A22">
            <v>81691800</v>
          </cell>
          <cell r="B22" t="str">
            <v>CHAVEZ ZAMBRANO MARIA CRISTINA</v>
          </cell>
          <cell r="C22">
            <v>45504.361111111109</v>
          </cell>
        </row>
        <row r="23">
          <cell r="A23">
            <v>81612912</v>
          </cell>
          <cell r="B23" t="str">
            <v>MORA RIOS GEN SEBASTIAN</v>
          </cell>
          <cell r="C23">
            <v>45504.361111111109</v>
          </cell>
        </row>
        <row r="24">
          <cell r="A24">
            <v>81712361</v>
          </cell>
          <cell r="B24" t="str">
            <v>FLORES BAEZ MARTHA BEATRIZ</v>
          </cell>
          <cell r="C24">
            <v>45504.361111111109</v>
          </cell>
        </row>
        <row r="25">
          <cell r="A25">
            <v>81694426</v>
          </cell>
          <cell r="B25" t="str">
            <v>CORONADO ESPIN ALEXIS FERNANDO</v>
          </cell>
          <cell r="C25">
            <v>45504.361111111109</v>
          </cell>
        </row>
        <row r="26">
          <cell r="A26">
            <v>81676192</v>
          </cell>
          <cell r="B26" t="str">
            <v>ALCIVAR TRIVIÑO CRISTIAN ALEXANDER</v>
          </cell>
          <cell r="C26">
            <v>45504.361111111109</v>
          </cell>
        </row>
        <row r="27">
          <cell r="A27">
            <v>81596185</v>
          </cell>
          <cell r="B27" t="str">
            <v>FUERES MARCILLO EDGAR GUSTAVO</v>
          </cell>
          <cell r="C27">
            <v>45504.361111111109</v>
          </cell>
        </row>
        <row r="28">
          <cell r="A28">
            <v>80518721</v>
          </cell>
          <cell r="B28" t="str">
            <v>BAEZ ALVAREZ JONATHAN XAVIER</v>
          </cell>
          <cell r="C28">
            <v>45504.368055555555</v>
          </cell>
        </row>
        <row r="29">
          <cell r="A29">
            <v>77169674</v>
          </cell>
          <cell r="B29" t="str">
            <v>ZAMBRANO PARRAGA LEIDY VIVIANA</v>
          </cell>
          <cell r="C29">
            <v>45504.368055555555</v>
          </cell>
        </row>
        <row r="30">
          <cell r="A30">
            <v>78397912</v>
          </cell>
          <cell r="B30" t="str">
            <v>TORRES COASCOTA EDISON MARCELO</v>
          </cell>
          <cell r="C30">
            <v>45504.368055555555</v>
          </cell>
        </row>
        <row r="31">
          <cell r="A31">
            <v>80339107</v>
          </cell>
          <cell r="B31" t="str">
            <v>BORJA CEVALLOS MARIA CRISTINA</v>
          </cell>
          <cell r="C31">
            <v>45504.368055555555</v>
          </cell>
        </row>
        <row r="32">
          <cell r="A32">
            <v>80367477</v>
          </cell>
          <cell r="B32" t="str">
            <v>CAJAS PACHECO VICTOR RAFAEL</v>
          </cell>
          <cell r="C32">
            <v>45504.368055555555</v>
          </cell>
        </row>
        <row r="33">
          <cell r="A33">
            <v>78039284</v>
          </cell>
          <cell r="B33" t="str">
            <v>BENITEZ BENITEZ GUILLERMO ALEJANDRO</v>
          </cell>
          <cell r="C33">
            <v>45504.368055555555</v>
          </cell>
        </row>
        <row r="34">
          <cell r="A34">
            <v>80520427</v>
          </cell>
          <cell r="B34" t="str">
            <v>ORBE GALARRAGA JUAN NAPOLEON</v>
          </cell>
          <cell r="C34">
            <v>45504.368055555555</v>
          </cell>
        </row>
        <row r="35">
          <cell r="A35">
            <v>76245108</v>
          </cell>
          <cell r="B35" t="str">
            <v>ESTRADA CASTILLO WILLIAN UVALDO</v>
          </cell>
          <cell r="C35">
            <v>45504.368055555555</v>
          </cell>
        </row>
        <row r="36">
          <cell r="A36">
            <v>78103051</v>
          </cell>
          <cell r="B36" t="str">
            <v>EL GHOUL HABOUD SAMIR ELIAS</v>
          </cell>
          <cell r="C36">
            <v>45504.375</v>
          </cell>
        </row>
        <row r="37">
          <cell r="A37">
            <v>77135357</v>
          </cell>
          <cell r="B37" t="str">
            <v>REYES COLLAGUAZO FRANCISCO RUBEN</v>
          </cell>
          <cell r="C37">
            <v>45504.375</v>
          </cell>
        </row>
        <row r="38">
          <cell r="A38">
            <v>78264260</v>
          </cell>
          <cell r="B38" t="str">
            <v>RAMIREZ RODRIGUEZ ANDRE JOSUE</v>
          </cell>
          <cell r="C38">
            <v>45504.375</v>
          </cell>
        </row>
        <row r="39">
          <cell r="A39">
            <v>77914438</v>
          </cell>
          <cell r="B39" t="str">
            <v>TAPIA BARRIGA GUIDO ANDRES</v>
          </cell>
          <cell r="C39">
            <v>45504.375</v>
          </cell>
        </row>
        <row r="40">
          <cell r="A40">
            <v>78171771</v>
          </cell>
          <cell r="B40" t="str">
            <v>TOAPANTA BARVECHO KEVIN ALEJANDRO</v>
          </cell>
          <cell r="C40">
            <v>45504.375</v>
          </cell>
        </row>
        <row r="41">
          <cell r="A41">
            <v>77924069</v>
          </cell>
          <cell r="B41" t="str">
            <v>TAPIA BARRIGA ALVARO RICARDO</v>
          </cell>
          <cell r="C41">
            <v>45504.375</v>
          </cell>
        </row>
        <row r="42">
          <cell r="A42">
            <v>77577931</v>
          </cell>
          <cell r="B42" t="str">
            <v>ARIAS DE LA TORRE EDISON BLADIMIR</v>
          </cell>
          <cell r="C42">
            <v>45504.381944444445</v>
          </cell>
        </row>
        <row r="43">
          <cell r="A43">
            <v>78154448</v>
          </cell>
          <cell r="B43" t="str">
            <v>ALEMAN ALBAN TATIANA MARGARITA</v>
          </cell>
          <cell r="C43">
            <v>45504.381944444445</v>
          </cell>
        </row>
        <row r="44">
          <cell r="A44">
            <v>80529844</v>
          </cell>
          <cell r="B44" t="str">
            <v>BERNAL HURTADO NATALY GABRIELA</v>
          </cell>
          <cell r="C44">
            <v>45504.381944444445</v>
          </cell>
        </row>
        <row r="45">
          <cell r="A45">
            <v>80453576</v>
          </cell>
          <cell r="B45" t="str">
            <v>CUERO BARAHONA ANTHONY  JOHAN</v>
          </cell>
          <cell r="C45">
            <v>45504.381944444445</v>
          </cell>
        </row>
        <row r="46">
          <cell r="A46">
            <v>80479830</v>
          </cell>
          <cell r="B46" t="str">
            <v xml:space="preserve">DE SANTIAGO FIORAVANZI JULIAN </v>
          </cell>
          <cell r="C46">
            <v>45504.381944444445</v>
          </cell>
        </row>
        <row r="47">
          <cell r="A47">
            <v>78270518</v>
          </cell>
          <cell r="B47" t="str">
            <v>MENDEZ GUERRERO DAVID IVAN</v>
          </cell>
          <cell r="C47">
            <v>45504.381944444445</v>
          </cell>
        </row>
        <row r="48">
          <cell r="A48">
            <v>80496103</v>
          </cell>
          <cell r="B48" t="str">
            <v>SAENZ FERNANDEZ SALVADOR MARIA MARTHA</v>
          </cell>
          <cell r="C48">
            <v>45504.381944444445</v>
          </cell>
        </row>
        <row r="49">
          <cell r="A49">
            <v>80512209</v>
          </cell>
          <cell r="B49" t="str">
            <v>CORTEZ LEMA HERNAN ANDRES</v>
          </cell>
          <cell r="C49">
            <v>45504.381944444445</v>
          </cell>
        </row>
        <row r="50">
          <cell r="A50">
            <v>81799246</v>
          </cell>
          <cell r="B50" t="str">
            <v>DIAZ TOPON ALEX  ADRIAN</v>
          </cell>
          <cell r="C50">
            <v>45504.388888888891</v>
          </cell>
        </row>
        <row r="51">
          <cell r="A51">
            <v>81803074</v>
          </cell>
          <cell r="B51" t="str">
            <v>CANCHIGNIA TENELANDA MELANIE  DAYRA</v>
          </cell>
          <cell r="C51">
            <v>45504.388888888891</v>
          </cell>
        </row>
        <row r="52">
          <cell r="A52">
            <v>81650377</v>
          </cell>
          <cell r="B52" t="str">
            <v>RIOS LASCANO YOCONDA MERCEDES</v>
          </cell>
          <cell r="C52">
            <v>45504.388888888891</v>
          </cell>
        </row>
        <row r="53">
          <cell r="A53">
            <v>81793014</v>
          </cell>
          <cell r="B53" t="str">
            <v>CAIZA TOBAR CARLOS LUIS</v>
          </cell>
          <cell r="C53">
            <v>45504.388888888891</v>
          </cell>
        </row>
        <row r="54">
          <cell r="A54">
            <v>81646588</v>
          </cell>
          <cell r="B54" t="str">
            <v>SEGOVIA GONZALEZ MARIA ANTONIETA</v>
          </cell>
          <cell r="C54">
            <v>45504.388888888891</v>
          </cell>
        </row>
        <row r="55">
          <cell r="A55">
            <v>78506331</v>
          </cell>
          <cell r="B55" t="str">
            <v>MENESES GONZALEZ EDGAR VICENTE</v>
          </cell>
          <cell r="C55">
            <v>45504.395833333336</v>
          </cell>
        </row>
        <row r="56">
          <cell r="A56">
            <v>78600250</v>
          </cell>
          <cell r="B56" t="str">
            <v>HERDOIZA OVIEDO DAVID ALEJANDRO</v>
          </cell>
          <cell r="C56">
            <v>45504.395833333336</v>
          </cell>
        </row>
        <row r="57">
          <cell r="A57">
            <v>77733928</v>
          </cell>
          <cell r="B57" t="str">
            <v>MORALES SALTOS GERMAN EDUARDO</v>
          </cell>
          <cell r="C57">
            <v>45504.395833333336</v>
          </cell>
        </row>
        <row r="58">
          <cell r="A58">
            <v>78357033</v>
          </cell>
          <cell r="B58" t="str">
            <v>PILATAXI SANIPATIN JUAN MIGUEL</v>
          </cell>
          <cell r="C58">
            <v>45504.395833333336</v>
          </cell>
        </row>
        <row r="59">
          <cell r="A59">
            <v>78462774</v>
          </cell>
          <cell r="B59" t="str">
            <v>HARO RODRIGUEZ LUIS ALFONSO</v>
          </cell>
          <cell r="C59">
            <v>45504.395833333336</v>
          </cell>
        </row>
        <row r="60">
          <cell r="A60">
            <v>77272677</v>
          </cell>
          <cell r="B60" t="str">
            <v>AMAYA LOPEZ CARLOS ALBERTO</v>
          </cell>
          <cell r="C60">
            <v>45504.395833333336</v>
          </cell>
        </row>
        <row r="61">
          <cell r="A61">
            <v>81576190</v>
          </cell>
          <cell r="B61" t="str">
            <v>VALENZUELA VILLACIS EDGAR NEPTALI</v>
          </cell>
          <cell r="C61">
            <v>45504.402777777781</v>
          </cell>
        </row>
        <row r="62">
          <cell r="A62">
            <v>81624367</v>
          </cell>
          <cell r="B62" t="str">
            <v>CARRERA OVIEDO GRACE GRACIELA</v>
          </cell>
          <cell r="C62">
            <v>45504.402777777781</v>
          </cell>
        </row>
        <row r="63">
          <cell r="A63">
            <v>81613713</v>
          </cell>
          <cell r="B63" t="str">
            <v>SALAZAR CAZA ERICK FERNANDO</v>
          </cell>
          <cell r="C63">
            <v>45504.402777777781</v>
          </cell>
        </row>
        <row r="64">
          <cell r="A64">
            <v>81774110</v>
          </cell>
          <cell r="B64" t="str">
            <v>CAILLAGUA IZA DIEGO  ALEJANDRO</v>
          </cell>
          <cell r="C64">
            <v>45504.402777777781</v>
          </cell>
        </row>
        <row r="65">
          <cell r="A65">
            <v>81733183</v>
          </cell>
          <cell r="B65" t="str">
            <v>TOAPANTA PURUNCAJA WILMER FABRICIO</v>
          </cell>
          <cell r="C65">
            <v>45504.402777777781</v>
          </cell>
        </row>
        <row r="66">
          <cell r="A66">
            <v>81735308</v>
          </cell>
          <cell r="B66" t="str">
            <v>CARDENAS TAPIA LENIN STALIN</v>
          </cell>
          <cell r="C66">
            <v>45504.402777777781</v>
          </cell>
        </row>
        <row r="67">
          <cell r="A67">
            <v>81775171</v>
          </cell>
          <cell r="B67" t="str">
            <v>BAÐO PALOMINO PATRICIO GONZALO</v>
          </cell>
          <cell r="C67">
            <v>45504.402777777781</v>
          </cell>
        </row>
        <row r="68">
          <cell r="A68">
            <v>78798947</v>
          </cell>
          <cell r="B68" t="str">
            <v>CANDO PILLAJO BRYAN  PAUL</v>
          </cell>
          <cell r="C68">
            <v>45504.409722222219</v>
          </cell>
        </row>
        <row r="69">
          <cell r="A69">
            <v>78436228</v>
          </cell>
          <cell r="B69" t="str">
            <v>HINOJOSA AVILA DIEGO GUILLERMO</v>
          </cell>
          <cell r="C69">
            <v>45504.409722222219</v>
          </cell>
        </row>
        <row r="70">
          <cell r="A70">
            <v>41352724</v>
          </cell>
          <cell r="B70" t="str">
            <v>BERMEJO SABANDO MARITZA ELIZABETH</v>
          </cell>
          <cell r="C70">
            <v>45504.409722222219</v>
          </cell>
        </row>
        <row r="71">
          <cell r="A71">
            <v>80461359</v>
          </cell>
          <cell r="B71" t="str">
            <v>GAMBOA IGLESIAS MARIA FERNANDA</v>
          </cell>
          <cell r="C71">
            <v>45504.409722222219</v>
          </cell>
        </row>
        <row r="72">
          <cell r="A72">
            <v>80578304</v>
          </cell>
          <cell r="B72" t="str">
            <v>SUESCA MORENO JORGE ABEL</v>
          </cell>
          <cell r="C72">
            <v>45504.409722222219</v>
          </cell>
        </row>
        <row r="73">
          <cell r="A73">
            <v>78670459</v>
          </cell>
          <cell r="B73" t="str">
            <v>SALAZAR PINEDA LILIANA BELEN</v>
          </cell>
          <cell r="C73">
            <v>45504.416666666664</v>
          </cell>
        </row>
        <row r="74">
          <cell r="A74">
            <v>53687135</v>
          </cell>
          <cell r="B74" t="str">
            <v>RIVADENEIRA FLORES FREDDY SANTIAGO</v>
          </cell>
          <cell r="C74">
            <v>45504.416666666664</v>
          </cell>
        </row>
        <row r="75">
          <cell r="A75">
            <v>78078302</v>
          </cell>
          <cell r="B75" t="str">
            <v xml:space="preserve">LEE JUN LIN </v>
          </cell>
          <cell r="C75">
            <v>45504.416666666664</v>
          </cell>
        </row>
        <row r="76">
          <cell r="A76">
            <v>78456692</v>
          </cell>
          <cell r="B76" t="str">
            <v>TUMBACO OSCURIO WILSON EFRAIN</v>
          </cell>
          <cell r="C76">
            <v>45504.416666666664</v>
          </cell>
        </row>
        <row r="77">
          <cell r="A77">
            <v>78635974</v>
          </cell>
          <cell r="B77" t="str">
            <v>ROMERO SUAREZ DANIEL EDUARDO</v>
          </cell>
          <cell r="C77">
            <v>45504.416666666664</v>
          </cell>
        </row>
        <row r="78">
          <cell r="A78">
            <v>78732842</v>
          </cell>
          <cell r="B78" t="str">
            <v>DUQUE FRANCO WILLIAN FERNANDO</v>
          </cell>
          <cell r="C78">
            <v>45504.416666666664</v>
          </cell>
        </row>
        <row r="79">
          <cell r="A79">
            <v>77578911</v>
          </cell>
          <cell r="B79" t="str">
            <v>VALLE MEJIA CRISTHIAN RODRIGO</v>
          </cell>
          <cell r="C79">
            <v>45504.416666666664</v>
          </cell>
        </row>
        <row r="80">
          <cell r="A80">
            <v>80529347</v>
          </cell>
          <cell r="B80" t="str">
            <v>GUEVARA VARGAS KARINA SOLEDAD</v>
          </cell>
          <cell r="C80">
            <v>45504.423611111109</v>
          </cell>
        </row>
        <row r="81">
          <cell r="A81">
            <v>79424424</v>
          </cell>
          <cell r="B81" t="str">
            <v>COLLAGUAZO AYO GERARDO DAVID</v>
          </cell>
          <cell r="C81">
            <v>45504.423611111109</v>
          </cell>
        </row>
        <row r="82">
          <cell r="A82">
            <v>80514300</v>
          </cell>
          <cell r="B82" t="str">
            <v>CHASPUENGAL POTOSI CARLOS HUMBERTO</v>
          </cell>
          <cell r="C82">
            <v>45504.423611111109</v>
          </cell>
        </row>
        <row r="83">
          <cell r="A83">
            <v>77207754</v>
          </cell>
          <cell r="B83" t="str">
            <v>PORTILLA WANDERLEY PATRICIA TAZIANA</v>
          </cell>
          <cell r="C83">
            <v>45504.423611111109</v>
          </cell>
        </row>
        <row r="84">
          <cell r="A84">
            <v>80593076</v>
          </cell>
          <cell r="B84" t="str">
            <v>PICUASI RUIZ BRYAN JOSE</v>
          </cell>
          <cell r="C84">
            <v>45504.423611111109</v>
          </cell>
        </row>
        <row r="85">
          <cell r="A85">
            <v>80412222</v>
          </cell>
          <cell r="B85" t="str">
            <v>ANDRADE AYALA FRANKLIN FABIAN</v>
          </cell>
          <cell r="C85">
            <v>45504.423611111109</v>
          </cell>
        </row>
        <row r="86">
          <cell r="A86">
            <v>81731410</v>
          </cell>
          <cell r="B86" t="str">
            <v>PAREDES PAEZ JOEL ANTONIO</v>
          </cell>
          <cell r="C86">
            <v>45504.430555555555</v>
          </cell>
        </row>
        <row r="87">
          <cell r="A87">
            <v>75316491</v>
          </cell>
          <cell r="B87" t="str">
            <v>EGAS LIZANO GEORGIA MERCEDES JACQUELINE</v>
          </cell>
          <cell r="C87">
            <v>45504.430555555555</v>
          </cell>
        </row>
        <row r="88">
          <cell r="A88">
            <v>80956097</v>
          </cell>
          <cell r="B88" t="str">
            <v>TANDAZO JIMENEZ JUAN CARLOS</v>
          </cell>
          <cell r="C88">
            <v>45504.430555555555</v>
          </cell>
        </row>
        <row r="89">
          <cell r="A89">
            <v>81729186</v>
          </cell>
          <cell r="B89" t="str">
            <v>CAMACHO CADENA DIEGO PATRICIO</v>
          </cell>
          <cell r="C89">
            <v>45504.430555555555</v>
          </cell>
        </row>
        <row r="90">
          <cell r="A90">
            <v>81817342</v>
          </cell>
          <cell r="B90" t="str">
            <v>TAPIA GUAPULEMA SEBASTIAN MARCELO</v>
          </cell>
          <cell r="C90">
            <v>45504.430555555555</v>
          </cell>
        </row>
        <row r="91">
          <cell r="A91">
            <v>81654330</v>
          </cell>
          <cell r="B91" t="str">
            <v>LARA NARANJO ROLANDO FABRICIO</v>
          </cell>
          <cell r="C91">
            <v>45504.430555555555</v>
          </cell>
        </row>
        <row r="92">
          <cell r="A92">
            <v>81781246</v>
          </cell>
          <cell r="B92" t="str">
            <v>SUBIA MARQUEZ ARIEL PATRICIO</v>
          </cell>
          <cell r="C92">
            <v>45504.430555555555</v>
          </cell>
        </row>
        <row r="93">
          <cell r="A93">
            <v>78441001</v>
          </cell>
          <cell r="B93" t="str">
            <v>MAZON MENA DIANA CAROLINA</v>
          </cell>
          <cell r="C93">
            <v>45504.4375</v>
          </cell>
        </row>
        <row r="94">
          <cell r="A94">
            <v>78813832</v>
          </cell>
          <cell r="B94" t="str">
            <v>JATIVA RIVADENEIRA DIEGO PAUL</v>
          </cell>
          <cell r="C94">
            <v>45504.4375</v>
          </cell>
        </row>
        <row r="95">
          <cell r="A95">
            <v>78572669</v>
          </cell>
          <cell r="B95" t="str">
            <v>CARRERA TEQUIS MANUEL MESIAS</v>
          </cell>
          <cell r="C95">
            <v>45504.4375</v>
          </cell>
        </row>
        <row r="96">
          <cell r="A96">
            <v>78148686</v>
          </cell>
          <cell r="B96" t="str">
            <v>TAPIA CORTEZ ARACELI DEL ROCIO</v>
          </cell>
          <cell r="C96">
            <v>45504.4375</v>
          </cell>
        </row>
        <row r="97">
          <cell r="A97">
            <v>78396366</v>
          </cell>
          <cell r="B97" t="str">
            <v>CASTELO BENALCAZAR LAURA XIMENA</v>
          </cell>
          <cell r="C97">
            <v>45504.4375</v>
          </cell>
        </row>
        <row r="98">
          <cell r="A98">
            <v>78789787</v>
          </cell>
          <cell r="B98" t="str">
            <v>PROAÑO TITUAÑA STALIN SANTIAGO</v>
          </cell>
          <cell r="C98">
            <v>45504.4375</v>
          </cell>
        </row>
        <row r="99">
          <cell r="A99">
            <v>81694889</v>
          </cell>
          <cell r="B99" t="str">
            <v xml:space="preserve">PEÐA  ALEJANDRO </v>
          </cell>
          <cell r="C99">
            <v>45504.444444444445</v>
          </cell>
        </row>
        <row r="100">
          <cell r="A100">
            <v>81611496</v>
          </cell>
          <cell r="B100" t="str">
            <v>INLAGO LINCANGO JENIFFER  ESTEFANIA</v>
          </cell>
          <cell r="C100">
            <v>45504.444444444445</v>
          </cell>
        </row>
        <row r="101">
          <cell r="A101">
            <v>81731182</v>
          </cell>
          <cell r="B101" t="str">
            <v>THOMPSON ALMEIDA CRISTOPHER ALEJANDRO</v>
          </cell>
          <cell r="C101">
            <v>45504.444444444445</v>
          </cell>
        </row>
        <row r="102">
          <cell r="A102">
            <v>80121732</v>
          </cell>
          <cell r="B102" t="str">
            <v>OJEDA AMBULUDI KENIG DANIEL</v>
          </cell>
          <cell r="C102">
            <v>45504.444444444445</v>
          </cell>
        </row>
        <row r="103">
          <cell r="A103">
            <v>81785256</v>
          </cell>
          <cell r="B103" t="str">
            <v>ANZULES VINCES OTTO ROBERTO</v>
          </cell>
          <cell r="C103">
            <v>45504.444444444445</v>
          </cell>
        </row>
        <row r="104">
          <cell r="A104">
            <v>81532881</v>
          </cell>
          <cell r="B104" t="str">
            <v>RUIZ VACA DOLORES CECILIA</v>
          </cell>
          <cell r="C104">
            <v>45504.444444444445</v>
          </cell>
        </row>
        <row r="105">
          <cell r="A105">
            <v>79122874</v>
          </cell>
          <cell r="B105" t="str">
            <v>LUCO CAMPOVERDE JUAN ANTONIO</v>
          </cell>
          <cell r="C105">
            <v>45504.451388888891</v>
          </cell>
        </row>
        <row r="106">
          <cell r="A106">
            <v>77433603</v>
          </cell>
          <cell r="B106" t="str">
            <v>NICOLALDE RODRIGUEZ DAMIAN ANIBAL</v>
          </cell>
          <cell r="C106">
            <v>45504.451388888891</v>
          </cell>
        </row>
        <row r="107">
          <cell r="A107">
            <v>80506448</v>
          </cell>
          <cell r="B107" t="str">
            <v>GIA GIA SEGUNDO ANASTACIO</v>
          </cell>
          <cell r="C107">
            <v>45504.451388888891</v>
          </cell>
        </row>
        <row r="108">
          <cell r="A108">
            <v>80428200</v>
          </cell>
          <cell r="B108" t="str">
            <v>TOSCANO VEGA DIEGO JAVIER</v>
          </cell>
          <cell r="C108">
            <v>45504.451388888891</v>
          </cell>
        </row>
        <row r="109">
          <cell r="A109">
            <v>80225148</v>
          </cell>
          <cell r="B109" t="str">
            <v>GUAMAN SIMBA A DAYANA MILAY</v>
          </cell>
          <cell r="C109">
            <v>45504.451388888891</v>
          </cell>
        </row>
        <row r="110">
          <cell r="A110">
            <v>77713154</v>
          </cell>
          <cell r="B110" t="str">
            <v>LANCHIMBA QUISHPE IVAN GONZALO</v>
          </cell>
          <cell r="C110">
            <v>45504.451388888891</v>
          </cell>
        </row>
        <row r="111">
          <cell r="A111">
            <v>77404580</v>
          </cell>
          <cell r="B111" t="str">
            <v xml:space="preserve">TUPIZA SIMBANA LEONARDO </v>
          </cell>
          <cell r="C111">
            <v>45504.451388888891</v>
          </cell>
        </row>
        <row r="112">
          <cell r="A112">
            <v>80428418</v>
          </cell>
          <cell r="B112" t="str">
            <v>VASQUEZ PEREZ HUMBERTO MARIO</v>
          </cell>
          <cell r="C112">
            <v>45504.451388888891</v>
          </cell>
        </row>
        <row r="113">
          <cell r="A113">
            <v>80410705</v>
          </cell>
          <cell r="B113" t="str">
            <v>RUEDA MEJIA IVAN WLADIMIR</v>
          </cell>
          <cell r="C113">
            <v>45504.451388888891</v>
          </cell>
        </row>
        <row r="114">
          <cell r="A114">
            <v>80573959</v>
          </cell>
          <cell r="B114" t="str">
            <v>MONTENEGRO NICOLALDE ALFREDO HIPOLITO</v>
          </cell>
          <cell r="C114">
            <v>45504.451388888891</v>
          </cell>
        </row>
        <row r="115">
          <cell r="A115">
            <v>78810969</v>
          </cell>
          <cell r="B115" t="str">
            <v>ALMACHI BUITRON ALEJANDRO WLADIMIR</v>
          </cell>
          <cell r="C115">
            <v>45504.458333333336</v>
          </cell>
        </row>
        <row r="116">
          <cell r="A116">
            <v>78288877</v>
          </cell>
          <cell r="B116" t="str">
            <v>ASTUDILLO ABRIL MILTON OSWALDO</v>
          </cell>
          <cell r="C116">
            <v>45504.458333333336</v>
          </cell>
        </row>
        <row r="117">
          <cell r="A117">
            <v>78805597</v>
          </cell>
          <cell r="B117" t="str">
            <v>PUNIN TANDAZO PABLO DAVID</v>
          </cell>
          <cell r="C117">
            <v>45504.458333333336</v>
          </cell>
        </row>
        <row r="118">
          <cell r="A118">
            <v>77461401</v>
          </cell>
          <cell r="B118" t="str">
            <v>BETANCOURT LEON ROBERTO HERNAN</v>
          </cell>
          <cell r="C118">
            <v>45504.458333333336</v>
          </cell>
        </row>
        <row r="119">
          <cell r="A119">
            <v>77170561</v>
          </cell>
          <cell r="B119" t="str">
            <v>IGLESIAS ABAD BERTHA RAQUEL</v>
          </cell>
          <cell r="C119">
            <v>45504.458333333336</v>
          </cell>
        </row>
        <row r="120">
          <cell r="A120">
            <v>78700883</v>
          </cell>
          <cell r="B120" t="str">
            <v>REVELO FELIX JOSELYN MARCELA</v>
          </cell>
          <cell r="C120">
            <v>45504.458333333336</v>
          </cell>
        </row>
        <row r="121">
          <cell r="A121">
            <v>80573959</v>
          </cell>
          <cell r="B121" t="str">
            <v>MONTENEGRO NICOLALDE ALFREDO HIPOLITO</v>
          </cell>
          <cell r="C121">
            <v>45504.465277777781</v>
          </cell>
        </row>
        <row r="122">
          <cell r="A122">
            <v>80617423</v>
          </cell>
          <cell r="B122" t="str">
            <v>GONZALEZ OBREGON LUIS ERNESTO</v>
          </cell>
          <cell r="C122">
            <v>45504.465277777781</v>
          </cell>
        </row>
        <row r="123">
          <cell r="A123">
            <v>76222944</v>
          </cell>
          <cell r="B123" t="str">
            <v>SANTANA FARFAN MARIA KARLA</v>
          </cell>
          <cell r="C123">
            <v>45504.465277777781</v>
          </cell>
        </row>
        <row r="124">
          <cell r="A124">
            <v>76245108</v>
          </cell>
          <cell r="B124" t="str">
            <v>ESTRADA CASTILLO WILLIAN UVALDO</v>
          </cell>
          <cell r="C124">
            <v>45504.465277777781</v>
          </cell>
        </row>
        <row r="125">
          <cell r="A125">
            <v>80617136</v>
          </cell>
          <cell r="B125" t="str">
            <v>GARCIA MAROTO KEVIN ANDRES</v>
          </cell>
          <cell r="C125">
            <v>45504.465277777781</v>
          </cell>
        </row>
        <row r="126">
          <cell r="A126">
            <v>80613081</v>
          </cell>
          <cell r="B126" t="str">
            <v>CHAVEZ ORDONEZ DENIS ISMAEL</v>
          </cell>
          <cell r="C126">
            <v>45504.465277777781</v>
          </cell>
        </row>
        <row r="127">
          <cell r="A127">
            <v>80615449</v>
          </cell>
          <cell r="B127" t="str">
            <v>TRIVINO CALVOPINA CESAR ADRIAN</v>
          </cell>
          <cell r="C127">
            <v>45504.465277777781</v>
          </cell>
        </row>
        <row r="128">
          <cell r="A128">
            <v>80550016</v>
          </cell>
          <cell r="B128" t="str">
            <v>VACA LOPEZ FREDDY GUILLERMO</v>
          </cell>
          <cell r="C128">
            <v>45504.465277777781</v>
          </cell>
        </row>
        <row r="129">
          <cell r="A129">
            <v>77713154</v>
          </cell>
          <cell r="B129" t="str">
            <v>LANCHIMBA QUISHPE IVAN GONZALO</v>
          </cell>
          <cell r="C129">
            <v>45504.465277777781</v>
          </cell>
        </row>
        <row r="130">
          <cell r="A130">
            <v>81776531</v>
          </cell>
          <cell r="B130" t="str">
            <v>LASSO NOTE BLANCA BEATRIZ</v>
          </cell>
          <cell r="C130">
            <v>45504.472222222219</v>
          </cell>
        </row>
        <row r="131">
          <cell r="A131">
            <v>81818421</v>
          </cell>
          <cell r="B131" t="str">
            <v>SUBIA MERA PEDRO RAFAEL</v>
          </cell>
          <cell r="C131">
            <v>45504.472222222219</v>
          </cell>
        </row>
        <row r="132">
          <cell r="A132">
            <v>81822856</v>
          </cell>
          <cell r="B132" t="str">
            <v>CAGUA VERA CHRISTOPHER  DAVID</v>
          </cell>
          <cell r="C132">
            <v>45504.472222222219</v>
          </cell>
        </row>
        <row r="133">
          <cell r="A133">
            <v>79728512</v>
          </cell>
          <cell r="B133" t="str">
            <v>VENEGAS TUTASIG MILTON DAMIAN</v>
          </cell>
          <cell r="C133">
            <v>45504.472222222219</v>
          </cell>
        </row>
        <row r="134">
          <cell r="A134">
            <v>81776900</v>
          </cell>
          <cell r="B134" t="str">
            <v>GUERRA RAMIREZ ISAAC  ALEJANDRO</v>
          </cell>
          <cell r="C134">
            <v>45504.472222222219</v>
          </cell>
        </row>
        <row r="135">
          <cell r="A135">
            <v>81757129</v>
          </cell>
          <cell r="B135" t="str">
            <v>JARAMILLO CISNEROS FRANCISCO JAVIER</v>
          </cell>
          <cell r="C135">
            <v>45504.472222222219</v>
          </cell>
        </row>
        <row r="136">
          <cell r="A136">
            <v>78684811</v>
          </cell>
          <cell r="B136" t="str">
            <v>ESTRELLA TELLO CARLOS ALBERTO</v>
          </cell>
          <cell r="C136">
            <v>45504.479166666664</v>
          </cell>
        </row>
        <row r="137">
          <cell r="A137">
            <v>78457765</v>
          </cell>
          <cell r="B137" t="str">
            <v>SAAVEDRA FLORES ANDRES RICARDO</v>
          </cell>
          <cell r="C137">
            <v>45504.479166666664</v>
          </cell>
        </row>
        <row r="138">
          <cell r="A138">
            <v>78837506</v>
          </cell>
          <cell r="B138" t="str">
            <v>HIDALGO CHASIPANTA JONATHAN SANTIAGO</v>
          </cell>
          <cell r="C138">
            <v>45504.479166666664</v>
          </cell>
        </row>
        <row r="139">
          <cell r="A139">
            <v>78792092</v>
          </cell>
          <cell r="B139" t="str">
            <v>RIVERA CISNEROS JAIRO EDUARDO</v>
          </cell>
          <cell r="C139">
            <v>45504.479166666664</v>
          </cell>
        </row>
        <row r="140">
          <cell r="A140">
            <v>78519778</v>
          </cell>
          <cell r="B140" t="str">
            <v>MAFLA TRUJILLO DANIELA SALOME</v>
          </cell>
          <cell r="C140">
            <v>45504.479166666664</v>
          </cell>
        </row>
        <row r="141">
          <cell r="A141">
            <v>78288877</v>
          </cell>
          <cell r="B141" t="str">
            <v>ASTUDILLO ABRIL MILTON OSWALDO</v>
          </cell>
          <cell r="C141">
            <v>45504.479166666664</v>
          </cell>
        </row>
        <row r="142">
          <cell r="A142">
            <v>78796147</v>
          </cell>
          <cell r="B142" t="str">
            <v>HARO LOPEZ RODRIGO WILFRIDO</v>
          </cell>
          <cell r="C142">
            <v>45504.479166666664</v>
          </cell>
        </row>
        <row r="143">
          <cell r="A143">
            <v>76204066</v>
          </cell>
          <cell r="B143" t="str">
            <v>REMACHE PONCE DIEGO ALEJANDRO</v>
          </cell>
          <cell r="C143">
            <v>45504.486111111109</v>
          </cell>
        </row>
        <row r="144">
          <cell r="A144">
            <v>77971178</v>
          </cell>
          <cell r="B144" t="str">
            <v>CALDERON  FRANKLIN RAFAEL</v>
          </cell>
          <cell r="C144">
            <v>45504.486111111109</v>
          </cell>
        </row>
        <row r="145">
          <cell r="A145">
            <v>79728512</v>
          </cell>
          <cell r="B145" t="str">
            <v>VENEGAS TUTASIG MILTON DAMIAN</v>
          </cell>
          <cell r="C145">
            <v>45504.486111111109</v>
          </cell>
        </row>
        <row r="146">
          <cell r="A146">
            <v>81762486</v>
          </cell>
          <cell r="B146" t="str">
            <v>ESTEVEZ VINUEZA JUAN FRANCISCO</v>
          </cell>
          <cell r="C146">
            <v>45504.486111111109</v>
          </cell>
        </row>
        <row r="147">
          <cell r="A147">
            <v>81696875</v>
          </cell>
          <cell r="B147" t="str">
            <v>ZAMBRANO MUÑOZ JOEL ADONIS</v>
          </cell>
          <cell r="C147">
            <v>45504.486111111109</v>
          </cell>
        </row>
        <row r="148">
          <cell r="A148">
            <v>80453965</v>
          </cell>
          <cell r="B148" t="str">
            <v>VALDERRAMA RODRIGUEZ YIMILETH  DEL</v>
          </cell>
          <cell r="C148">
            <v>45504.493055555555</v>
          </cell>
        </row>
        <row r="149">
          <cell r="A149">
            <v>56619246</v>
          </cell>
          <cell r="B149" t="str">
            <v>RUIZ DIEGO RODOLFO</v>
          </cell>
          <cell r="C149">
            <v>45504.493055555555</v>
          </cell>
        </row>
        <row r="150">
          <cell r="A150">
            <v>80180983</v>
          </cell>
          <cell r="B150" t="str">
            <v>MOSQUERA SALAZAR VANESSA  ZULAY</v>
          </cell>
          <cell r="C150">
            <v>45504.493055555555</v>
          </cell>
        </row>
        <row r="151">
          <cell r="A151">
            <v>80594501</v>
          </cell>
          <cell r="B151" t="str">
            <v>PILLAJO QUIJIA LUIS ALCIDES</v>
          </cell>
          <cell r="C151">
            <v>45504.493055555555</v>
          </cell>
        </row>
        <row r="152">
          <cell r="A152">
            <v>80626309</v>
          </cell>
          <cell r="B152" t="str">
            <v>PATI�O BARROSI JESUS  DEOGRACIA</v>
          </cell>
          <cell r="C152">
            <v>45504.493055555555</v>
          </cell>
        </row>
        <row r="153">
          <cell r="A153">
            <v>80617559</v>
          </cell>
          <cell r="B153" t="str">
            <v>QUISHPE TAMBACO MARCO VINICIO</v>
          </cell>
          <cell r="C153">
            <v>45504.493055555555</v>
          </cell>
        </row>
        <row r="154">
          <cell r="A154">
            <v>78789185</v>
          </cell>
          <cell r="B154" t="str">
            <v>GUANANGA GUALOTO LUIS GERARDO</v>
          </cell>
          <cell r="C154">
            <v>45504.5</v>
          </cell>
        </row>
        <row r="155">
          <cell r="A155">
            <v>78784973</v>
          </cell>
          <cell r="B155" t="str">
            <v>LUZURIAGA MERA JOHANNA CRISTINA</v>
          </cell>
          <cell r="C155">
            <v>45504.5</v>
          </cell>
        </row>
        <row r="156">
          <cell r="A156">
            <v>78380156</v>
          </cell>
          <cell r="B156" t="str">
            <v>CHAVEZ MAZA JONATHAN DANIEL</v>
          </cell>
          <cell r="C156">
            <v>45504.5</v>
          </cell>
        </row>
        <row r="157">
          <cell r="A157">
            <v>78572102</v>
          </cell>
          <cell r="B157" t="str">
            <v>COBOS CORDOVA MATEO FERNANDO</v>
          </cell>
          <cell r="C157">
            <v>45504.5</v>
          </cell>
        </row>
        <row r="158">
          <cell r="A158">
            <v>78847987</v>
          </cell>
          <cell r="B158" t="str">
            <v>CUBIDES PINZON IVONNE JOHANA</v>
          </cell>
          <cell r="C158">
            <v>45504.5</v>
          </cell>
        </row>
        <row r="159">
          <cell r="A159">
            <v>79503078</v>
          </cell>
          <cell r="B159" t="str">
            <v>QUINSASAMIN MORALES OSCAR FERNANDO</v>
          </cell>
          <cell r="C159">
            <v>45504.506944444445</v>
          </cell>
        </row>
        <row r="160">
          <cell r="A160">
            <v>80579314</v>
          </cell>
          <cell r="B160" t="str">
            <v>MENENDEZ CONDOLO EVELIN  MAYERLY</v>
          </cell>
          <cell r="C160">
            <v>45504.506944444445</v>
          </cell>
        </row>
        <row r="161">
          <cell r="A161">
            <v>80429387</v>
          </cell>
          <cell r="B161" t="str">
            <v>MONTUFAR PAEZ LUIS ORLANDO</v>
          </cell>
          <cell r="C161">
            <v>45504.506944444445</v>
          </cell>
        </row>
        <row r="162">
          <cell r="A162">
            <v>80614988</v>
          </cell>
          <cell r="B162" t="str">
            <v>JIMENEZ LUDENA DARWIN GEOVANNY</v>
          </cell>
          <cell r="C162">
            <v>45504.506944444445</v>
          </cell>
        </row>
        <row r="163">
          <cell r="A163">
            <v>80624575</v>
          </cell>
          <cell r="B163" t="str">
            <v>VASQUEZ VELEZ LIS RAMON</v>
          </cell>
          <cell r="C163">
            <v>45504.506944444445</v>
          </cell>
        </row>
        <row r="164">
          <cell r="A164">
            <v>80624689</v>
          </cell>
          <cell r="B164" t="str">
            <v>GARCIA MEDINA NETHALINE  JOSUE</v>
          </cell>
          <cell r="C164">
            <v>45504.506944444445</v>
          </cell>
        </row>
        <row r="165">
          <cell r="A165">
            <v>80634726</v>
          </cell>
          <cell r="B165" t="str">
            <v>ARCE BOLAÑOS MARIA FERNANDA</v>
          </cell>
          <cell r="C165">
            <v>45504.506944444445</v>
          </cell>
        </row>
        <row r="166">
          <cell r="A166">
            <v>81802878</v>
          </cell>
          <cell r="B166" t="str">
            <v>PALACIOS ZAPATA DAMIAN FERNANDO</v>
          </cell>
          <cell r="C166">
            <v>45504.513888888891</v>
          </cell>
        </row>
        <row r="167">
          <cell r="A167">
            <v>81842512</v>
          </cell>
          <cell r="B167" t="str">
            <v>HERNANDEZ GONZALEZ MARCIA ELIZABETH</v>
          </cell>
          <cell r="C167">
            <v>45504.513888888891</v>
          </cell>
        </row>
        <row r="168">
          <cell r="A168">
            <v>81817664</v>
          </cell>
          <cell r="B168" t="str">
            <v>LEON CARVAJAL JHONY STALIN</v>
          </cell>
          <cell r="C168">
            <v>45504.513888888891</v>
          </cell>
        </row>
        <row r="169">
          <cell r="A169">
            <v>81604613</v>
          </cell>
          <cell r="B169" t="str">
            <v>ESPARZA RODRIGUEZ BRADLEY  STALYN</v>
          </cell>
          <cell r="C169">
            <v>45504.513888888891</v>
          </cell>
        </row>
        <row r="170">
          <cell r="A170">
            <v>81738560</v>
          </cell>
          <cell r="B170" t="str">
            <v>PERRAZO CORRAL GUSTAVO LEONIDAS</v>
          </cell>
          <cell r="C170">
            <v>45504.513888888891</v>
          </cell>
        </row>
        <row r="171">
          <cell r="A171">
            <v>81761202</v>
          </cell>
          <cell r="B171" t="str">
            <v>SALAZAR TITUA¿ MAYRA CARINA</v>
          </cell>
          <cell r="C171">
            <v>45504.513888888891</v>
          </cell>
        </row>
        <row r="172">
          <cell r="A172">
            <v>78842348</v>
          </cell>
          <cell r="B172" t="str">
            <v>AULESTIA MARTINEZ EGLE SOL CARLA</v>
          </cell>
          <cell r="C172">
            <v>45504.520833333336</v>
          </cell>
        </row>
        <row r="173">
          <cell r="A173">
            <v>78835083</v>
          </cell>
          <cell r="B173" t="str">
            <v>ENRIQUEZ ZURITA DIEGO FERNANDO</v>
          </cell>
          <cell r="C173">
            <v>45504.520833333336</v>
          </cell>
        </row>
        <row r="174">
          <cell r="A174">
            <v>78816955</v>
          </cell>
          <cell r="B174" t="str">
            <v>NIETO GALLARDO GRACE ALEXANDRA</v>
          </cell>
          <cell r="C174">
            <v>45504.520833333336</v>
          </cell>
        </row>
        <row r="175">
          <cell r="A175">
            <v>77373972</v>
          </cell>
          <cell r="B175" t="str">
            <v>CHAMPUTIZ ERAZO JENY MARIBEL</v>
          </cell>
          <cell r="C175">
            <v>45504.520833333336</v>
          </cell>
        </row>
        <row r="176">
          <cell r="A176">
            <v>78789377</v>
          </cell>
          <cell r="B176" t="str">
            <v>CHIRIBOGA JIMENEZ AURA MARIA</v>
          </cell>
          <cell r="C176">
            <v>45504.520833333336</v>
          </cell>
        </row>
        <row r="177">
          <cell r="A177">
            <v>81776308</v>
          </cell>
          <cell r="B177" t="str">
            <v>BELTRAN AVEIGA HENRY CRISTHIAN</v>
          </cell>
          <cell r="C177">
            <v>45504.527777777781</v>
          </cell>
        </row>
        <row r="178">
          <cell r="A178">
            <v>81483976</v>
          </cell>
          <cell r="B178" t="str">
            <v>MERCHAN TAMARIZ DIANA CATALINA</v>
          </cell>
          <cell r="C178">
            <v>45504.527777777781</v>
          </cell>
        </row>
        <row r="179">
          <cell r="A179">
            <v>81776027</v>
          </cell>
          <cell r="B179" t="str">
            <v>GUANOTU�A GUAMAN WILLIAN  SANTIAGO</v>
          </cell>
          <cell r="C179">
            <v>45504.527777777781</v>
          </cell>
        </row>
        <row r="180">
          <cell r="A180">
            <v>81646622</v>
          </cell>
          <cell r="B180" t="str">
            <v>MERA COLCHA SHIRLEY ANALY</v>
          </cell>
          <cell r="C180">
            <v>45504.527777777781</v>
          </cell>
        </row>
        <row r="181">
          <cell r="A181">
            <v>78786457</v>
          </cell>
          <cell r="B181" t="str">
            <v>JACHO NAVIA DIANA EVELYN</v>
          </cell>
          <cell r="C181">
            <v>45504.527777777781</v>
          </cell>
        </row>
        <row r="182">
          <cell r="A182">
            <v>77613976</v>
          </cell>
          <cell r="B182" t="str">
            <v>FRANCO HARO HENRY JOEL</v>
          </cell>
          <cell r="C182">
            <v>45504.534722222219</v>
          </cell>
        </row>
        <row r="183">
          <cell r="A183">
            <v>80616905</v>
          </cell>
          <cell r="B183" t="str">
            <v>ORTIZ TOPON JEANETH DE LOS ANGELES</v>
          </cell>
          <cell r="C183">
            <v>45504.534722222219</v>
          </cell>
        </row>
        <row r="184">
          <cell r="A184">
            <v>80615932</v>
          </cell>
          <cell r="B184" t="str">
            <v>ROMAN FRANCO HUGO MAURICIO</v>
          </cell>
          <cell r="C184">
            <v>45504.534722222219</v>
          </cell>
        </row>
        <row r="185">
          <cell r="A185">
            <v>78229907</v>
          </cell>
          <cell r="B185" t="str">
            <v>PAZOS HEREDIA GRACIELA GUADALUPE</v>
          </cell>
          <cell r="C185">
            <v>45504.534722222219</v>
          </cell>
        </row>
        <row r="186">
          <cell r="A186">
            <v>77968875</v>
          </cell>
          <cell r="B186" t="str">
            <v>SANTOS BELTRAN ADRIANA ELENA</v>
          </cell>
          <cell r="C186">
            <v>45504.534722222219</v>
          </cell>
        </row>
        <row r="187">
          <cell r="A187">
            <v>80637556</v>
          </cell>
          <cell r="B187" t="str">
            <v xml:space="preserve">BASURTO ECHEVERRIA MARIELENA </v>
          </cell>
          <cell r="C187">
            <v>45504.534722222219</v>
          </cell>
        </row>
        <row r="188">
          <cell r="A188">
            <v>59051977</v>
          </cell>
          <cell r="B188" t="str">
            <v>CAIZA SUNTAXI JESUS FERNANDO</v>
          </cell>
          <cell r="C188">
            <v>45504.541666666664</v>
          </cell>
        </row>
        <row r="189">
          <cell r="A189">
            <v>82033006</v>
          </cell>
          <cell r="B189" t="str">
            <v>ALVAREZ PLAZA OSWALDO</v>
          </cell>
          <cell r="C189">
            <v>45504.541666666664</v>
          </cell>
        </row>
        <row r="190">
          <cell r="A190">
            <v>82226338</v>
          </cell>
          <cell r="B190" t="str">
            <v>CAICEDO ROSADO ROLANDO ALFREDO</v>
          </cell>
          <cell r="C190">
            <v>45504.541666666664</v>
          </cell>
        </row>
        <row r="191">
          <cell r="A191">
            <v>78766489</v>
          </cell>
          <cell r="B191" t="str">
            <v>SANCHEZ ARRIETA MARCO VINICIO</v>
          </cell>
          <cell r="C191">
            <v>45504.541666666664</v>
          </cell>
        </row>
        <row r="192">
          <cell r="A192">
            <v>78850535</v>
          </cell>
          <cell r="B192" t="str">
            <v>LARREA NAVARRETE ERIKA GERMANIA</v>
          </cell>
          <cell r="C192">
            <v>45504.541666666664</v>
          </cell>
        </row>
        <row r="193">
          <cell r="A193">
            <v>82245793</v>
          </cell>
          <cell r="B193" t="str">
            <v>RESTREPO OSPINA JUAN FERNANDO</v>
          </cell>
          <cell r="C193">
            <v>45504.541666666664</v>
          </cell>
        </row>
        <row r="194">
          <cell r="A194">
            <v>78849354</v>
          </cell>
          <cell r="B194" t="str">
            <v>BOADA CORRAL MARIA ANTONIA</v>
          </cell>
          <cell r="C194">
            <v>45504.541666666664</v>
          </cell>
        </row>
        <row r="195">
          <cell r="A195">
            <v>78172206</v>
          </cell>
          <cell r="B195" t="str">
            <v>PERALTA NAZARENO OWEN</v>
          </cell>
          <cell r="C195">
            <v>45504.541666666664</v>
          </cell>
        </row>
        <row r="196">
          <cell r="A196">
            <v>82375182</v>
          </cell>
          <cell r="B196" t="str">
            <v>LLERENA REDIN GONZALO AUGUSTO</v>
          </cell>
          <cell r="C196">
            <v>45504.541666666664</v>
          </cell>
        </row>
        <row r="197">
          <cell r="A197">
            <v>82256650</v>
          </cell>
          <cell r="B197" t="str">
            <v>GARZON CORDOVA EDGAR VINICIO</v>
          </cell>
          <cell r="C197">
            <v>45504.541666666664</v>
          </cell>
        </row>
        <row r="198">
          <cell r="A198">
            <v>80618042</v>
          </cell>
          <cell r="B198" t="str">
            <v>COLLAGUAZO VALLE LUIS BRYAN</v>
          </cell>
          <cell r="C198">
            <v>45504.548611111109</v>
          </cell>
        </row>
        <row r="199">
          <cell r="A199">
            <v>80634956</v>
          </cell>
          <cell r="B199" t="str">
            <v>PAREDES LOPEZ MATEO JAVIER</v>
          </cell>
          <cell r="C199">
            <v>45504.548611111109</v>
          </cell>
        </row>
        <row r="200">
          <cell r="A200">
            <v>80645687</v>
          </cell>
          <cell r="B200" t="str">
            <v>MOROCHO GALARZA JOEL  DAVID</v>
          </cell>
          <cell r="C200">
            <v>45504.548611111109</v>
          </cell>
        </row>
        <row r="201">
          <cell r="A201">
            <v>80646478</v>
          </cell>
          <cell r="B201" t="str">
            <v>MORALES MORALES NELLY AZUCENA</v>
          </cell>
          <cell r="C201">
            <v>45504.548611111109</v>
          </cell>
        </row>
        <row r="202">
          <cell r="A202">
            <v>80633662</v>
          </cell>
          <cell r="B202" t="str">
            <v>SANGUANO QUINGAISA EDISON ROBERTO</v>
          </cell>
          <cell r="C202">
            <v>45504.548611111109</v>
          </cell>
        </row>
        <row r="203">
          <cell r="A203">
            <v>80643451</v>
          </cell>
          <cell r="B203" t="str">
            <v>JIMENEZ CARRERA GUIDO WLADIMIR</v>
          </cell>
          <cell r="C203">
            <v>45504.548611111109</v>
          </cell>
        </row>
        <row r="204">
          <cell r="A204">
            <v>81818424</v>
          </cell>
          <cell r="B204" t="str">
            <v>MASAPANTA CHILLAGANA ALEXIS FERNANDO</v>
          </cell>
          <cell r="C204">
            <v>45504.555555555555</v>
          </cell>
        </row>
        <row r="205">
          <cell r="A205">
            <v>80249673</v>
          </cell>
          <cell r="B205" t="str">
            <v>ALMACHI FELIX DIEGO  ANDRES</v>
          </cell>
          <cell r="C205">
            <v>45504.555555555555</v>
          </cell>
        </row>
        <row r="206">
          <cell r="A206">
            <v>81839613</v>
          </cell>
          <cell r="B206" t="str">
            <v>JIJON SALAZAR DIEGO  MATEO</v>
          </cell>
          <cell r="C206">
            <v>45504.555555555555</v>
          </cell>
        </row>
        <row r="207">
          <cell r="A207">
            <v>81821398</v>
          </cell>
          <cell r="B207" t="str">
            <v>QUIROZ BUSTE LAUXY MILADY</v>
          </cell>
          <cell r="C207">
            <v>45504.555555555555</v>
          </cell>
        </row>
        <row r="208">
          <cell r="A208">
            <v>81613706</v>
          </cell>
          <cell r="B208" t="str">
            <v>BAHAMONDE TORRES ERNESTO  DAVID</v>
          </cell>
          <cell r="C208">
            <v>45504.555555555555</v>
          </cell>
        </row>
        <row r="209">
          <cell r="A209">
            <v>78857359</v>
          </cell>
          <cell r="B209" t="str">
            <v>GUARANDA PADILLA LEONARDO ALEJANDRO</v>
          </cell>
          <cell r="C209">
            <v>45504.5625</v>
          </cell>
        </row>
        <row r="210">
          <cell r="A210">
            <v>78858849</v>
          </cell>
          <cell r="B210" t="str">
            <v>PALACIOS SANTANA ANDREA GABRIELA</v>
          </cell>
          <cell r="C210">
            <v>45504.5625</v>
          </cell>
        </row>
        <row r="211">
          <cell r="A211">
            <v>78063319</v>
          </cell>
          <cell r="B211" t="str">
            <v>ERAZO MEJIA JENNY MARGHIORY</v>
          </cell>
          <cell r="C211">
            <v>45504.5625</v>
          </cell>
        </row>
        <row r="212">
          <cell r="A212">
            <v>77408051</v>
          </cell>
          <cell r="B212" t="str">
            <v>BARONA COLOMA HUMBERTO SEGUNDO</v>
          </cell>
          <cell r="C212">
            <v>45504.5625</v>
          </cell>
        </row>
        <row r="213">
          <cell r="A213">
            <v>78856104</v>
          </cell>
          <cell r="B213" t="str">
            <v>PINEDA CIUFFARDI JERONIMO</v>
          </cell>
          <cell r="C213">
            <v>45504.5625</v>
          </cell>
        </row>
        <row r="214">
          <cell r="A214">
            <v>78854838</v>
          </cell>
          <cell r="B214" t="str">
            <v>ESPINOZA OTAVALO CARLOS AUGUSTO</v>
          </cell>
          <cell r="C214">
            <v>45504.5625</v>
          </cell>
        </row>
        <row r="215">
          <cell r="A215">
            <v>78804748</v>
          </cell>
          <cell r="B215" t="str">
            <v>NACIMBA NACIMBA NORMA ROCIO</v>
          </cell>
          <cell r="C215">
            <v>45504.5625</v>
          </cell>
        </row>
        <row r="216">
          <cell r="A216">
            <v>81613776</v>
          </cell>
          <cell r="B216" t="str">
            <v>TORRES ZAMORA IVAN  ALEJANDRO</v>
          </cell>
          <cell r="C216">
            <v>45504.569444444445</v>
          </cell>
        </row>
        <row r="217">
          <cell r="A217">
            <v>81822233</v>
          </cell>
          <cell r="B217" t="str">
            <v>VILLACIS CAZA HIANNI SEBASTIAN</v>
          </cell>
          <cell r="C217">
            <v>45504.569444444445</v>
          </cell>
        </row>
        <row r="218">
          <cell r="A218">
            <v>81689881</v>
          </cell>
          <cell r="B218" t="str">
            <v>VACA CANIZARES JOSE PATRICIO</v>
          </cell>
          <cell r="C218">
            <v>45504.569444444445</v>
          </cell>
        </row>
        <row r="219">
          <cell r="A219">
            <v>80487713</v>
          </cell>
          <cell r="B219" t="str">
            <v>RECALDE YEPEZ HOLGER GERMAN</v>
          </cell>
          <cell r="C219">
            <v>45504.569444444445</v>
          </cell>
        </row>
        <row r="220">
          <cell r="A220">
            <v>81622651</v>
          </cell>
          <cell r="B220" t="str">
            <v>PEÑALOZA BONILLA MARCO VINICIO</v>
          </cell>
          <cell r="C220">
            <v>45504.569444444445</v>
          </cell>
        </row>
        <row r="221">
          <cell r="A221">
            <v>81846396</v>
          </cell>
          <cell r="B221" t="str">
            <v>ESPINOSA SERRANO EDUARDO JOSE</v>
          </cell>
          <cell r="C221">
            <v>45504.569444444445</v>
          </cell>
        </row>
        <row r="222">
          <cell r="A222">
            <v>77512762</v>
          </cell>
          <cell r="B222" t="str">
            <v xml:space="preserve">ARIAS RENGIFO RENATO </v>
          </cell>
          <cell r="C222">
            <v>45504.576388888891</v>
          </cell>
        </row>
        <row r="223">
          <cell r="A223">
            <v>80271367</v>
          </cell>
          <cell r="B223" t="str">
            <v>ROVALINO SALAZAR RAUL ROLANDO</v>
          </cell>
          <cell r="C223">
            <v>45504.576388888891</v>
          </cell>
        </row>
        <row r="224">
          <cell r="A224">
            <v>80652106</v>
          </cell>
          <cell r="B224" t="str">
            <v>ZURITA TRUJILLO KATYA XIMENA</v>
          </cell>
          <cell r="C224">
            <v>45504.576388888891</v>
          </cell>
        </row>
        <row r="225">
          <cell r="A225">
            <v>80615882</v>
          </cell>
          <cell r="B225" t="str">
            <v>ALMEIDA CRUZ JORGE REINALDO</v>
          </cell>
          <cell r="C225">
            <v>45504.576388888891</v>
          </cell>
        </row>
        <row r="226">
          <cell r="A226">
            <v>80634956</v>
          </cell>
          <cell r="B226" t="str">
            <v>PAREDES LOPEZ MATEO JAVIER</v>
          </cell>
          <cell r="C226">
            <v>45504.576388888891</v>
          </cell>
        </row>
        <row r="227">
          <cell r="A227">
            <v>82285027</v>
          </cell>
          <cell r="B227" t="str">
            <v>MONCAYO BACA GUSTAVO EDUARDO</v>
          </cell>
          <cell r="C227">
            <v>45504.576388888891</v>
          </cell>
        </row>
        <row r="228">
          <cell r="A228">
            <v>80363843</v>
          </cell>
          <cell r="B228" t="str">
            <v>ESPINOSA ALTAMIRANO MERCEDES AMELINA</v>
          </cell>
          <cell r="C228">
            <v>45504.576388888891</v>
          </cell>
        </row>
        <row r="229">
          <cell r="A229">
            <v>82364910</v>
          </cell>
          <cell r="B229" t="str">
            <v>CAIZA CHAQUINGA LUIS ALBERTO</v>
          </cell>
          <cell r="C229">
            <v>45504.576388888891</v>
          </cell>
        </row>
        <row r="230">
          <cell r="A230">
            <v>80511416</v>
          </cell>
          <cell r="B230" t="str">
            <v>RAMOS QUISHPE CARLOS ALFREDO</v>
          </cell>
          <cell r="C230">
            <v>45504.576388888891</v>
          </cell>
        </row>
        <row r="231">
          <cell r="A231">
            <v>82327787</v>
          </cell>
          <cell r="B231" t="str">
            <v>VACA MONTENEGRO ALCIVAR RODRIGO</v>
          </cell>
          <cell r="C231">
            <v>45504.576388888891</v>
          </cell>
        </row>
        <row r="232">
          <cell r="A232">
            <v>82124449</v>
          </cell>
          <cell r="B232" t="str">
            <v>GUAMAN GUAMAN JOSE ALBERTO</v>
          </cell>
          <cell r="C232">
            <v>45504.576388888891</v>
          </cell>
        </row>
        <row r="233">
          <cell r="A233">
            <v>80637520</v>
          </cell>
          <cell r="B233" t="str">
            <v>PINTO SANCHEZ MANUEL ALEJANDRO</v>
          </cell>
          <cell r="C233">
            <v>45504.576388888891</v>
          </cell>
        </row>
        <row r="234">
          <cell r="A234">
            <v>78856060</v>
          </cell>
          <cell r="B234" t="str">
            <v>MONTENEGRO VILLAMARIN PABLO SALOMON</v>
          </cell>
          <cell r="C234">
            <v>45504.583333333336</v>
          </cell>
        </row>
        <row r="235">
          <cell r="A235">
            <v>78731685</v>
          </cell>
          <cell r="B235" t="str">
            <v>TORRES ORTIZ LUZBELL DEBORAH</v>
          </cell>
          <cell r="C235">
            <v>45504.583333333336</v>
          </cell>
        </row>
        <row r="236">
          <cell r="A236">
            <v>82238493</v>
          </cell>
          <cell r="B236" t="str">
            <v>SORIA LARA LUIS ERNESTO</v>
          </cell>
          <cell r="C236">
            <v>45504.583333333336</v>
          </cell>
        </row>
        <row r="237">
          <cell r="A237">
            <v>82218131</v>
          </cell>
          <cell r="B237" t="str">
            <v xml:space="preserve">MUÐOZ JOSE ABELARDO </v>
          </cell>
          <cell r="C237">
            <v>45504.583333333336</v>
          </cell>
        </row>
        <row r="238">
          <cell r="A238">
            <v>78825256</v>
          </cell>
          <cell r="B238" t="str">
            <v>SIMBA�A CASTA�EDA OSCAR  DANIEL</v>
          </cell>
          <cell r="C238">
            <v>45504.583333333336</v>
          </cell>
        </row>
        <row r="239">
          <cell r="A239">
            <v>81927737</v>
          </cell>
          <cell r="B239" t="str">
            <v>MONTENEGRO VILLACIS JORGE LUIS</v>
          </cell>
          <cell r="C239">
            <v>45504.583333333336</v>
          </cell>
        </row>
        <row r="240">
          <cell r="A240">
            <v>82131921</v>
          </cell>
          <cell r="B240" t="str">
            <v>HERRERA CEVALLOS CARLOS RAMIRO</v>
          </cell>
          <cell r="C240">
            <v>45504.583333333336</v>
          </cell>
        </row>
        <row r="241">
          <cell r="A241">
            <v>81801073</v>
          </cell>
          <cell r="B241" t="str">
            <v>LANDIVAR CASTILLO SEGUNDO LORENZO</v>
          </cell>
          <cell r="C241">
            <v>45504.583333333336</v>
          </cell>
        </row>
        <row r="242">
          <cell r="A242">
            <v>77986507</v>
          </cell>
          <cell r="B242" t="str">
            <v>VINUEZA MORENO JOSE LUIS</v>
          </cell>
          <cell r="C242">
            <v>45504.583333333336</v>
          </cell>
        </row>
        <row r="243">
          <cell r="A243">
            <v>78354749</v>
          </cell>
          <cell r="B243" t="str">
            <v>ALULEMA DEL SALTO RAFAEL ALBERTO</v>
          </cell>
          <cell r="C243">
            <v>45504.583333333336</v>
          </cell>
        </row>
        <row r="244">
          <cell r="A244">
            <v>64813667</v>
          </cell>
          <cell r="B244" t="str">
            <v>ERAZO GARCIA JOSE FELIX</v>
          </cell>
          <cell r="C244">
            <v>45504.590277777781</v>
          </cell>
        </row>
        <row r="245">
          <cell r="A245">
            <v>80662876</v>
          </cell>
          <cell r="B245" t="str">
            <v>TROYA GUAGLLA JORGE LAZARO</v>
          </cell>
          <cell r="C245">
            <v>45504.590277777781</v>
          </cell>
        </row>
        <row r="246">
          <cell r="A246">
            <v>80619171</v>
          </cell>
          <cell r="B246" t="str">
            <v>VALLADOLID TANDAZO JOSE FREDDY</v>
          </cell>
          <cell r="C246">
            <v>45504.590277777781</v>
          </cell>
        </row>
        <row r="247">
          <cell r="A247">
            <v>80615882</v>
          </cell>
          <cell r="B247" t="str">
            <v>ALMEIDA CRUZ JORGE REINALDO</v>
          </cell>
          <cell r="C247">
            <v>45504.590277777781</v>
          </cell>
        </row>
        <row r="248">
          <cell r="A248">
            <v>78160018</v>
          </cell>
          <cell r="B248" t="str">
            <v>ZAMORA ANDRADE EDITH GEOVANA</v>
          </cell>
          <cell r="C248">
            <v>45504.590277777781</v>
          </cell>
        </row>
        <row r="249">
          <cell r="A249">
            <v>59478857</v>
          </cell>
          <cell r="B249" t="str">
            <v>RAMIREZ BOLANOS JONATHAN FABRICIO</v>
          </cell>
          <cell r="C249">
            <v>45504.590277777781</v>
          </cell>
        </row>
        <row r="250">
          <cell r="A250">
            <v>46700228</v>
          </cell>
          <cell r="B250" t="str">
            <v>VERDESOTO GOYES CONSUELO JACQUELINE</v>
          </cell>
          <cell r="C250">
            <v>45504.590277777781</v>
          </cell>
        </row>
        <row r="251">
          <cell r="A251">
            <v>77379357</v>
          </cell>
          <cell r="B251" t="str">
            <v>QUINTO CHICHANDE ERICSON  DANIEL</v>
          </cell>
          <cell r="C251">
            <v>45504.590277777781</v>
          </cell>
        </row>
        <row r="252">
          <cell r="A252">
            <v>81802851</v>
          </cell>
          <cell r="B252" t="str">
            <v>MEDINA HERRERA SHADEM ZULAY</v>
          </cell>
          <cell r="C252">
            <v>45504.597222222219</v>
          </cell>
        </row>
        <row r="253">
          <cell r="A253">
            <v>81668553</v>
          </cell>
          <cell r="B253" t="str">
            <v>FLORES GALARZA AKHI  AMETH</v>
          </cell>
          <cell r="C253">
            <v>45504.597222222219</v>
          </cell>
        </row>
        <row r="254">
          <cell r="A254">
            <v>81787606</v>
          </cell>
          <cell r="B254" t="str">
            <v>VALDEZ SATAN ANDRES  ALEJANDRO</v>
          </cell>
          <cell r="C254">
            <v>45504.597222222219</v>
          </cell>
        </row>
        <row r="255">
          <cell r="A255">
            <v>81622651</v>
          </cell>
          <cell r="B255" t="str">
            <v>PEÑALOZA BONILLA MARCO VINICIO</v>
          </cell>
          <cell r="C255">
            <v>45504.597222222219</v>
          </cell>
        </row>
        <row r="256">
          <cell r="A256">
            <v>81694468</v>
          </cell>
          <cell r="B256" t="str">
            <v>SAN PEDRO PUENTE MONSERRATTE ALEJANDRA</v>
          </cell>
          <cell r="C256">
            <v>45504.597222222219</v>
          </cell>
        </row>
        <row r="257">
          <cell r="A257">
            <v>81777183</v>
          </cell>
          <cell r="B257" t="str">
            <v>REYES ANDRANGO JUAN JOSE</v>
          </cell>
          <cell r="C257">
            <v>45504.597222222219</v>
          </cell>
        </row>
        <row r="258">
          <cell r="A258">
            <v>78843427</v>
          </cell>
          <cell r="B258" t="str">
            <v>PAZMINO MARTINEZ LAURO NEPTALI</v>
          </cell>
          <cell r="C258">
            <v>45504.604166666664</v>
          </cell>
        </row>
        <row r="259">
          <cell r="A259">
            <v>77498569</v>
          </cell>
          <cell r="B259" t="str">
            <v>BERMUDEZ SALVATIERRA BRIAN NASARIO</v>
          </cell>
          <cell r="C259">
            <v>45504.604166666664</v>
          </cell>
        </row>
        <row r="260">
          <cell r="A260">
            <v>66834387</v>
          </cell>
          <cell r="B260" t="str">
            <v>GOMEZ MEJIA BYRON DAVID</v>
          </cell>
          <cell r="C260">
            <v>45504.604166666664</v>
          </cell>
        </row>
        <row r="261">
          <cell r="A261">
            <v>78712124</v>
          </cell>
          <cell r="B261" t="str">
            <v>SORIA ESCOBAR FERNANDO MAURICIO</v>
          </cell>
          <cell r="C261">
            <v>45504.604166666664</v>
          </cell>
        </row>
        <row r="262">
          <cell r="A262">
            <v>78788783</v>
          </cell>
          <cell r="B262" t="str">
            <v>SUAREZ TIPAN JHONNY FERNANDO</v>
          </cell>
          <cell r="C262">
            <v>45504.604166666664</v>
          </cell>
        </row>
        <row r="263">
          <cell r="A263">
            <v>78789185</v>
          </cell>
          <cell r="B263" t="str">
            <v>GUANANGA GUALOTO LUIS GERARDO</v>
          </cell>
          <cell r="C263">
            <v>45504.604166666664</v>
          </cell>
        </row>
        <row r="264">
          <cell r="A264">
            <v>78788500</v>
          </cell>
          <cell r="B264" t="str">
            <v>QUISHPE LOPEZ DAVID ALEJANDRO</v>
          </cell>
          <cell r="C264">
            <v>45504.604166666664</v>
          </cell>
        </row>
        <row r="265">
          <cell r="A265">
            <v>81839443</v>
          </cell>
          <cell r="B265" t="str">
            <v>LLAGUA GUATO SEGUNDO GABRIEL</v>
          </cell>
          <cell r="C265">
            <v>45504.611111111109</v>
          </cell>
        </row>
        <row r="266">
          <cell r="A266">
            <v>81777011</v>
          </cell>
          <cell r="B266" t="str">
            <v>VASQUEZ DAVILA PAUL RICARDO</v>
          </cell>
          <cell r="C266">
            <v>45504.611111111109</v>
          </cell>
        </row>
        <row r="267">
          <cell r="A267">
            <v>81694475</v>
          </cell>
          <cell r="B267" t="str">
            <v>GUERRERO ZALDUMBIDE LUIS ERNESTO</v>
          </cell>
          <cell r="C267">
            <v>45504.611111111109</v>
          </cell>
        </row>
        <row r="268">
          <cell r="A268">
            <v>81839443</v>
          </cell>
          <cell r="B268" t="str">
            <v>LLAGUA GUATO SEGUNDO GABRIEL</v>
          </cell>
          <cell r="C268">
            <v>45504.611111111109</v>
          </cell>
        </row>
        <row r="269">
          <cell r="A269">
            <v>80649873</v>
          </cell>
          <cell r="B269" t="str">
            <v>COSTTA NARANJO GEOVANNA MARIBEL</v>
          </cell>
          <cell r="C269">
            <v>45504.611111111109</v>
          </cell>
        </row>
        <row r="270">
          <cell r="A270">
            <v>81817749</v>
          </cell>
          <cell r="B270" t="str">
            <v>VILLACIS MOSCOSO RENATO FABIAN</v>
          </cell>
          <cell r="C270">
            <v>45504.611111111109</v>
          </cell>
        </row>
        <row r="271">
          <cell r="A271">
            <v>80534114</v>
          </cell>
          <cell r="B271" t="str">
            <v>CALVA CALLE ANGEL ISIDRO</v>
          </cell>
          <cell r="C271">
            <v>45504.618055555555</v>
          </cell>
        </row>
        <row r="272">
          <cell r="A272">
            <v>78275246</v>
          </cell>
          <cell r="B272" t="str">
            <v>BEDON GAVILANEZ VICENTE MARCELO</v>
          </cell>
          <cell r="C272">
            <v>45504.618055555555</v>
          </cell>
        </row>
        <row r="273">
          <cell r="A273">
            <v>80613742</v>
          </cell>
          <cell r="B273" t="str">
            <v>CEDENO OSTAIZA WILLIAM ANTONIO</v>
          </cell>
          <cell r="C273">
            <v>45504.618055555555</v>
          </cell>
        </row>
        <row r="274">
          <cell r="A274">
            <v>80626495</v>
          </cell>
          <cell r="B274" t="str">
            <v>GORDILLO RIVERA VERONICA MARIBEL</v>
          </cell>
          <cell r="C274">
            <v>45504.618055555555</v>
          </cell>
        </row>
        <row r="275">
          <cell r="A275">
            <v>80613225</v>
          </cell>
          <cell r="B275" t="str">
            <v>ARISTIZABAL MAYORGA PAOLA ANDREA</v>
          </cell>
          <cell r="C275">
            <v>45504.618055555555</v>
          </cell>
        </row>
        <row r="276">
          <cell r="A276">
            <v>80521259</v>
          </cell>
          <cell r="B276" t="str">
            <v>LOACHAMIN GUALOTO LUIS EDISON</v>
          </cell>
          <cell r="C276">
            <v>45504.618055555555</v>
          </cell>
        </row>
        <row r="277">
          <cell r="A277">
            <v>49063924</v>
          </cell>
          <cell r="B277" t="str">
            <v>PACA CAYAMBE SEGUNDO FRANCISCO</v>
          </cell>
          <cell r="C277">
            <v>45504.625</v>
          </cell>
        </row>
        <row r="278">
          <cell r="A278">
            <v>75246652</v>
          </cell>
          <cell r="B278" t="str">
            <v>FARINANGO PAUCAR EDISON ROBERTO</v>
          </cell>
          <cell r="C278">
            <v>45504.625</v>
          </cell>
        </row>
        <row r="279">
          <cell r="A279">
            <v>77797672</v>
          </cell>
          <cell r="B279" t="str">
            <v>NETO ROMERO OSCAR ENRIQUE</v>
          </cell>
          <cell r="C279">
            <v>45504.625</v>
          </cell>
        </row>
        <row r="280">
          <cell r="A280">
            <v>77797672</v>
          </cell>
          <cell r="B280" t="str">
            <v>NETO ROMERO OSCAR ENRIQUE</v>
          </cell>
          <cell r="C280">
            <v>45504.625</v>
          </cell>
        </row>
        <row r="281">
          <cell r="A281">
            <v>78450915</v>
          </cell>
          <cell r="B281" t="str">
            <v>MENDOZA ZAMBRANO KEVIN  ALEXANDER</v>
          </cell>
          <cell r="C281">
            <v>45504.625</v>
          </cell>
        </row>
        <row r="282">
          <cell r="A282">
            <v>78450915</v>
          </cell>
          <cell r="B282" t="str">
            <v>MENDOZA ZAMBRANO KEVIN  ALEXANDER</v>
          </cell>
          <cell r="C282">
            <v>45504.625</v>
          </cell>
        </row>
        <row r="283">
          <cell r="A283">
            <v>78297919</v>
          </cell>
          <cell r="B283" t="str">
            <v>PADILLA SANTANDER MARCO VINICIO</v>
          </cell>
          <cell r="C283">
            <v>45504.625</v>
          </cell>
        </row>
        <row r="284">
          <cell r="A284">
            <v>77514288</v>
          </cell>
          <cell r="B284" t="str">
            <v>CEVALLOS GARCIA ALMALIZA  JAQUELINE</v>
          </cell>
          <cell r="C284">
            <v>45504.625</v>
          </cell>
        </row>
        <row r="285">
          <cell r="A285">
            <v>80615808</v>
          </cell>
          <cell r="B285" t="str">
            <v>SANCHEZ SANCHEZ DIEGO LEONARDO</v>
          </cell>
          <cell r="C285">
            <v>45504.631944444445</v>
          </cell>
        </row>
        <row r="286">
          <cell r="A286">
            <v>80559562</v>
          </cell>
          <cell r="B286" t="str">
            <v>VASQUEZ LEON CARLOS ANDRES</v>
          </cell>
          <cell r="C286">
            <v>45504.631944444445</v>
          </cell>
        </row>
        <row r="287">
          <cell r="A287">
            <v>80616330</v>
          </cell>
          <cell r="B287" t="str">
            <v>SOTO SUAREZ MORELIA ALEXANDRA</v>
          </cell>
          <cell r="C287">
            <v>45504.631944444445</v>
          </cell>
        </row>
        <row r="288">
          <cell r="A288">
            <v>77359703</v>
          </cell>
          <cell r="B288" t="str">
            <v>LLIVE CAJILEMA CARLOS ORLANDO</v>
          </cell>
          <cell r="C288">
            <v>45504.631944444445</v>
          </cell>
        </row>
        <row r="289">
          <cell r="A289">
            <v>80595339</v>
          </cell>
          <cell r="B289" t="str">
            <v>GUIJARRO AMAGUA KATTY ELIZABETH</v>
          </cell>
          <cell r="C289">
            <v>45504.631944444445</v>
          </cell>
        </row>
        <row r="290">
          <cell r="A290">
            <v>81753305</v>
          </cell>
          <cell r="B290" t="str">
            <v>CHANGO CHANGO MARIELA VERONICA</v>
          </cell>
          <cell r="C290">
            <v>45504.638888888891</v>
          </cell>
        </row>
        <row r="291">
          <cell r="A291">
            <v>81091451</v>
          </cell>
          <cell r="B291" t="str">
            <v>AREQUIPA MORALES KLEBER  DAVID</v>
          </cell>
          <cell r="C291">
            <v>45504.638888888891</v>
          </cell>
        </row>
        <row r="292">
          <cell r="A292">
            <v>81256389</v>
          </cell>
          <cell r="B292" t="str">
            <v>PINARGOTE CHANGO YANDRI  DARIO</v>
          </cell>
          <cell r="C292">
            <v>45504.638888888891</v>
          </cell>
        </row>
        <row r="293">
          <cell r="A293">
            <v>81817515</v>
          </cell>
          <cell r="B293" t="str">
            <v>DUQUE LUNA FABIAN HERIBERTO</v>
          </cell>
          <cell r="C293">
            <v>45504.638888888891</v>
          </cell>
        </row>
        <row r="294">
          <cell r="A294">
            <v>81650377</v>
          </cell>
          <cell r="B294" t="str">
            <v>RIOS LASCANO YOCONDA MERCEDES</v>
          </cell>
          <cell r="C294">
            <v>45504.638888888891</v>
          </cell>
        </row>
        <row r="295">
          <cell r="A295">
            <v>81612912</v>
          </cell>
          <cell r="B295" t="str">
            <v>MORA RIOS GEN SEBASTIAN</v>
          </cell>
          <cell r="C295">
            <v>45504.638888888891</v>
          </cell>
        </row>
        <row r="296">
          <cell r="A296">
            <v>81799412</v>
          </cell>
          <cell r="B296" t="str">
            <v>FUEREZ MORALES JOSTIN  LEANDRO</v>
          </cell>
          <cell r="C296">
            <v>45504.638888888891</v>
          </cell>
        </row>
        <row r="297">
          <cell r="A297">
            <v>81795910</v>
          </cell>
          <cell r="B297" t="str">
            <v>MONTUFAR COBO MARIANA DE JESUS</v>
          </cell>
          <cell r="C297">
            <v>45504.638888888891</v>
          </cell>
        </row>
        <row r="298">
          <cell r="A298">
            <v>81832521</v>
          </cell>
          <cell r="B298" t="str">
            <v>GUBIO PADILLA KEVIN  JAVIER</v>
          </cell>
          <cell r="C298">
            <v>45504.652777777781</v>
          </cell>
        </row>
        <row r="299">
          <cell r="A299">
            <v>81740513</v>
          </cell>
          <cell r="B299" t="str">
            <v>PEREZ PULUPA RUBEN DARIO</v>
          </cell>
          <cell r="C299">
            <v>45504.652777777781</v>
          </cell>
        </row>
        <row r="300">
          <cell r="A300">
            <v>81818491</v>
          </cell>
          <cell r="B300" t="str">
            <v>CHAVARRIA BRAVO MARIA JOSEFA</v>
          </cell>
          <cell r="C300">
            <v>45504.652777777781</v>
          </cell>
        </row>
        <row r="301">
          <cell r="A301">
            <v>81730833</v>
          </cell>
          <cell r="B301" t="str">
            <v>ROSERO YEPEZ JOSE ALEJANDRO</v>
          </cell>
          <cell r="C301">
            <v>45504.652777777781</v>
          </cell>
        </row>
        <row r="302">
          <cell r="A302">
            <v>81811844</v>
          </cell>
          <cell r="B302" t="str">
            <v>CARRION OCHOA MARIA FERNANDA</v>
          </cell>
          <cell r="C302">
            <v>45504.652777777781</v>
          </cell>
        </row>
        <row r="303">
          <cell r="A303">
            <v>80055377</v>
          </cell>
          <cell r="B303" t="str">
            <v>GUERRA TAPIA CESAR ORLANDO</v>
          </cell>
          <cell r="C303">
            <v>45504.659722222219</v>
          </cell>
        </row>
        <row r="304">
          <cell r="A304">
            <v>78247712</v>
          </cell>
          <cell r="B304" t="str">
            <v>GONZALEZ CUVI FREDDY ROBERTO</v>
          </cell>
          <cell r="C304">
            <v>45504.659722222219</v>
          </cell>
        </row>
        <row r="305">
          <cell r="A305">
            <v>77355814</v>
          </cell>
          <cell r="B305" t="str">
            <v>JACHO GALLEGOS DAVID  ALEXANDER</v>
          </cell>
          <cell r="C305">
            <v>45504.659722222219</v>
          </cell>
        </row>
        <row r="306">
          <cell r="A306">
            <v>80612706</v>
          </cell>
          <cell r="B306" t="str">
            <v>SOTO SIMBA ANGELO  MARTIN</v>
          </cell>
          <cell r="C306">
            <v>45504.659722222219</v>
          </cell>
        </row>
        <row r="307">
          <cell r="A307">
            <v>80567574</v>
          </cell>
          <cell r="B307" t="str">
            <v>VALDIVIESO SARZOSA EDUARDO DAVID</v>
          </cell>
          <cell r="C307">
            <v>45504.659722222219</v>
          </cell>
        </row>
        <row r="308">
          <cell r="A308">
            <v>76649968</v>
          </cell>
          <cell r="B308" t="str">
            <v>GUALLPA GUERRERO OSCAR OMAR</v>
          </cell>
          <cell r="C308">
            <v>45504.659722222219</v>
          </cell>
        </row>
        <row r="309">
          <cell r="A309">
            <v>76689621</v>
          </cell>
          <cell r="B309" t="str">
            <v>UZHCA SILVA DORIS  PRISCILA</v>
          </cell>
          <cell r="C309">
            <v>45504.680555555555</v>
          </cell>
        </row>
        <row r="310">
          <cell r="A310">
            <v>81693265</v>
          </cell>
          <cell r="B310" t="str">
            <v>TORRES HARO BRANDON ISAAC</v>
          </cell>
          <cell r="C310">
            <v>45504.680555555555</v>
          </cell>
        </row>
        <row r="311">
          <cell r="A311">
            <v>81530394</v>
          </cell>
          <cell r="B311" t="str">
            <v>CARCHIPULLA SUSCAL PEDRO GUSTAVO</v>
          </cell>
          <cell r="C311">
            <v>45504.680555555555</v>
          </cell>
        </row>
        <row r="312">
          <cell r="A312">
            <v>81141799</v>
          </cell>
          <cell r="B312" t="str">
            <v xml:space="preserve">TITE JOSE HECTOR </v>
          </cell>
          <cell r="C312">
            <v>45504.680555555555</v>
          </cell>
        </row>
        <row r="313">
          <cell r="A313">
            <v>81797399</v>
          </cell>
          <cell r="B313" t="str">
            <v>BURGOS CAMPUZANO EDINSON ORLANDO</v>
          </cell>
          <cell r="C313">
            <v>45504.680555555555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7"/>
  <sheetViews>
    <sheetView tabSelected="1" workbookViewId="0">
      <selection activeCell="I19" sqref="I19"/>
    </sheetView>
  </sheetViews>
  <sheetFormatPr baseColWidth="10" defaultColWidth="9.140625" defaultRowHeight="15" x14ac:dyDescent="0.25"/>
  <cols>
    <col min="1" max="1" width="6" customWidth="1"/>
    <col min="2" max="3" width="7.5703125" customWidth="1"/>
    <col min="4" max="4" width="15" customWidth="1"/>
    <col min="5" max="5" width="4.5703125" customWidth="1"/>
    <col min="6" max="6" width="15" customWidth="1"/>
    <col min="7" max="7" width="30" customWidth="1"/>
    <col min="8" max="8" width="18.42578125" bestFit="1" customWidth="1"/>
    <col min="9" max="9" width="17.140625" bestFit="1" customWidth="1"/>
    <col min="10" max="10" width="4.5703125" customWidth="1"/>
    <col min="11" max="11" width="15" customWidth="1"/>
    <col min="12" max="12" width="18.42578125" bestFit="1" customWidth="1"/>
    <col min="13" max="13" width="3" customWidth="1"/>
    <col min="14" max="14" width="15" customWidth="1"/>
    <col min="15" max="15" width="3" customWidth="1"/>
    <col min="16" max="17" width="17.140625" bestFit="1" customWidth="1"/>
  </cols>
  <sheetData>
    <row r="1" spans="1:17" ht="9.9499999999999993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6" t="s">
        <v>15</v>
      </c>
      <c r="Q1" s="6"/>
    </row>
    <row r="2" spans="1:17" ht="9.9499999999999993" customHeight="1" x14ac:dyDescent="0.25">
      <c r="A2" s="1" t="s">
        <v>16</v>
      </c>
      <c r="B2" s="1" t="s">
        <v>17</v>
      </c>
      <c r="C2" s="1" t="s">
        <v>18</v>
      </c>
      <c r="D2" s="1">
        <v>78718853</v>
      </c>
      <c r="E2" s="1" t="s">
        <v>19</v>
      </c>
      <c r="F2" s="1" t="s">
        <v>20</v>
      </c>
      <c r="G2" s="1" t="s">
        <v>21</v>
      </c>
      <c r="H2" s="3">
        <v>45378.598287037035</v>
      </c>
      <c r="I2" s="3">
        <v>45504.353159722225</v>
      </c>
      <c r="J2" s="1" t="s">
        <v>22</v>
      </c>
      <c r="K2" s="1" t="s">
        <v>23</v>
      </c>
      <c r="L2" s="3">
        <v>45378.610393518517</v>
      </c>
      <c r="M2" s="1" t="s">
        <v>24</v>
      </c>
      <c r="N2" s="4">
        <v>26</v>
      </c>
      <c r="O2" s="1" t="s">
        <v>25</v>
      </c>
      <c r="P2" s="5">
        <v>45504.352986111109</v>
      </c>
      <c r="Q2" s="5" t="e">
        <f>VLOOKUP($D2,[1]Hoja1!$A$1:$C$313,3,0)</f>
        <v>#N/A</v>
      </c>
    </row>
    <row r="3" spans="1:17" ht="9.9499999999999993" customHeight="1" x14ac:dyDescent="0.25">
      <c r="A3" s="1" t="s">
        <v>16</v>
      </c>
      <c r="B3" s="1" t="s">
        <v>17</v>
      </c>
      <c r="C3" s="1" t="s">
        <v>18</v>
      </c>
      <c r="D3" s="1">
        <v>79360319</v>
      </c>
      <c r="E3" s="1" t="s">
        <v>19</v>
      </c>
      <c r="F3" s="1" t="s">
        <v>26</v>
      </c>
      <c r="G3" s="1" t="s">
        <v>27</v>
      </c>
      <c r="H3" s="3">
        <v>45405.427395833336</v>
      </c>
      <c r="I3" s="3">
        <v>45504.361157407409</v>
      </c>
      <c r="J3" s="1" t="s">
        <v>22</v>
      </c>
      <c r="K3" s="1" t="s">
        <v>28</v>
      </c>
      <c r="L3" s="3">
        <v>45405.723923611113</v>
      </c>
      <c r="M3" s="1" t="s">
        <v>29</v>
      </c>
      <c r="N3" s="4">
        <v>26</v>
      </c>
      <c r="O3" s="1" t="s">
        <v>25</v>
      </c>
      <c r="P3" s="5">
        <v>45504.361018518517</v>
      </c>
      <c r="Q3" s="5" t="e">
        <f>VLOOKUP($D3,[1]Hoja1!$A$1:$C$313,3,0)</f>
        <v>#N/A</v>
      </c>
    </row>
    <row r="4" spans="1:17" ht="9.9499999999999993" customHeight="1" x14ac:dyDescent="0.25">
      <c r="A4" s="1" t="s">
        <v>16</v>
      </c>
      <c r="B4" s="1" t="s">
        <v>17</v>
      </c>
      <c r="C4" s="1" t="s">
        <v>18</v>
      </c>
      <c r="D4" s="1">
        <v>80096768</v>
      </c>
      <c r="E4" s="1" t="s">
        <v>19</v>
      </c>
      <c r="F4" s="1" t="s">
        <v>30</v>
      </c>
      <c r="G4" s="1" t="s">
        <v>31</v>
      </c>
      <c r="H4" s="3">
        <v>45428.04314814815</v>
      </c>
      <c r="I4" s="3">
        <v>45504.365798611114</v>
      </c>
      <c r="J4" s="1" t="s">
        <v>22</v>
      </c>
      <c r="K4" s="1" t="s">
        <v>32</v>
      </c>
      <c r="L4" s="3">
        <v>45429.630474537036</v>
      </c>
      <c r="M4" s="1" t="s">
        <v>33</v>
      </c>
      <c r="N4" s="4">
        <v>26</v>
      </c>
      <c r="O4" s="1" t="s">
        <v>34</v>
      </c>
      <c r="P4" s="5">
        <v>45504.365648148145</v>
      </c>
      <c r="Q4" s="5" t="e">
        <f>VLOOKUP($D4,[1]Hoja1!$A$1:$C$313,3,0)</f>
        <v>#N/A</v>
      </c>
    </row>
    <row r="5" spans="1:17" ht="9.9499999999999993" customHeight="1" x14ac:dyDescent="0.25">
      <c r="A5" s="1" t="s">
        <v>16</v>
      </c>
      <c r="B5" s="1" t="s">
        <v>17</v>
      </c>
      <c r="C5" s="1" t="s">
        <v>18</v>
      </c>
      <c r="D5" s="1">
        <v>80358904</v>
      </c>
      <c r="E5" s="1" t="s">
        <v>19</v>
      </c>
      <c r="F5" s="1" t="s">
        <v>35</v>
      </c>
      <c r="G5" s="1" t="s">
        <v>36</v>
      </c>
      <c r="H5" s="3">
        <v>45435.773935185185</v>
      </c>
      <c r="I5" s="3">
        <v>45504.372754629629</v>
      </c>
      <c r="J5" s="1" t="s">
        <v>22</v>
      </c>
      <c r="K5" s="1" t="s">
        <v>37</v>
      </c>
      <c r="L5" s="3">
        <v>45437.484710648147</v>
      </c>
      <c r="M5" s="1" t="s">
        <v>29</v>
      </c>
      <c r="N5" s="4">
        <v>26</v>
      </c>
      <c r="O5" s="1" t="s">
        <v>25</v>
      </c>
      <c r="P5" s="5">
        <v>45504.37263888889</v>
      </c>
      <c r="Q5" s="5" t="e">
        <f>VLOOKUP($D5,[1]Hoja1!$A$1:$C$313,3,0)</f>
        <v>#N/A</v>
      </c>
    </row>
    <row r="6" spans="1:17" ht="9.9499999999999993" customHeight="1" x14ac:dyDescent="0.25">
      <c r="A6" s="1" t="s">
        <v>16</v>
      </c>
      <c r="B6" s="1" t="s">
        <v>17</v>
      </c>
      <c r="C6" s="1" t="s">
        <v>18</v>
      </c>
      <c r="D6" s="1">
        <v>80513939</v>
      </c>
      <c r="E6" s="1" t="s">
        <v>19</v>
      </c>
      <c r="F6" s="1" t="s">
        <v>38</v>
      </c>
      <c r="G6" s="1" t="s">
        <v>39</v>
      </c>
      <c r="H6" s="3">
        <v>45441.922893518517</v>
      </c>
      <c r="I6" s="3">
        <v>45504.369537037041</v>
      </c>
      <c r="J6" s="1" t="s">
        <v>22</v>
      </c>
      <c r="K6" s="1" t="s">
        <v>40</v>
      </c>
      <c r="L6" s="3">
        <v>45442.398657407408</v>
      </c>
      <c r="M6" s="1" t="s">
        <v>41</v>
      </c>
      <c r="N6" s="4">
        <v>26</v>
      </c>
      <c r="O6" s="1" t="s">
        <v>25</v>
      </c>
      <c r="P6" s="5">
        <v>45504.36923611111</v>
      </c>
      <c r="Q6" s="5" t="e">
        <f>VLOOKUP($D6,[1]Hoja1!$A$1:$C$313,3,0)</f>
        <v>#N/A</v>
      </c>
    </row>
    <row r="7" spans="1:17" ht="9.9499999999999993" customHeight="1" x14ac:dyDescent="0.25">
      <c r="A7" s="1" t="s">
        <v>16</v>
      </c>
      <c r="B7" s="1" t="s">
        <v>17</v>
      </c>
      <c r="C7" s="1" t="s">
        <v>18</v>
      </c>
      <c r="D7" s="1">
        <v>80564439</v>
      </c>
      <c r="E7" s="1" t="s">
        <v>19</v>
      </c>
      <c r="F7" s="1" t="s">
        <v>42</v>
      </c>
      <c r="G7" s="1" t="s">
        <v>43</v>
      </c>
      <c r="H7" s="3">
        <v>45442.975555555553</v>
      </c>
      <c r="I7" s="3">
        <v>45504.376597222225</v>
      </c>
      <c r="J7" s="1" t="s">
        <v>22</v>
      </c>
      <c r="K7" s="1" t="s">
        <v>44</v>
      </c>
      <c r="L7" s="3">
        <v>45443.338182870371</v>
      </c>
      <c r="M7" s="1" t="s">
        <v>33</v>
      </c>
      <c r="N7" s="4">
        <v>26</v>
      </c>
      <c r="O7" s="1" t="s">
        <v>25</v>
      </c>
      <c r="P7" s="5">
        <v>45504.376481481479</v>
      </c>
      <c r="Q7" s="5" t="e">
        <f>VLOOKUP($D7,[1]Hoja1!$A$1:$C$313,3,0)</f>
        <v>#N/A</v>
      </c>
    </row>
    <row r="8" spans="1:17" ht="9.9499999999999993" customHeight="1" x14ac:dyDescent="0.25">
      <c r="A8" s="1" t="s">
        <v>16</v>
      </c>
      <c r="B8" s="1" t="s">
        <v>17</v>
      </c>
      <c r="C8" s="1" t="s">
        <v>18</v>
      </c>
      <c r="D8" s="1">
        <v>80574681</v>
      </c>
      <c r="E8" s="1" t="s">
        <v>19</v>
      </c>
      <c r="F8" s="1" t="s">
        <v>45</v>
      </c>
      <c r="G8" s="1" t="s">
        <v>46</v>
      </c>
      <c r="H8" s="3">
        <v>45443.414317129631</v>
      </c>
      <c r="I8" s="3">
        <v>45504.357430555552</v>
      </c>
      <c r="J8" s="1" t="s">
        <v>22</v>
      </c>
      <c r="K8" s="1" t="s">
        <v>47</v>
      </c>
      <c r="L8" s="3">
        <v>45443.415636574071</v>
      </c>
      <c r="M8" s="1" t="s">
        <v>33</v>
      </c>
      <c r="N8" s="4">
        <v>26</v>
      </c>
      <c r="O8" s="1" t="s">
        <v>25</v>
      </c>
      <c r="P8" s="5">
        <v>45504.357303240744</v>
      </c>
      <c r="Q8" s="5" t="e">
        <f>VLOOKUP($D8,[1]Hoja1!$A$1:$C$313,3,0)</f>
        <v>#N/A</v>
      </c>
    </row>
    <row r="9" spans="1:17" ht="9.9499999999999993" customHeight="1" x14ac:dyDescent="0.25">
      <c r="A9" s="1" t="s">
        <v>16</v>
      </c>
      <c r="B9" s="1" t="s">
        <v>48</v>
      </c>
      <c r="C9" s="1" t="s">
        <v>49</v>
      </c>
      <c r="D9" s="1">
        <v>80662876</v>
      </c>
      <c r="E9" s="1" t="s">
        <v>19</v>
      </c>
      <c r="F9" s="1" t="s">
        <v>50</v>
      </c>
      <c r="G9" s="1" t="s">
        <v>51</v>
      </c>
      <c r="H9" s="3">
        <v>45446.804675925923</v>
      </c>
      <c r="I9" s="3">
        <v>45504.611689814818</v>
      </c>
      <c r="J9" s="1" t="s">
        <v>22</v>
      </c>
      <c r="K9" s="1" t="s">
        <v>52</v>
      </c>
      <c r="L9" s="3">
        <v>45446.809467592589</v>
      </c>
      <c r="M9" s="1" t="s">
        <v>24</v>
      </c>
      <c r="N9" s="4">
        <v>68</v>
      </c>
      <c r="O9" s="1" t="s">
        <v>34</v>
      </c>
      <c r="P9" s="5">
        <v>45504.590289351851</v>
      </c>
      <c r="Q9" s="5">
        <f>VLOOKUP($D9,[1]Hoja1!$A$1:$C$313,3,0)</f>
        <v>45504.590277777781</v>
      </c>
    </row>
    <row r="10" spans="1:17" ht="9.9499999999999993" customHeight="1" x14ac:dyDescent="0.25">
      <c r="A10" s="1" t="s">
        <v>16</v>
      </c>
      <c r="B10" s="1" t="s">
        <v>48</v>
      </c>
      <c r="C10" s="1" t="s">
        <v>49</v>
      </c>
      <c r="D10" s="1">
        <v>81613706</v>
      </c>
      <c r="E10" s="1" t="s">
        <v>19</v>
      </c>
      <c r="F10" s="1" t="s">
        <v>53</v>
      </c>
      <c r="G10" s="1" t="s">
        <v>54</v>
      </c>
      <c r="H10" s="3">
        <v>45476.90353009259</v>
      </c>
      <c r="I10" s="3">
        <v>45504.672083333331</v>
      </c>
      <c r="J10" s="1" t="s">
        <v>22</v>
      </c>
      <c r="K10" s="1" t="s">
        <v>55</v>
      </c>
      <c r="L10" s="3">
        <v>45477.863958333335</v>
      </c>
      <c r="M10" s="1" t="s">
        <v>24</v>
      </c>
      <c r="N10" s="4">
        <v>68</v>
      </c>
      <c r="O10" s="1" t="s">
        <v>25</v>
      </c>
      <c r="P10" s="5">
        <v>45504.596608796295</v>
      </c>
      <c r="Q10" s="5">
        <f>VLOOKUP($D10,[1]Hoja1!$A$1:$C$313,3,0)</f>
        <v>45504.555555555555</v>
      </c>
    </row>
    <row r="11" spans="1:17" ht="9.9499999999999993" customHeight="1" x14ac:dyDescent="0.25">
      <c r="A11" s="1" t="s">
        <v>16</v>
      </c>
      <c r="B11" s="1" t="s">
        <v>48</v>
      </c>
      <c r="C11" s="1" t="s">
        <v>49</v>
      </c>
      <c r="D11" s="1">
        <v>81613776</v>
      </c>
      <c r="E11" s="1" t="s">
        <v>19</v>
      </c>
      <c r="F11" s="1" t="s">
        <v>56</v>
      </c>
      <c r="G11" s="1" t="s">
        <v>57</v>
      </c>
      <c r="H11" s="3">
        <v>45476.917905092596</v>
      </c>
      <c r="I11" s="3">
        <v>45504.673310185186</v>
      </c>
      <c r="J11" s="1" t="s">
        <v>22</v>
      </c>
      <c r="K11" s="1" t="s">
        <v>58</v>
      </c>
      <c r="L11" s="3">
        <v>45477.659722222219</v>
      </c>
      <c r="M11" s="1" t="s">
        <v>29</v>
      </c>
      <c r="N11" s="4">
        <v>68</v>
      </c>
      <c r="O11" s="1" t="s">
        <v>25</v>
      </c>
      <c r="P11" s="5">
        <v>45504.628020833334</v>
      </c>
      <c r="Q11" s="5">
        <f>VLOOKUP($D11,[1]Hoja1!$A$1:$C$313,3,0)</f>
        <v>45504.569444444445</v>
      </c>
    </row>
    <row r="12" spans="1:17" ht="9.9499999999999993" customHeight="1" x14ac:dyDescent="0.25">
      <c r="A12" s="1" t="s">
        <v>16</v>
      </c>
      <c r="B12" s="1" t="s">
        <v>48</v>
      </c>
      <c r="C12" s="1" t="s">
        <v>49</v>
      </c>
      <c r="D12" s="1">
        <v>81668553</v>
      </c>
      <c r="E12" s="1" t="s">
        <v>19</v>
      </c>
      <c r="F12" s="1" t="s">
        <v>59</v>
      </c>
      <c r="G12" s="1" t="s">
        <v>60</v>
      </c>
      <c r="H12" s="3">
        <v>45478.48028935185</v>
      </c>
      <c r="I12" s="3">
        <v>45504.624803240738</v>
      </c>
      <c r="J12" s="1" t="s">
        <v>22</v>
      </c>
      <c r="K12" s="1" t="s">
        <v>61</v>
      </c>
      <c r="L12" s="3">
        <v>45478.492685185185</v>
      </c>
      <c r="M12" s="1" t="s">
        <v>24</v>
      </c>
      <c r="N12" s="4">
        <v>68</v>
      </c>
      <c r="O12" s="1" t="s">
        <v>25</v>
      </c>
      <c r="P12" s="5">
        <v>45504.611944444441</v>
      </c>
      <c r="Q12" s="5">
        <f>VLOOKUP($D12,[1]Hoja1!$A$1:$C$313,3,0)</f>
        <v>45504.597222222219</v>
      </c>
    </row>
    <row r="13" spans="1:17" ht="9.9499999999999993" customHeight="1" x14ac:dyDescent="0.25">
      <c r="A13" s="1" t="s">
        <v>16</v>
      </c>
      <c r="B13" s="1" t="s">
        <v>48</v>
      </c>
      <c r="C13" s="1" t="s">
        <v>49</v>
      </c>
      <c r="D13" s="1">
        <v>81691800</v>
      </c>
      <c r="E13" s="1" t="s">
        <v>62</v>
      </c>
      <c r="F13" s="1" t="s">
        <v>63</v>
      </c>
      <c r="G13" s="1" t="s">
        <v>64</v>
      </c>
      <c r="H13" s="3">
        <v>45479.795694444445</v>
      </c>
      <c r="I13" s="8">
        <v>45504</v>
      </c>
      <c r="J13" s="1" t="s">
        <v>22</v>
      </c>
      <c r="K13" s="1" t="s">
        <v>65</v>
      </c>
      <c r="L13" s="3">
        <v>45481.465555555558</v>
      </c>
      <c r="M13" s="1" t="s">
        <v>66</v>
      </c>
      <c r="N13" s="4">
        <v>68</v>
      </c>
      <c r="O13" s="1" t="s">
        <v>34</v>
      </c>
      <c r="P13" s="5">
        <v>45504.416180555556</v>
      </c>
      <c r="Q13" s="5">
        <f>VLOOKUP($D13,[1]Hoja1!$A$1:$C$313,3,0)</f>
        <v>45504.361111111109</v>
      </c>
    </row>
    <row r="14" spans="1:17" ht="9.9499999999999993" customHeight="1" x14ac:dyDescent="0.25">
      <c r="A14" s="1" t="s">
        <v>16</v>
      </c>
      <c r="B14" s="1" t="s">
        <v>48</v>
      </c>
      <c r="C14" s="1" t="s">
        <v>49</v>
      </c>
      <c r="D14" s="1">
        <v>81696875</v>
      </c>
      <c r="E14" s="1" t="s">
        <v>19</v>
      </c>
      <c r="F14" s="1" t="s">
        <v>67</v>
      </c>
      <c r="G14" s="1" t="s">
        <v>68</v>
      </c>
      <c r="H14" s="3">
        <v>45481.364664351851</v>
      </c>
      <c r="I14" s="3">
        <v>45504.571388888886</v>
      </c>
      <c r="J14" s="1" t="s">
        <v>22</v>
      </c>
      <c r="K14" s="1" t="s">
        <v>69</v>
      </c>
      <c r="L14" s="3">
        <v>45481.3672337963</v>
      </c>
      <c r="M14" s="1" t="s">
        <v>29</v>
      </c>
      <c r="N14" s="4">
        <v>68</v>
      </c>
      <c r="O14" s="1" t="s">
        <v>25</v>
      </c>
      <c r="P14" s="5">
        <v>45504.516261574077</v>
      </c>
      <c r="Q14" s="5">
        <f>VLOOKUP($D14,[1]Hoja1!$A$1:$C$313,3,0)</f>
        <v>45504.486111111109</v>
      </c>
    </row>
    <row r="15" spans="1:17" ht="9.9499999999999993" customHeight="1" x14ac:dyDescent="0.25">
      <c r="A15" s="1" t="s">
        <v>16</v>
      </c>
      <c r="B15" s="1" t="s">
        <v>48</v>
      </c>
      <c r="C15" s="1" t="s">
        <v>49</v>
      </c>
      <c r="D15" s="1">
        <v>81797399</v>
      </c>
      <c r="E15" s="1" t="s">
        <v>70</v>
      </c>
      <c r="F15" s="1" t="s">
        <v>71</v>
      </c>
      <c r="G15" s="1" t="s">
        <v>72</v>
      </c>
      <c r="H15" s="3">
        <v>45483.512986111113</v>
      </c>
      <c r="I15" s="8">
        <v>45504</v>
      </c>
      <c r="J15" s="1" t="s">
        <v>22</v>
      </c>
      <c r="K15" s="1" t="s">
        <v>73</v>
      </c>
      <c r="L15" s="3">
        <v>45483.514930555553</v>
      </c>
      <c r="M15" s="1" t="s">
        <v>24</v>
      </c>
      <c r="N15" s="4">
        <v>68</v>
      </c>
      <c r="O15" s="1" t="s">
        <v>34</v>
      </c>
      <c r="P15" s="5">
        <v>45504.681608796294</v>
      </c>
      <c r="Q15" s="5">
        <f>VLOOKUP($D15,[1]Hoja1!$A$1:$C$313,3,0)</f>
        <v>45504.680555555555</v>
      </c>
    </row>
    <row r="16" spans="1:17" ht="9.9499999999999993" customHeight="1" x14ac:dyDescent="0.25">
      <c r="A16" s="1" t="s">
        <v>16</v>
      </c>
      <c r="B16" s="1" t="s">
        <v>48</v>
      </c>
      <c r="C16" s="1" t="s">
        <v>49</v>
      </c>
      <c r="D16" s="1">
        <v>81799246</v>
      </c>
      <c r="E16" s="1" t="s">
        <v>19</v>
      </c>
      <c r="F16" s="1" t="s">
        <v>74</v>
      </c>
      <c r="G16" s="1" t="s">
        <v>75</v>
      </c>
      <c r="H16" s="3">
        <v>45483.530601851853</v>
      </c>
      <c r="I16" s="3">
        <v>45504.418796296297</v>
      </c>
      <c r="J16" s="1" t="s">
        <v>22</v>
      </c>
      <c r="K16" s="1" t="s">
        <v>76</v>
      </c>
      <c r="L16" s="3">
        <v>45483.538553240738</v>
      </c>
      <c r="M16" s="1" t="s">
        <v>24</v>
      </c>
      <c r="N16" s="4">
        <v>68</v>
      </c>
      <c r="O16" s="1" t="s">
        <v>25</v>
      </c>
      <c r="P16" s="5">
        <v>45504.391423611109</v>
      </c>
      <c r="Q16" s="5">
        <f>VLOOKUP($D16,[1]Hoja1!$A$1:$C$313,3,0)</f>
        <v>45504.388888888891</v>
      </c>
    </row>
    <row r="17" spans="1:17" ht="9.9499999999999993" customHeight="1" x14ac:dyDescent="0.25">
      <c r="A17" s="1" t="s">
        <v>16</v>
      </c>
      <c r="B17" s="1" t="s">
        <v>48</v>
      </c>
      <c r="C17" s="1" t="s">
        <v>49</v>
      </c>
      <c r="D17" s="1">
        <v>81799412</v>
      </c>
      <c r="E17" s="1" t="s">
        <v>70</v>
      </c>
      <c r="F17" s="1" t="s">
        <v>77</v>
      </c>
      <c r="G17" s="1" t="s">
        <v>78</v>
      </c>
      <c r="H17" s="3">
        <v>45483.5315625</v>
      </c>
      <c r="I17" s="8">
        <v>45504</v>
      </c>
      <c r="J17" s="1" t="s">
        <v>22</v>
      </c>
      <c r="K17" s="1" t="s">
        <v>79</v>
      </c>
      <c r="L17" s="3">
        <v>45484.548437500001</v>
      </c>
      <c r="M17" s="1" t="s">
        <v>33</v>
      </c>
      <c r="N17" s="4">
        <v>68</v>
      </c>
      <c r="O17" s="1" t="s">
        <v>34</v>
      </c>
      <c r="P17" s="5">
        <v>45504.683530092596</v>
      </c>
      <c r="Q17" s="5">
        <f>VLOOKUP($D17,[1]Hoja1!$A$1:$C$313,3,0)</f>
        <v>45504.638888888891</v>
      </c>
    </row>
    <row r="18" spans="1:17" ht="9.9499999999999993" customHeight="1" x14ac:dyDescent="0.25">
      <c r="A18" s="1" t="s">
        <v>16</v>
      </c>
      <c r="B18" s="1" t="s">
        <v>48</v>
      </c>
      <c r="C18" s="1" t="s">
        <v>49</v>
      </c>
      <c r="D18" s="1">
        <v>81802851</v>
      </c>
      <c r="E18" s="1" t="s">
        <v>19</v>
      </c>
      <c r="F18" s="1" t="s">
        <v>80</v>
      </c>
      <c r="G18" s="1" t="s">
        <v>81</v>
      </c>
      <c r="H18" s="3">
        <v>45483.572418981479</v>
      </c>
      <c r="I18" s="3">
        <v>45504.671597222223</v>
      </c>
      <c r="J18" s="1" t="s">
        <v>22</v>
      </c>
      <c r="K18" s="1" t="s">
        <v>82</v>
      </c>
      <c r="L18" s="3">
        <v>45484.603333333333</v>
      </c>
      <c r="M18" s="1" t="s">
        <v>29</v>
      </c>
      <c r="N18" s="4">
        <v>68</v>
      </c>
      <c r="O18" s="1" t="s">
        <v>25</v>
      </c>
      <c r="P18" s="5">
        <v>45504.646898148145</v>
      </c>
      <c r="Q18" s="5">
        <f>VLOOKUP($D18,[1]Hoja1!$A$1:$C$313,3,0)</f>
        <v>45504.597222222219</v>
      </c>
    </row>
    <row r="19" spans="1:17" ht="9.9499999999999993" customHeight="1" x14ac:dyDescent="0.25">
      <c r="A19" s="1" t="s">
        <v>16</v>
      </c>
      <c r="B19" s="1" t="s">
        <v>48</v>
      </c>
      <c r="C19" s="1" t="s">
        <v>83</v>
      </c>
      <c r="D19" s="1">
        <v>80249673</v>
      </c>
      <c r="E19" s="1" t="s">
        <v>19</v>
      </c>
      <c r="F19" s="1" t="s">
        <v>84</v>
      </c>
      <c r="G19" s="1" t="s">
        <v>85</v>
      </c>
      <c r="H19" s="3">
        <v>45433.535937499997</v>
      </c>
      <c r="I19" s="3">
        <v>45504.611840277779</v>
      </c>
      <c r="J19" s="1" t="s">
        <v>22</v>
      </c>
      <c r="K19" s="1" t="s">
        <v>86</v>
      </c>
      <c r="L19" s="3">
        <v>45433.587557870371</v>
      </c>
      <c r="M19" s="1" t="s">
        <v>41</v>
      </c>
      <c r="N19" s="4">
        <v>68</v>
      </c>
      <c r="O19" s="1" t="s">
        <v>25</v>
      </c>
      <c r="P19" s="5">
        <v>45504.591944444444</v>
      </c>
      <c r="Q19" s="5">
        <f>VLOOKUP($D19,[1]Hoja1!$A$1:$C$313,3,0)</f>
        <v>45504.555555555555</v>
      </c>
    </row>
    <row r="20" spans="1:17" ht="9.9499999999999993" customHeight="1" x14ac:dyDescent="0.25">
      <c r="A20" s="1" t="s">
        <v>16</v>
      </c>
      <c r="B20" s="1" t="s">
        <v>48</v>
      </c>
      <c r="C20" s="1" t="s">
        <v>83</v>
      </c>
      <c r="D20" s="1">
        <v>80612706</v>
      </c>
      <c r="E20" s="1" t="s">
        <v>19</v>
      </c>
      <c r="F20" s="1" t="s">
        <v>87</v>
      </c>
      <c r="G20" s="1" t="s">
        <v>88</v>
      </c>
      <c r="H20" s="3">
        <v>45443.836956018517</v>
      </c>
      <c r="I20" s="3">
        <v>45504.673854166664</v>
      </c>
      <c r="J20" s="1" t="s">
        <v>22</v>
      </c>
      <c r="K20" s="1" t="s">
        <v>89</v>
      </c>
      <c r="L20" s="3">
        <v>45444.417847222219</v>
      </c>
      <c r="M20" s="1" t="s">
        <v>24</v>
      </c>
      <c r="N20" s="4">
        <v>68</v>
      </c>
      <c r="O20" s="1" t="s">
        <v>25</v>
      </c>
      <c r="P20" s="5">
        <v>45504.660034722219</v>
      </c>
      <c r="Q20" s="5">
        <f>VLOOKUP($D20,[1]Hoja1!$A$1:$C$313,3,0)</f>
        <v>45504.659722222219</v>
      </c>
    </row>
    <row r="21" spans="1:17" ht="9.9499999999999993" customHeight="1" x14ac:dyDescent="0.25">
      <c r="A21" s="1" t="s">
        <v>16</v>
      </c>
      <c r="B21" s="1" t="s">
        <v>48</v>
      </c>
      <c r="C21" s="1" t="s">
        <v>83</v>
      </c>
      <c r="D21" s="1">
        <v>81776027</v>
      </c>
      <c r="E21" s="1" t="s">
        <v>19</v>
      </c>
      <c r="F21" s="1" t="s">
        <v>90</v>
      </c>
      <c r="G21" s="1" t="s">
        <v>91</v>
      </c>
      <c r="H21" s="3">
        <v>45482.843090277776</v>
      </c>
      <c r="I21" s="3">
        <v>45504.583310185182</v>
      </c>
      <c r="J21" s="1" t="s">
        <v>22</v>
      </c>
      <c r="K21" s="1" t="s">
        <v>92</v>
      </c>
      <c r="L21" s="3">
        <v>45483.493379629632</v>
      </c>
      <c r="M21" s="1" t="s">
        <v>29</v>
      </c>
      <c r="N21" s="4">
        <v>68</v>
      </c>
      <c r="O21" s="1" t="s">
        <v>25</v>
      </c>
      <c r="P21" s="5">
        <v>45504.555798611109</v>
      </c>
      <c r="Q21" s="5">
        <f>VLOOKUP($D21,[1]Hoja1!$A$1:$C$313,3,0)</f>
        <v>45504.527777777781</v>
      </c>
    </row>
    <row r="22" spans="1:17" ht="9.9499999999999993" customHeight="1" x14ac:dyDescent="0.25">
      <c r="A22" s="1" t="s">
        <v>16</v>
      </c>
      <c r="B22" s="1" t="s">
        <v>48</v>
      </c>
      <c r="C22" s="1" t="s">
        <v>83</v>
      </c>
      <c r="D22" s="1">
        <v>81776900</v>
      </c>
      <c r="E22" s="1" t="s">
        <v>19</v>
      </c>
      <c r="F22" s="1" t="s">
        <v>93</v>
      </c>
      <c r="G22" s="1" t="s">
        <v>94</v>
      </c>
      <c r="H22" s="3">
        <v>45482.954699074071</v>
      </c>
      <c r="I22" s="3">
        <v>45504.569374999999</v>
      </c>
      <c r="J22" s="1" t="s">
        <v>22</v>
      </c>
      <c r="K22" s="1" t="s">
        <v>95</v>
      </c>
      <c r="L22" s="3">
        <v>45483.666805555556</v>
      </c>
      <c r="M22" s="1" t="s">
        <v>33</v>
      </c>
      <c r="N22" s="4">
        <v>68</v>
      </c>
      <c r="O22" s="1" t="s">
        <v>25</v>
      </c>
      <c r="P22" s="5">
        <v>45504.495185185187</v>
      </c>
      <c r="Q22" s="5">
        <f>VLOOKUP($D22,[1]Hoja1!$A$1:$C$313,3,0)</f>
        <v>45504.472222222219</v>
      </c>
    </row>
    <row r="23" spans="1:17" ht="9.9499999999999993" customHeight="1" x14ac:dyDescent="0.25">
      <c r="A23" s="1" t="s">
        <v>16</v>
      </c>
      <c r="B23" s="1" t="s">
        <v>48</v>
      </c>
      <c r="C23" s="1" t="s">
        <v>83</v>
      </c>
      <c r="D23" s="1">
        <v>81787606</v>
      </c>
      <c r="E23" s="1" t="s">
        <v>19</v>
      </c>
      <c r="F23" s="1" t="s">
        <v>96</v>
      </c>
      <c r="G23" s="1" t="s">
        <v>97</v>
      </c>
      <c r="H23" s="3">
        <v>45483.435289351852</v>
      </c>
      <c r="I23" s="3">
        <v>45504.672002314815</v>
      </c>
      <c r="J23" s="1" t="s">
        <v>22</v>
      </c>
      <c r="K23" s="1" t="s">
        <v>98</v>
      </c>
      <c r="L23" s="3">
        <v>45484.502245370371</v>
      </c>
      <c r="M23" s="1" t="s">
        <v>29</v>
      </c>
      <c r="N23" s="4">
        <v>68</v>
      </c>
      <c r="O23" s="1" t="s">
        <v>25</v>
      </c>
      <c r="P23" s="5">
        <v>45504.645590277774</v>
      </c>
      <c r="Q23" s="5">
        <f>VLOOKUP($D23,[1]Hoja1!$A$1:$C$313,3,0)</f>
        <v>45504.597222222219</v>
      </c>
    </row>
    <row r="24" spans="1:17" ht="9.9499999999999993" customHeight="1" x14ac:dyDescent="0.25">
      <c r="A24" s="1" t="s">
        <v>16</v>
      </c>
      <c r="B24" s="1" t="s">
        <v>48</v>
      </c>
      <c r="C24" s="1" t="s">
        <v>83</v>
      </c>
      <c r="D24" s="1">
        <v>81803074</v>
      </c>
      <c r="E24" s="1" t="s">
        <v>19</v>
      </c>
      <c r="F24" s="1" t="s">
        <v>99</v>
      </c>
      <c r="G24" s="1" t="s">
        <v>100</v>
      </c>
      <c r="H24" s="3">
        <v>45483.574131944442</v>
      </c>
      <c r="I24" s="3">
        <v>45504.45716435185</v>
      </c>
      <c r="J24" s="1" t="s">
        <v>22</v>
      </c>
      <c r="K24" s="1" t="s">
        <v>101</v>
      </c>
      <c r="L24" s="3">
        <v>45483.575185185182</v>
      </c>
      <c r="M24" s="1" t="s">
        <v>29</v>
      </c>
      <c r="N24" s="4">
        <v>68</v>
      </c>
      <c r="O24" s="1" t="s">
        <v>25</v>
      </c>
      <c r="P24" s="5">
        <v>45504.435949074075</v>
      </c>
      <c r="Q24" s="5">
        <f>VLOOKUP($D24,[1]Hoja1!$A$1:$C$313,3,0)</f>
        <v>45504.388888888891</v>
      </c>
    </row>
    <row r="25" spans="1:17" ht="9.9499999999999993" customHeight="1" x14ac:dyDescent="0.25">
      <c r="A25" s="1" t="s">
        <v>16</v>
      </c>
      <c r="B25" s="1" t="s">
        <v>48</v>
      </c>
      <c r="C25" s="1" t="s">
        <v>83</v>
      </c>
      <c r="D25" s="1">
        <v>81811844</v>
      </c>
      <c r="E25" s="1" t="s">
        <v>102</v>
      </c>
      <c r="F25" s="1" t="s">
        <v>103</v>
      </c>
      <c r="G25" s="1" t="s">
        <v>104</v>
      </c>
      <c r="H25" s="3">
        <v>45483.656944444447</v>
      </c>
      <c r="I25" s="8">
        <v>45504</v>
      </c>
      <c r="J25" s="1" t="s">
        <v>22</v>
      </c>
      <c r="K25" s="1" t="s">
        <v>105</v>
      </c>
      <c r="L25" s="3">
        <v>45483.704409722224</v>
      </c>
      <c r="M25" s="1" t="s">
        <v>29</v>
      </c>
      <c r="N25" s="4">
        <v>68</v>
      </c>
      <c r="O25" s="1" t="s">
        <v>25</v>
      </c>
      <c r="P25" s="5">
        <v>45504.66778935185</v>
      </c>
      <c r="Q25" s="5">
        <f>VLOOKUP($D25,[1]Hoja1!$A$1:$C$313,3,0)</f>
        <v>45504.652777777781</v>
      </c>
    </row>
    <row r="26" spans="1:17" ht="9.9499999999999993" customHeight="1" x14ac:dyDescent="0.25">
      <c r="A26" s="1" t="s">
        <v>16</v>
      </c>
      <c r="B26" s="1" t="s">
        <v>48</v>
      </c>
      <c r="C26" s="1" t="s">
        <v>83</v>
      </c>
      <c r="D26" s="1">
        <v>82226338</v>
      </c>
      <c r="E26" s="1" t="s">
        <v>19</v>
      </c>
      <c r="F26" s="1" t="s">
        <v>106</v>
      </c>
      <c r="G26" s="1" t="s">
        <v>107</v>
      </c>
      <c r="H26" s="3">
        <v>45497.488136574073</v>
      </c>
      <c r="I26" s="3">
        <v>45504.59747685185</v>
      </c>
      <c r="J26" s="1" t="s">
        <v>22</v>
      </c>
      <c r="K26" s="1" t="s">
        <v>108</v>
      </c>
      <c r="L26" s="3">
        <v>45497.507245370369</v>
      </c>
      <c r="M26" s="1" t="s">
        <v>33</v>
      </c>
      <c r="N26" s="4">
        <v>110</v>
      </c>
      <c r="O26" s="1" t="s">
        <v>109</v>
      </c>
      <c r="P26" s="5">
        <v>45504.529976851853</v>
      </c>
      <c r="Q26" s="5">
        <f>VLOOKUP($D26,[1]Hoja1!$A$1:$C$313,3,0)</f>
        <v>45504.541666666664</v>
      </c>
    </row>
    <row r="27" spans="1:17" ht="9.9499999999999993" customHeight="1" x14ac:dyDescent="0.25">
      <c r="A27" s="1" t="s">
        <v>16</v>
      </c>
      <c r="B27" s="1" t="s">
        <v>48</v>
      </c>
      <c r="C27" s="1" t="s">
        <v>83</v>
      </c>
      <c r="D27" s="1">
        <v>82392566</v>
      </c>
      <c r="E27" s="1" t="s">
        <v>19</v>
      </c>
      <c r="F27" s="1" t="s">
        <v>110</v>
      </c>
      <c r="G27" s="1" t="s">
        <v>111</v>
      </c>
      <c r="H27" s="3">
        <v>45503.447129629632</v>
      </c>
      <c r="I27" s="3">
        <v>45504.400590277779</v>
      </c>
      <c r="J27" s="1" t="s">
        <v>22</v>
      </c>
      <c r="K27" s="1" t="s">
        <v>112</v>
      </c>
      <c r="L27" s="3">
        <v>45503.543032407404</v>
      </c>
      <c r="M27" s="1" t="s">
        <v>33</v>
      </c>
      <c r="N27" s="4">
        <v>68</v>
      </c>
      <c r="O27" s="1" t="s">
        <v>25</v>
      </c>
      <c r="P27" s="5">
        <v>45504.362997685188</v>
      </c>
      <c r="Q27" s="5">
        <f>VLOOKUP($D27,[1]Hoja1!$A$1:$C$313,3,0)</f>
        <v>45504.361111111109</v>
      </c>
    </row>
    <row r="28" spans="1:17" ht="9.9499999999999993" customHeight="1" x14ac:dyDescent="0.25">
      <c r="A28" s="1" t="s">
        <v>16</v>
      </c>
      <c r="B28" s="1" t="s">
        <v>48</v>
      </c>
      <c r="C28" s="1" t="s">
        <v>113</v>
      </c>
      <c r="D28" s="1">
        <v>76689621</v>
      </c>
      <c r="E28" s="1" t="s">
        <v>70</v>
      </c>
      <c r="F28" s="1" t="s">
        <v>114</v>
      </c>
      <c r="G28" s="1" t="s">
        <v>115</v>
      </c>
      <c r="H28" s="3">
        <v>45299.701805555553</v>
      </c>
      <c r="I28" s="8">
        <v>45504</v>
      </c>
      <c r="J28" s="1" t="s">
        <v>22</v>
      </c>
      <c r="K28" s="1" t="s">
        <v>116</v>
      </c>
      <c r="L28" s="3">
        <v>45299.728761574072</v>
      </c>
      <c r="M28" s="1" t="s">
        <v>33</v>
      </c>
      <c r="N28" s="4">
        <v>68</v>
      </c>
      <c r="O28" s="1" t="s">
        <v>25</v>
      </c>
      <c r="P28" s="5">
        <v>45504.678715277776</v>
      </c>
      <c r="Q28" s="5">
        <f>VLOOKUP($D28,[1]Hoja1!$A$1:$C$313,3,0)</f>
        <v>45504.680555555555</v>
      </c>
    </row>
    <row r="29" spans="1:17" ht="9.9499999999999993" customHeight="1" x14ac:dyDescent="0.25">
      <c r="A29" s="1" t="s">
        <v>16</v>
      </c>
      <c r="B29" s="1" t="s">
        <v>48</v>
      </c>
      <c r="C29" s="1" t="s">
        <v>113</v>
      </c>
      <c r="D29" s="1">
        <v>77968875</v>
      </c>
      <c r="E29" s="1" t="s">
        <v>19</v>
      </c>
      <c r="F29" s="1" t="s">
        <v>117</v>
      </c>
      <c r="G29" s="1" t="s">
        <v>118</v>
      </c>
      <c r="H29" s="3">
        <v>45352.747685185182</v>
      </c>
      <c r="I29" s="3">
        <v>45504.573229166665</v>
      </c>
      <c r="J29" s="1" t="s">
        <v>22</v>
      </c>
      <c r="K29" s="1" t="s">
        <v>119</v>
      </c>
      <c r="L29" s="3">
        <v>45352.754733796297</v>
      </c>
      <c r="M29" s="1" t="s">
        <v>41</v>
      </c>
      <c r="N29" s="4">
        <v>68</v>
      </c>
      <c r="O29" s="1" t="s">
        <v>34</v>
      </c>
      <c r="P29" s="5">
        <v>45504.536840277775</v>
      </c>
      <c r="Q29" s="5">
        <f>VLOOKUP($D29,[1]Hoja1!$A$1:$C$313,3,0)</f>
        <v>45504.534722222219</v>
      </c>
    </row>
    <row r="30" spans="1:17" ht="9.9499999999999993" customHeight="1" x14ac:dyDescent="0.25">
      <c r="A30" s="1" t="s">
        <v>16</v>
      </c>
      <c r="B30" s="1" t="s">
        <v>48</v>
      </c>
      <c r="C30" s="1" t="s">
        <v>113</v>
      </c>
      <c r="D30" s="1">
        <v>80490104</v>
      </c>
      <c r="E30" s="1" t="s">
        <v>19</v>
      </c>
      <c r="F30" s="1" t="s">
        <v>120</v>
      </c>
      <c r="G30" s="1" t="s">
        <v>121</v>
      </c>
      <c r="H30" s="3">
        <v>45441.553749999999</v>
      </c>
      <c r="I30" s="3">
        <v>45504.366574074076</v>
      </c>
      <c r="J30" s="1" t="s">
        <v>22</v>
      </c>
      <c r="K30" s="1" t="s">
        <v>122</v>
      </c>
      <c r="L30" s="3">
        <v>45441.625902777778</v>
      </c>
      <c r="M30" s="1" t="s">
        <v>24</v>
      </c>
      <c r="N30" s="4">
        <v>68</v>
      </c>
      <c r="O30" s="1" t="s">
        <v>25</v>
      </c>
      <c r="P30" s="5">
        <v>45504.345104166663</v>
      </c>
      <c r="Q30" s="5">
        <f>VLOOKUP($D30,[1]Hoja1!$A$1:$C$313,3,0)</f>
        <v>45504.340277777781</v>
      </c>
    </row>
    <row r="31" spans="1:17" ht="9.9499999999999993" customHeight="1" x14ac:dyDescent="0.25">
      <c r="A31" s="1" t="s">
        <v>16</v>
      </c>
      <c r="B31" s="1" t="s">
        <v>48</v>
      </c>
      <c r="C31" s="1" t="s">
        <v>113</v>
      </c>
      <c r="D31" s="1">
        <v>80645687</v>
      </c>
      <c r="E31" s="1" t="s">
        <v>19</v>
      </c>
      <c r="F31" s="1" t="s">
        <v>123</v>
      </c>
      <c r="G31" s="1" t="s">
        <v>124</v>
      </c>
      <c r="H31" s="3">
        <v>45446.561712962961</v>
      </c>
      <c r="I31" s="3">
        <v>45504.578946759262</v>
      </c>
      <c r="J31" s="1" t="s">
        <v>22</v>
      </c>
      <c r="K31" s="1" t="s">
        <v>125</v>
      </c>
      <c r="L31" s="3">
        <v>45446.563136574077</v>
      </c>
      <c r="M31" s="1" t="s">
        <v>24</v>
      </c>
      <c r="N31" s="4">
        <v>68</v>
      </c>
      <c r="O31" s="1" t="s">
        <v>34</v>
      </c>
      <c r="P31" s="5">
        <v>45504.547569444447</v>
      </c>
      <c r="Q31" s="5">
        <f>VLOOKUP($D31,[1]Hoja1!$A$1:$C$313,3,0)</f>
        <v>45504.548611111109</v>
      </c>
    </row>
    <row r="32" spans="1:17" ht="9.9499999999999993" customHeight="1" x14ac:dyDescent="0.25">
      <c r="A32" s="1" t="s">
        <v>16</v>
      </c>
      <c r="B32" s="1" t="s">
        <v>48</v>
      </c>
      <c r="C32" s="1" t="s">
        <v>113</v>
      </c>
      <c r="D32" s="1">
        <v>81091451</v>
      </c>
      <c r="E32" s="1" t="s">
        <v>19</v>
      </c>
      <c r="F32" s="1" t="s">
        <v>126</v>
      </c>
      <c r="G32" s="1" t="s">
        <v>127</v>
      </c>
      <c r="H32" s="3">
        <v>45461.535601851851</v>
      </c>
      <c r="I32" s="3">
        <v>45504.673495370371</v>
      </c>
      <c r="J32" s="1" t="s">
        <v>22</v>
      </c>
      <c r="K32" s="1" t="s">
        <v>128</v>
      </c>
      <c r="L32" s="3">
        <v>45461.633831018517</v>
      </c>
      <c r="M32" s="1" t="s">
        <v>33</v>
      </c>
      <c r="N32" s="4">
        <v>68</v>
      </c>
      <c r="O32" s="1" t="s">
        <v>25</v>
      </c>
      <c r="P32" s="5">
        <v>45504.650960648149</v>
      </c>
      <c r="Q32" s="5">
        <f>VLOOKUP($D32,[1]Hoja1!$A$1:$C$313,3,0)</f>
        <v>45504.638888888891</v>
      </c>
    </row>
    <row r="33" spans="1:17" ht="9.9499999999999993" customHeight="1" x14ac:dyDescent="0.25">
      <c r="A33" s="1" t="s">
        <v>16</v>
      </c>
      <c r="B33" s="1" t="s">
        <v>48</v>
      </c>
      <c r="C33" s="1" t="s">
        <v>113</v>
      </c>
      <c r="D33" s="1">
        <v>81235435</v>
      </c>
      <c r="E33" s="1" t="s">
        <v>19</v>
      </c>
      <c r="F33" s="1" t="s">
        <v>129</v>
      </c>
      <c r="G33" s="1" t="s">
        <v>130</v>
      </c>
      <c r="H33" s="3">
        <v>45466.888275462959</v>
      </c>
      <c r="I33" s="3">
        <v>45504.367407407408</v>
      </c>
      <c r="J33" s="1" t="s">
        <v>22</v>
      </c>
      <c r="K33" s="1" t="s">
        <v>131</v>
      </c>
      <c r="L33" s="3">
        <v>45467.453287037039</v>
      </c>
      <c r="M33" s="1" t="s">
        <v>33</v>
      </c>
      <c r="N33" s="4">
        <v>68</v>
      </c>
      <c r="O33" s="1" t="s">
        <v>25</v>
      </c>
      <c r="P33" s="5">
        <v>45504.353564814817</v>
      </c>
      <c r="Q33" s="5">
        <f>VLOOKUP($D33,[1]Hoja1!$A$1:$C$313,3,0)</f>
        <v>45504.347222222219</v>
      </c>
    </row>
    <row r="34" spans="1:17" ht="9.9499999999999993" customHeight="1" x14ac:dyDescent="0.25">
      <c r="A34" s="1" t="s">
        <v>16</v>
      </c>
      <c r="B34" s="1" t="s">
        <v>48</v>
      </c>
      <c r="C34" s="1" t="s">
        <v>113</v>
      </c>
      <c r="D34" s="1">
        <v>81781246</v>
      </c>
      <c r="E34" s="1" t="s">
        <v>19</v>
      </c>
      <c r="F34" s="1" t="s">
        <v>132</v>
      </c>
      <c r="G34" s="1" t="s">
        <v>133</v>
      </c>
      <c r="H34" s="3">
        <v>45483.383935185186</v>
      </c>
      <c r="I34" s="3">
        <v>45504.511493055557</v>
      </c>
      <c r="J34" s="1" t="s">
        <v>22</v>
      </c>
      <c r="K34" s="1" t="s">
        <v>134</v>
      </c>
      <c r="L34" s="3">
        <v>45484.337268518517</v>
      </c>
      <c r="M34" s="1" t="s">
        <v>24</v>
      </c>
      <c r="N34" s="4">
        <v>68</v>
      </c>
      <c r="O34" s="1" t="s">
        <v>25</v>
      </c>
      <c r="P34" s="5">
        <v>45504.466516203705</v>
      </c>
      <c r="Q34" s="5">
        <f>VLOOKUP($D34,[1]Hoja1!$A$1:$C$313,3,0)</f>
        <v>45504.430555555555</v>
      </c>
    </row>
    <row r="35" spans="1:17" ht="9.9499999999999993" customHeight="1" x14ac:dyDescent="0.25">
      <c r="A35" s="1" t="s">
        <v>16</v>
      </c>
      <c r="B35" s="1" t="s">
        <v>48</v>
      </c>
      <c r="C35" s="1" t="s">
        <v>113</v>
      </c>
      <c r="D35" s="1">
        <v>81818421</v>
      </c>
      <c r="E35" s="1" t="s">
        <v>19</v>
      </c>
      <c r="F35" s="1" t="s">
        <v>135</v>
      </c>
      <c r="G35" s="1" t="s">
        <v>136</v>
      </c>
      <c r="H35" s="3">
        <v>45484.330428240741</v>
      </c>
      <c r="I35" s="3">
        <v>45504.569930555554</v>
      </c>
      <c r="J35" s="1" t="s">
        <v>22</v>
      </c>
      <c r="K35" s="1" t="s">
        <v>137</v>
      </c>
      <c r="L35" s="3">
        <v>45484.335358796299</v>
      </c>
      <c r="M35" s="1" t="s">
        <v>24</v>
      </c>
      <c r="N35" s="4">
        <v>68</v>
      </c>
      <c r="O35" s="1" t="s">
        <v>25</v>
      </c>
      <c r="P35" s="5">
        <v>45504.507939814815</v>
      </c>
      <c r="Q35" s="5">
        <f>VLOOKUP($D35,[1]Hoja1!$A$1:$C$313,3,0)</f>
        <v>45504.472222222219</v>
      </c>
    </row>
    <row r="36" spans="1:17" ht="9.9499999999999993" customHeight="1" x14ac:dyDescent="0.25">
      <c r="A36" s="1" t="s">
        <v>16</v>
      </c>
      <c r="B36" s="1" t="s">
        <v>48</v>
      </c>
      <c r="C36" s="1" t="s">
        <v>113</v>
      </c>
      <c r="D36" s="1">
        <v>81818491</v>
      </c>
      <c r="E36" s="1" t="s">
        <v>102</v>
      </c>
      <c r="F36" s="1" t="s">
        <v>138</v>
      </c>
      <c r="G36" s="1" t="s">
        <v>139</v>
      </c>
      <c r="H36" s="3">
        <v>45484.335347222222</v>
      </c>
      <c r="I36" s="8">
        <v>45504</v>
      </c>
      <c r="J36" s="1" t="s">
        <v>22</v>
      </c>
      <c r="K36" s="1" t="s">
        <v>140</v>
      </c>
      <c r="L36" s="3">
        <v>45484.553773148145</v>
      </c>
      <c r="M36" s="1" t="s">
        <v>24</v>
      </c>
      <c r="N36" s="4">
        <v>68</v>
      </c>
      <c r="O36" s="1" t="s">
        <v>25</v>
      </c>
      <c r="P36" s="5">
        <v>45504.67560185185</v>
      </c>
      <c r="Q36" s="5">
        <f>VLOOKUP($D36,[1]Hoja1!$A$1:$C$313,3,0)</f>
        <v>45504.652777777781</v>
      </c>
    </row>
    <row r="37" spans="1:17" ht="9.9499999999999993" customHeight="1" x14ac:dyDescent="0.25">
      <c r="A37" s="1" t="s">
        <v>16</v>
      </c>
      <c r="B37" s="1" t="s">
        <v>48</v>
      </c>
      <c r="C37" s="1" t="s">
        <v>113</v>
      </c>
      <c r="D37" s="1">
        <v>81839613</v>
      </c>
      <c r="E37" s="1" t="s">
        <v>19</v>
      </c>
      <c r="F37" s="1" t="s">
        <v>141</v>
      </c>
      <c r="G37" s="1" t="s">
        <v>142</v>
      </c>
      <c r="H37" s="3">
        <v>45484.533912037034</v>
      </c>
      <c r="I37" s="3">
        <v>45504.624745370369</v>
      </c>
      <c r="J37" s="1" t="s">
        <v>22</v>
      </c>
      <c r="K37" s="1" t="s">
        <v>143</v>
      </c>
      <c r="L37" s="3">
        <v>45484.552673611113</v>
      </c>
      <c r="M37" s="1" t="s">
        <v>29</v>
      </c>
      <c r="N37" s="4">
        <v>68</v>
      </c>
      <c r="O37" s="1" t="s">
        <v>25</v>
      </c>
      <c r="P37" s="5">
        <v>45504.608483796299</v>
      </c>
      <c r="Q37" s="5">
        <f>VLOOKUP($D37,[1]Hoja1!$A$1:$C$313,3,0)</f>
        <v>45504.555555555555</v>
      </c>
    </row>
    <row r="38" spans="1:17" ht="9.9499999999999993" customHeight="1" x14ac:dyDescent="0.25">
      <c r="A38" s="1" t="s">
        <v>16</v>
      </c>
      <c r="B38" s="1" t="s">
        <v>144</v>
      </c>
      <c r="C38" s="1" t="s">
        <v>49</v>
      </c>
      <c r="D38" s="1">
        <v>75246652</v>
      </c>
      <c r="E38" s="1" t="s">
        <v>19</v>
      </c>
      <c r="F38" s="1" t="s">
        <v>145</v>
      </c>
      <c r="G38" s="1" t="s">
        <v>146</v>
      </c>
      <c r="H38" s="3">
        <v>45240.414456018516</v>
      </c>
      <c r="I38" s="3">
        <v>45504.673263888886</v>
      </c>
      <c r="J38" s="1" t="s">
        <v>22</v>
      </c>
      <c r="K38" s="1" t="s">
        <v>147</v>
      </c>
      <c r="L38" s="3">
        <v>45241.408668981479</v>
      </c>
      <c r="M38" s="1" t="s">
        <v>29</v>
      </c>
      <c r="N38" s="4">
        <v>34</v>
      </c>
      <c r="O38" s="1" t="s">
        <v>25</v>
      </c>
      <c r="P38" s="5">
        <v>45504.630937499998</v>
      </c>
      <c r="Q38" s="5">
        <f>VLOOKUP($D38,[1]Hoja1!$A$1:$C$313,3,0)</f>
        <v>45504.625</v>
      </c>
    </row>
    <row r="39" spans="1:17" ht="9.9499999999999993" customHeight="1" x14ac:dyDescent="0.25">
      <c r="A39" s="1" t="s">
        <v>16</v>
      </c>
      <c r="B39" s="1" t="s">
        <v>144</v>
      </c>
      <c r="C39" s="1" t="s">
        <v>49</v>
      </c>
      <c r="D39" s="1">
        <v>75316491</v>
      </c>
      <c r="E39" s="1" t="s">
        <v>19</v>
      </c>
      <c r="F39" s="1" t="s">
        <v>148</v>
      </c>
      <c r="G39" s="1" t="s">
        <v>149</v>
      </c>
      <c r="H39" s="3">
        <v>45243.744097222225</v>
      </c>
      <c r="I39" s="8">
        <v>45504</v>
      </c>
      <c r="J39" s="1" t="s">
        <v>22</v>
      </c>
      <c r="K39" s="1" t="s">
        <v>150</v>
      </c>
      <c r="L39" s="3">
        <v>45243.746342592596</v>
      </c>
      <c r="M39" s="1" t="s">
        <v>24</v>
      </c>
      <c r="N39" s="4">
        <v>68</v>
      </c>
      <c r="O39" s="1" t="s">
        <v>25</v>
      </c>
      <c r="P39" s="5">
        <v>45504.438993055555</v>
      </c>
      <c r="Q39" s="5">
        <f>VLOOKUP($D39,[1]Hoja1!$A$1:$C$313,3,0)</f>
        <v>45504.430555555555</v>
      </c>
    </row>
    <row r="40" spans="1:17" ht="9.9499999999999993" customHeight="1" x14ac:dyDescent="0.25">
      <c r="A40" s="1" t="s">
        <v>16</v>
      </c>
      <c r="B40" s="1" t="s">
        <v>144</v>
      </c>
      <c r="C40" s="1" t="s">
        <v>49</v>
      </c>
      <c r="D40" s="1">
        <v>75926612</v>
      </c>
      <c r="E40" s="1" t="s">
        <v>70</v>
      </c>
      <c r="F40" s="1" t="s">
        <v>151</v>
      </c>
      <c r="G40" s="1" t="s">
        <v>152</v>
      </c>
      <c r="H40" s="3">
        <v>45264.459421296298</v>
      </c>
      <c r="I40" s="8">
        <v>45504</v>
      </c>
      <c r="J40" s="1" t="s">
        <v>22</v>
      </c>
      <c r="K40" s="1" t="s">
        <v>153</v>
      </c>
      <c r="L40" s="3">
        <v>45264.472129629627</v>
      </c>
      <c r="M40" s="1" t="s">
        <v>24</v>
      </c>
      <c r="N40" s="4">
        <v>68</v>
      </c>
      <c r="O40" s="1" t="s">
        <v>25</v>
      </c>
      <c r="P40" s="5">
        <v>45504.450937499998</v>
      </c>
      <c r="Q40" s="5">
        <f>VLOOKUP($D40,[1]Hoja1!$A$1:$C$313,3,0)</f>
        <v>45504.333333333336</v>
      </c>
    </row>
    <row r="41" spans="1:17" ht="9.9499999999999993" customHeight="1" x14ac:dyDescent="0.25">
      <c r="A41" s="1" t="s">
        <v>16</v>
      </c>
      <c r="B41" s="1" t="s">
        <v>144</v>
      </c>
      <c r="C41" s="1" t="s">
        <v>49</v>
      </c>
      <c r="D41" s="1">
        <v>77135357</v>
      </c>
      <c r="E41" s="1" t="s">
        <v>70</v>
      </c>
      <c r="F41" s="1" t="s">
        <v>154</v>
      </c>
      <c r="G41" s="1" t="s">
        <v>155</v>
      </c>
      <c r="H41" s="3">
        <v>45322.734189814815</v>
      </c>
      <c r="I41" s="8">
        <v>45504</v>
      </c>
      <c r="J41" s="1" t="s">
        <v>22</v>
      </c>
      <c r="K41" s="1" t="s">
        <v>156</v>
      </c>
      <c r="L41" s="3">
        <v>45322.767152777778</v>
      </c>
      <c r="M41" s="1" t="s">
        <v>29</v>
      </c>
      <c r="N41" s="4">
        <v>68</v>
      </c>
      <c r="O41" s="1" t="s">
        <v>25</v>
      </c>
      <c r="P41" s="5">
        <v>45504.374861111108</v>
      </c>
      <c r="Q41" s="5">
        <f>VLOOKUP($D41,[1]Hoja1!$A$1:$C$313,3,0)</f>
        <v>45504.375</v>
      </c>
    </row>
    <row r="42" spans="1:17" ht="9.9499999999999993" customHeight="1" x14ac:dyDescent="0.25">
      <c r="A42" s="1" t="s">
        <v>16</v>
      </c>
      <c r="B42" s="1" t="s">
        <v>144</v>
      </c>
      <c r="C42" s="1" t="s">
        <v>49</v>
      </c>
      <c r="D42" s="1">
        <v>77272677</v>
      </c>
      <c r="E42" s="1" t="s">
        <v>19</v>
      </c>
      <c r="F42" s="1" t="s">
        <v>157</v>
      </c>
      <c r="G42" s="1" t="s">
        <v>158</v>
      </c>
      <c r="H42" s="3">
        <v>45328.578888888886</v>
      </c>
      <c r="I42" s="3">
        <v>45504.441261574073</v>
      </c>
      <c r="J42" s="1" t="s">
        <v>22</v>
      </c>
      <c r="K42" s="1" t="s">
        <v>159</v>
      </c>
      <c r="L42" s="3">
        <v>45328.583391203705</v>
      </c>
      <c r="M42" s="1" t="s">
        <v>24</v>
      </c>
      <c r="N42" s="4">
        <v>68</v>
      </c>
      <c r="O42" s="1" t="s">
        <v>25</v>
      </c>
      <c r="P42" s="5">
        <v>45504.411921296298</v>
      </c>
      <c r="Q42" s="5">
        <f>VLOOKUP($D42,[1]Hoja1!$A$1:$C$313,3,0)</f>
        <v>45504.395833333336</v>
      </c>
    </row>
    <row r="43" spans="1:17" ht="9.9499999999999993" customHeight="1" x14ac:dyDescent="0.25">
      <c r="A43" s="1" t="s">
        <v>16</v>
      </c>
      <c r="B43" s="1" t="s">
        <v>144</v>
      </c>
      <c r="C43" s="1" t="s">
        <v>49</v>
      </c>
      <c r="D43" s="1">
        <v>77359703</v>
      </c>
      <c r="E43" s="1" t="s">
        <v>19</v>
      </c>
      <c r="F43" s="1" t="s">
        <v>160</v>
      </c>
      <c r="G43" s="1" t="s">
        <v>161</v>
      </c>
      <c r="H43" s="3">
        <v>45330.707627314812</v>
      </c>
      <c r="I43" s="3">
        <v>45504.67359953704</v>
      </c>
      <c r="J43" s="1" t="s">
        <v>22</v>
      </c>
      <c r="K43" s="1" t="s">
        <v>162</v>
      </c>
      <c r="L43" s="3">
        <v>45331.608518518522</v>
      </c>
      <c r="M43" s="1" t="s">
        <v>29</v>
      </c>
      <c r="N43" s="4">
        <v>68</v>
      </c>
      <c r="O43" s="1" t="s">
        <v>25</v>
      </c>
      <c r="P43" s="5">
        <v>45504.640405092592</v>
      </c>
      <c r="Q43" s="5">
        <f>VLOOKUP($D43,[1]Hoja1!$A$1:$C$313,3,0)</f>
        <v>45504.631944444445</v>
      </c>
    </row>
    <row r="44" spans="1:17" ht="9.9499999999999993" customHeight="1" x14ac:dyDescent="0.25">
      <c r="A44" s="1" t="s">
        <v>16</v>
      </c>
      <c r="B44" s="1" t="s">
        <v>144</v>
      </c>
      <c r="C44" s="1" t="s">
        <v>49</v>
      </c>
      <c r="D44" s="1">
        <v>77408051</v>
      </c>
      <c r="E44" s="1" t="s">
        <v>19</v>
      </c>
      <c r="F44" s="1" t="s">
        <v>163</v>
      </c>
      <c r="G44" s="1" t="s">
        <v>164</v>
      </c>
      <c r="H44" s="3">
        <v>45336.412453703706</v>
      </c>
      <c r="I44" s="3">
        <v>45504.579085648147</v>
      </c>
      <c r="J44" s="1" t="s">
        <v>22</v>
      </c>
      <c r="K44" s="1" t="s">
        <v>165</v>
      </c>
      <c r="L44" s="3">
        <v>45336.424293981479</v>
      </c>
      <c r="M44" s="1" t="s">
        <v>33</v>
      </c>
      <c r="N44" s="4">
        <v>110</v>
      </c>
      <c r="O44" s="1" t="s">
        <v>166</v>
      </c>
      <c r="P44" s="5">
        <v>45504.559548611112</v>
      </c>
      <c r="Q44" s="5">
        <f>VLOOKUP($D44,[1]Hoja1!$A$1:$C$313,3,0)</f>
        <v>45504.5625</v>
      </c>
    </row>
    <row r="45" spans="1:17" ht="9.9499999999999993" customHeight="1" x14ac:dyDescent="0.25">
      <c r="A45" s="1" t="s">
        <v>16</v>
      </c>
      <c r="B45" s="1" t="s">
        <v>144</v>
      </c>
      <c r="C45" s="1" t="s">
        <v>49</v>
      </c>
      <c r="D45" s="1">
        <v>77433603</v>
      </c>
      <c r="E45" s="1" t="s">
        <v>19</v>
      </c>
      <c r="F45" s="1" t="s">
        <v>167</v>
      </c>
      <c r="G45" s="1" t="s">
        <v>168</v>
      </c>
      <c r="H45" s="3">
        <v>45336.94358796296</v>
      </c>
      <c r="I45" s="3">
        <v>45504.47755787037</v>
      </c>
      <c r="J45" s="1" t="s">
        <v>22</v>
      </c>
      <c r="K45" s="1" t="s">
        <v>169</v>
      </c>
      <c r="L45" s="3">
        <v>45337.368726851855</v>
      </c>
      <c r="M45" s="1" t="s">
        <v>24</v>
      </c>
      <c r="N45" s="4">
        <v>68</v>
      </c>
      <c r="O45" s="1" t="s">
        <v>34</v>
      </c>
      <c r="P45" s="5">
        <v>45504.449745370373</v>
      </c>
      <c r="Q45" s="5">
        <f>VLOOKUP($D45,[1]Hoja1!$A$1:$C$313,3,0)</f>
        <v>45504.451388888891</v>
      </c>
    </row>
    <row r="46" spans="1:17" ht="9.9499999999999993" customHeight="1" x14ac:dyDescent="0.25">
      <c r="A46" s="1" t="s">
        <v>16</v>
      </c>
      <c r="B46" s="1" t="s">
        <v>144</v>
      </c>
      <c r="C46" s="1" t="s">
        <v>49</v>
      </c>
      <c r="D46" s="1">
        <v>77498569</v>
      </c>
      <c r="E46" s="1" t="s">
        <v>19</v>
      </c>
      <c r="F46" s="1" t="s">
        <v>170</v>
      </c>
      <c r="G46" s="1" t="s">
        <v>171</v>
      </c>
      <c r="H46" s="3">
        <v>45338.61482638889</v>
      </c>
      <c r="I46" s="3">
        <v>45504.673761574071</v>
      </c>
      <c r="J46" s="1" t="s">
        <v>22</v>
      </c>
      <c r="K46" s="1" t="s">
        <v>172</v>
      </c>
      <c r="L46" s="3">
        <v>45339.4531712963</v>
      </c>
      <c r="M46" s="1" t="s">
        <v>41</v>
      </c>
      <c r="N46" s="4">
        <v>34</v>
      </c>
      <c r="O46" s="1" t="s">
        <v>25</v>
      </c>
      <c r="P46" s="5">
        <v>45504.658275462964</v>
      </c>
      <c r="Q46" s="5">
        <f>VLOOKUP($D46,[1]Hoja1!$A$1:$C$313,3,0)</f>
        <v>45504.604166666664</v>
      </c>
    </row>
    <row r="47" spans="1:17" ht="9.9499999999999993" customHeight="1" x14ac:dyDescent="0.25">
      <c r="A47" s="1" t="s">
        <v>16</v>
      </c>
      <c r="B47" s="1" t="s">
        <v>144</v>
      </c>
      <c r="C47" s="1" t="s">
        <v>49</v>
      </c>
      <c r="D47" s="1">
        <v>77512762</v>
      </c>
      <c r="E47" s="1" t="s">
        <v>19</v>
      </c>
      <c r="F47" s="1" t="s">
        <v>173</v>
      </c>
      <c r="G47" s="1" t="s">
        <v>174</v>
      </c>
      <c r="H47" s="3">
        <v>45340.325162037036</v>
      </c>
      <c r="I47" s="3">
        <v>45504.612129629626</v>
      </c>
      <c r="J47" s="1" t="s">
        <v>22</v>
      </c>
      <c r="K47" s="1" t="s">
        <v>175</v>
      </c>
      <c r="L47" s="3">
        <v>45340.32949074074</v>
      </c>
      <c r="M47" s="1" t="s">
        <v>24</v>
      </c>
      <c r="N47" s="4">
        <v>68</v>
      </c>
      <c r="O47" s="1" t="s">
        <v>25</v>
      </c>
      <c r="P47" s="5">
        <v>45504.583437499998</v>
      </c>
      <c r="Q47" s="5">
        <f>VLOOKUP($D47,[1]Hoja1!$A$1:$C$313,3,0)</f>
        <v>45504.576388888891</v>
      </c>
    </row>
    <row r="48" spans="1:17" ht="9.9499999999999993" customHeight="1" x14ac:dyDescent="0.25">
      <c r="A48" s="1" t="s">
        <v>16</v>
      </c>
      <c r="B48" s="1" t="s">
        <v>144</v>
      </c>
      <c r="C48" s="1" t="s">
        <v>49</v>
      </c>
      <c r="D48" s="1">
        <v>77797672</v>
      </c>
      <c r="E48" s="1" t="s">
        <v>19</v>
      </c>
      <c r="F48" s="1" t="s">
        <v>176</v>
      </c>
      <c r="G48" s="1" t="s">
        <v>177</v>
      </c>
      <c r="H48" s="3">
        <v>45349.426423611112</v>
      </c>
      <c r="I48" s="3">
        <v>45504.67355324074</v>
      </c>
      <c r="J48" s="1" t="s">
        <v>22</v>
      </c>
      <c r="K48" s="1" t="s">
        <v>178</v>
      </c>
      <c r="L48" s="3">
        <v>45349.439062500001</v>
      </c>
      <c r="M48" s="1" t="s">
        <v>33</v>
      </c>
      <c r="N48" s="4">
        <v>68</v>
      </c>
      <c r="O48" s="1" t="s">
        <v>25</v>
      </c>
      <c r="P48" s="5">
        <v>45504.62259259259</v>
      </c>
      <c r="Q48" s="5">
        <f>VLOOKUP($D48,[1]Hoja1!$A$1:$C$313,3,0)</f>
        <v>45504.333333333336</v>
      </c>
    </row>
    <row r="49" spans="1:17" ht="9.9499999999999993" customHeight="1" x14ac:dyDescent="0.25">
      <c r="A49" s="1" t="s">
        <v>16</v>
      </c>
      <c r="B49" s="1" t="s">
        <v>144</v>
      </c>
      <c r="C49" s="1" t="s">
        <v>49</v>
      </c>
      <c r="D49" s="1">
        <v>77986507</v>
      </c>
      <c r="E49" s="1" t="s">
        <v>19</v>
      </c>
      <c r="F49" s="1" t="s">
        <v>179</v>
      </c>
      <c r="G49" s="1" t="s">
        <v>180</v>
      </c>
      <c r="H49" s="3">
        <v>45355.450266203705</v>
      </c>
      <c r="I49" s="3">
        <v>45504.612025462964</v>
      </c>
      <c r="J49" s="1" t="s">
        <v>22</v>
      </c>
      <c r="K49" s="1" t="s">
        <v>181</v>
      </c>
      <c r="L49" s="3">
        <v>45355.451319444444</v>
      </c>
      <c r="M49" s="1" t="s">
        <v>29</v>
      </c>
      <c r="N49" s="4">
        <v>68</v>
      </c>
      <c r="O49" s="1" t="s">
        <v>25</v>
      </c>
      <c r="P49" s="5">
        <v>45504.578356481485</v>
      </c>
      <c r="Q49" s="5">
        <f>VLOOKUP($D49,[1]Hoja1!$A$1:$C$313,3,0)</f>
        <v>45504.583333333336</v>
      </c>
    </row>
    <row r="50" spans="1:17" ht="9.9499999999999993" customHeight="1" x14ac:dyDescent="0.25">
      <c r="A50" s="1" t="s">
        <v>16</v>
      </c>
      <c r="B50" s="1" t="s">
        <v>144</v>
      </c>
      <c r="C50" s="1" t="s">
        <v>49</v>
      </c>
      <c r="D50" s="1">
        <v>78148686</v>
      </c>
      <c r="E50" s="1" t="s">
        <v>19</v>
      </c>
      <c r="F50" s="1" t="s">
        <v>182</v>
      </c>
      <c r="G50" s="1" t="s">
        <v>183</v>
      </c>
      <c r="H50" s="3">
        <v>45359.698368055557</v>
      </c>
      <c r="I50" s="3">
        <v>45504.457280092596</v>
      </c>
      <c r="J50" s="1" t="s">
        <v>22</v>
      </c>
      <c r="K50" s="1" t="s">
        <v>184</v>
      </c>
      <c r="L50" s="3">
        <v>45360.551134259258</v>
      </c>
      <c r="M50" s="1" t="s">
        <v>29</v>
      </c>
      <c r="N50" s="4">
        <v>34</v>
      </c>
      <c r="O50" s="1" t="s">
        <v>25</v>
      </c>
      <c r="P50" s="5">
        <v>45504.436655092592</v>
      </c>
      <c r="Q50" s="5">
        <f>VLOOKUP($D50,[1]Hoja1!$A$1:$C$313,3,0)</f>
        <v>45504.4375</v>
      </c>
    </row>
    <row r="51" spans="1:17" ht="9.9499999999999993" customHeight="1" x14ac:dyDescent="0.25">
      <c r="A51" s="1" t="s">
        <v>16</v>
      </c>
      <c r="B51" s="1" t="s">
        <v>144</v>
      </c>
      <c r="C51" s="1" t="s">
        <v>49</v>
      </c>
      <c r="D51" s="1">
        <v>78247712</v>
      </c>
      <c r="E51" s="1" t="s">
        <v>19</v>
      </c>
      <c r="F51" s="1" t="s">
        <v>185</v>
      </c>
      <c r="G51" s="1" t="s">
        <v>186</v>
      </c>
      <c r="H51" s="3">
        <v>45364.474907407406</v>
      </c>
      <c r="I51" s="3">
        <v>45504.673668981479</v>
      </c>
      <c r="J51" s="1" t="s">
        <v>22</v>
      </c>
      <c r="K51" s="1" t="s">
        <v>187</v>
      </c>
      <c r="L51" s="3">
        <v>45364.531898148147</v>
      </c>
      <c r="M51" s="1" t="s">
        <v>41</v>
      </c>
      <c r="N51" s="4">
        <v>34</v>
      </c>
      <c r="O51" s="1" t="s">
        <v>25</v>
      </c>
      <c r="P51" s="5">
        <v>45504.658159722225</v>
      </c>
      <c r="Q51" s="5">
        <f>VLOOKUP($D51,[1]Hoja1!$A$1:$C$313,3,0)</f>
        <v>45504.659722222219</v>
      </c>
    </row>
    <row r="52" spans="1:17" ht="9.9499999999999993" customHeight="1" x14ac:dyDescent="0.25">
      <c r="A52" s="1" t="s">
        <v>16</v>
      </c>
      <c r="B52" s="1" t="s">
        <v>144</v>
      </c>
      <c r="C52" s="1" t="s">
        <v>49</v>
      </c>
      <c r="D52" s="1">
        <v>78270518</v>
      </c>
      <c r="E52" s="1" t="s">
        <v>19</v>
      </c>
      <c r="F52" s="1" t="s">
        <v>188</v>
      </c>
      <c r="G52" s="1" t="s">
        <v>189</v>
      </c>
      <c r="H52" s="3">
        <v>45364.664918981478</v>
      </c>
      <c r="I52" s="3">
        <v>45504.418842592589</v>
      </c>
      <c r="J52" s="1" t="s">
        <v>22</v>
      </c>
      <c r="K52" s="1" t="s">
        <v>190</v>
      </c>
      <c r="L52" s="3">
        <v>45365.633888888886</v>
      </c>
      <c r="M52" s="1" t="s">
        <v>33</v>
      </c>
      <c r="N52" s="4">
        <v>68</v>
      </c>
      <c r="O52" s="1" t="s">
        <v>25</v>
      </c>
      <c r="P52" s="5">
        <v>45504.393055555556</v>
      </c>
      <c r="Q52" s="5">
        <f>VLOOKUP($D52,[1]Hoja1!$A$1:$C$313,3,0)</f>
        <v>45504.381944444445</v>
      </c>
    </row>
    <row r="53" spans="1:17" ht="9.9499999999999993" customHeight="1" x14ac:dyDescent="0.25">
      <c r="A53" s="1" t="s">
        <v>16</v>
      </c>
      <c r="B53" s="1" t="s">
        <v>144</v>
      </c>
      <c r="C53" s="1" t="s">
        <v>49</v>
      </c>
      <c r="D53" s="1">
        <v>78275246</v>
      </c>
      <c r="E53" s="1" t="s">
        <v>19</v>
      </c>
      <c r="F53" s="1" t="s">
        <v>191</v>
      </c>
      <c r="G53" s="1" t="s">
        <v>192</v>
      </c>
      <c r="H53" s="3">
        <v>45364.798275462963</v>
      </c>
      <c r="I53" s="3">
        <v>45504.628518518519</v>
      </c>
      <c r="J53" s="1" t="s">
        <v>22</v>
      </c>
      <c r="K53" s="1" t="s">
        <v>193</v>
      </c>
      <c r="L53" s="3">
        <v>45364.838287037041</v>
      </c>
      <c r="M53" s="1" t="s">
        <v>41</v>
      </c>
      <c r="N53" s="4">
        <v>68</v>
      </c>
      <c r="O53" s="1" t="s">
        <v>25</v>
      </c>
      <c r="P53" s="5">
        <v>45504.616863425923</v>
      </c>
      <c r="Q53" s="5">
        <f>VLOOKUP($D53,[1]Hoja1!$A$1:$C$313,3,0)</f>
        <v>45504.618055555555</v>
      </c>
    </row>
    <row r="54" spans="1:17" ht="9.9499999999999993" customHeight="1" x14ac:dyDescent="0.25">
      <c r="A54" s="1" t="s">
        <v>16</v>
      </c>
      <c r="B54" s="1" t="s">
        <v>144</v>
      </c>
      <c r="C54" s="1" t="s">
        <v>49</v>
      </c>
      <c r="D54" s="1">
        <v>78288877</v>
      </c>
      <c r="E54" s="1" t="s">
        <v>19</v>
      </c>
      <c r="F54" s="1" t="s">
        <v>194</v>
      </c>
      <c r="G54" s="1" t="s">
        <v>195</v>
      </c>
      <c r="H54" s="3">
        <v>45365.477384259262</v>
      </c>
      <c r="I54" s="3">
        <v>45504.510949074072</v>
      </c>
      <c r="J54" s="1" t="s">
        <v>22</v>
      </c>
      <c r="K54" s="1" t="s">
        <v>196</v>
      </c>
      <c r="L54" s="3">
        <v>45365.493287037039</v>
      </c>
      <c r="M54" s="1" t="s">
        <v>33</v>
      </c>
      <c r="N54" s="4">
        <v>110</v>
      </c>
      <c r="O54" s="1" t="s">
        <v>166</v>
      </c>
      <c r="P54" s="5">
        <v>45504.459236111114</v>
      </c>
      <c r="Q54" s="5">
        <f>VLOOKUP($D54,[1]Hoja1!$A$1:$C$313,3,0)</f>
        <v>45504.458333333336</v>
      </c>
    </row>
    <row r="55" spans="1:17" ht="9.9499999999999993" customHeight="1" x14ac:dyDescent="0.25">
      <c r="A55" s="1" t="s">
        <v>16</v>
      </c>
      <c r="B55" s="1" t="s">
        <v>144</v>
      </c>
      <c r="C55" s="1" t="s">
        <v>49</v>
      </c>
      <c r="D55" s="1">
        <v>78506331</v>
      </c>
      <c r="E55" s="1" t="s">
        <v>19</v>
      </c>
      <c r="F55" s="1" t="s">
        <v>197</v>
      </c>
      <c r="G55" s="1" t="s">
        <v>198</v>
      </c>
      <c r="H55" s="3">
        <v>45372.522210648145</v>
      </c>
      <c r="I55" s="3">
        <v>45504.419085648151</v>
      </c>
      <c r="J55" s="1" t="s">
        <v>22</v>
      </c>
      <c r="K55" s="1" t="s">
        <v>199</v>
      </c>
      <c r="L55" s="3">
        <v>45372.537407407406</v>
      </c>
      <c r="M55" s="1" t="s">
        <v>33</v>
      </c>
      <c r="N55" s="4">
        <v>68</v>
      </c>
      <c r="O55" s="1" t="s">
        <v>34</v>
      </c>
      <c r="P55" s="5">
        <v>45504.401412037034</v>
      </c>
      <c r="Q55" s="5">
        <f>VLOOKUP($D55,[1]Hoja1!$A$1:$C$313,3,0)</f>
        <v>45504.395833333336</v>
      </c>
    </row>
    <row r="56" spans="1:17" ht="9.9499999999999993" customHeight="1" x14ac:dyDescent="0.25">
      <c r="A56" s="1" t="s">
        <v>16</v>
      </c>
      <c r="B56" s="1" t="s">
        <v>144</v>
      </c>
      <c r="C56" s="1" t="s">
        <v>49</v>
      </c>
      <c r="D56" s="1">
        <v>78519778</v>
      </c>
      <c r="E56" s="1" t="s">
        <v>19</v>
      </c>
      <c r="F56" s="1" t="s">
        <v>200</v>
      </c>
      <c r="G56" s="1" t="s">
        <v>201</v>
      </c>
      <c r="H56" s="3">
        <v>45372.631921296299</v>
      </c>
      <c r="I56" s="3">
        <v>45504.568240740744</v>
      </c>
      <c r="J56" s="1" t="s">
        <v>22</v>
      </c>
      <c r="K56" s="1" t="s">
        <v>202</v>
      </c>
      <c r="L56" s="3">
        <v>45373.473379629628</v>
      </c>
      <c r="M56" s="1" t="s">
        <v>24</v>
      </c>
      <c r="N56" s="4">
        <v>34</v>
      </c>
      <c r="O56" s="1" t="s">
        <v>25</v>
      </c>
      <c r="P56" s="5">
        <v>45504.478715277779</v>
      </c>
      <c r="Q56" s="5">
        <f>VLOOKUP($D56,[1]Hoja1!$A$1:$C$313,3,0)</f>
        <v>45504.479166666664</v>
      </c>
    </row>
    <row r="57" spans="1:17" ht="9.9499999999999993" customHeight="1" x14ac:dyDescent="0.25">
      <c r="A57" s="1" t="s">
        <v>16</v>
      </c>
      <c r="B57" s="1" t="s">
        <v>144</v>
      </c>
      <c r="C57" s="1" t="s">
        <v>49</v>
      </c>
      <c r="D57" s="1">
        <v>78572102</v>
      </c>
      <c r="E57" s="1" t="s">
        <v>19</v>
      </c>
      <c r="F57" s="1" t="s">
        <v>203</v>
      </c>
      <c r="G57" s="1" t="s">
        <v>204</v>
      </c>
      <c r="H57" s="3">
        <v>45373.861851851849</v>
      </c>
      <c r="I57" s="3">
        <v>45504.570034722223</v>
      </c>
      <c r="J57" s="1" t="s">
        <v>22</v>
      </c>
      <c r="K57" s="1" t="s">
        <v>205</v>
      </c>
      <c r="L57" s="3">
        <v>45373.867175925923</v>
      </c>
      <c r="M57" s="1" t="s">
        <v>24</v>
      </c>
      <c r="N57" s="4">
        <v>34</v>
      </c>
      <c r="O57" s="1" t="s">
        <v>25</v>
      </c>
      <c r="P57" s="5">
        <v>45504.507453703707</v>
      </c>
      <c r="Q57" s="5">
        <f>VLOOKUP($D57,[1]Hoja1!$A$1:$C$313,3,0)</f>
        <v>45504.5</v>
      </c>
    </row>
    <row r="58" spans="1:17" ht="9.9499999999999993" customHeight="1" x14ac:dyDescent="0.25">
      <c r="A58" s="1" t="s">
        <v>16</v>
      </c>
      <c r="B58" s="1" t="s">
        <v>144</v>
      </c>
      <c r="C58" s="1" t="s">
        <v>49</v>
      </c>
      <c r="D58" s="1">
        <v>78600250</v>
      </c>
      <c r="E58" s="1" t="s">
        <v>19</v>
      </c>
      <c r="F58" s="1" t="s">
        <v>206</v>
      </c>
      <c r="G58" s="1" t="s">
        <v>207</v>
      </c>
      <c r="H58" s="3">
        <v>45376.510659722226</v>
      </c>
      <c r="I58" s="3">
        <v>45504.421493055554</v>
      </c>
      <c r="J58" s="1" t="s">
        <v>22</v>
      </c>
      <c r="K58" s="1" t="s">
        <v>208</v>
      </c>
      <c r="L58" s="3">
        <v>45376.515474537038</v>
      </c>
      <c r="M58" s="1" t="s">
        <v>33</v>
      </c>
      <c r="N58" s="4">
        <v>34</v>
      </c>
      <c r="O58" s="1" t="s">
        <v>25</v>
      </c>
      <c r="P58" s="5">
        <v>45504.407187500001</v>
      </c>
      <c r="Q58" s="5">
        <f>VLOOKUP($D58,[1]Hoja1!$A$1:$C$313,3,0)</f>
        <v>45504.395833333336</v>
      </c>
    </row>
    <row r="59" spans="1:17" ht="9.9499999999999993" customHeight="1" x14ac:dyDescent="0.25">
      <c r="A59" s="1" t="s">
        <v>16</v>
      </c>
      <c r="B59" s="1" t="s">
        <v>144</v>
      </c>
      <c r="C59" s="1" t="s">
        <v>49</v>
      </c>
      <c r="D59" s="1">
        <v>78712124</v>
      </c>
      <c r="E59" s="1" t="s">
        <v>19</v>
      </c>
      <c r="F59" s="1" t="s">
        <v>209</v>
      </c>
      <c r="G59" s="1" t="s">
        <v>210</v>
      </c>
      <c r="H59" s="3">
        <v>45378.543483796297</v>
      </c>
      <c r="I59" s="3">
        <v>45504.679016203707</v>
      </c>
      <c r="J59" s="1" t="s">
        <v>22</v>
      </c>
      <c r="K59" s="1" t="s">
        <v>211</v>
      </c>
      <c r="L59" s="3">
        <v>45378.70045138889</v>
      </c>
      <c r="M59" s="1" t="s">
        <v>33</v>
      </c>
      <c r="N59" s="4">
        <v>68</v>
      </c>
      <c r="O59" s="1" t="s">
        <v>25</v>
      </c>
      <c r="P59" s="5">
        <v>45504.669942129629</v>
      </c>
      <c r="Q59" s="5">
        <f>VLOOKUP($D59,[1]Hoja1!$A$1:$C$313,3,0)</f>
        <v>45504.604166666664</v>
      </c>
    </row>
    <row r="60" spans="1:17" ht="9.9499999999999993" customHeight="1" x14ac:dyDescent="0.25">
      <c r="A60" s="1" t="s">
        <v>16</v>
      </c>
      <c r="B60" s="1" t="s">
        <v>144</v>
      </c>
      <c r="C60" s="1" t="s">
        <v>49</v>
      </c>
      <c r="D60" s="1">
        <v>78731685</v>
      </c>
      <c r="E60" s="1" t="s">
        <v>212</v>
      </c>
      <c r="F60" s="1" t="s">
        <v>213</v>
      </c>
      <c r="G60" s="1" t="s">
        <v>214</v>
      </c>
      <c r="H60" s="3">
        <v>45378.682557870372</v>
      </c>
      <c r="I60" s="8">
        <v>45504</v>
      </c>
      <c r="J60" s="1" t="s">
        <v>22</v>
      </c>
      <c r="K60" s="1" t="s">
        <v>215</v>
      </c>
      <c r="L60" s="3">
        <v>45378.700856481482</v>
      </c>
      <c r="M60" s="1" t="s">
        <v>33</v>
      </c>
      <c r="N60" s="4">
        <v>68</v>
      </c>
      <c r="O60" s="1" t="s">
        <v>25</v>
      </c>
      <c r="P60" s="5">
        <v>45504.676770833335</v>
      </c>
      <c r="Q60" s="5">
        <f>VLOOKUP($D60,[1]Hoja1!$A$1:$C$313,3,0)</f>
        <v>45504.583333333336</v>
      </c>
    </row>
    <row r="61" spans="1:17" ht="9.9499999999999993" customHeight="1" x14ac:dyDescent="0.25">
      <c r="A61" s="1" t="s">
        <v>16</v>
      </c>
      <c r="B61" s="1" t="s">
        <v>144</v>
      </c>
      <c r="C61" s="1" t="s">
        <v>49</v>
      </c>
      <c r="D61" s="1">
        <v>78786457</v>
      </c>
      <c r="E61" s="1" t="s">
        <v>19</v>
      </c>
      <c r="F61" s="1" t="s">
        <v>216</v>
      </c>
      <c r="G61" s="1" t="s">
        <v>217</v>
      </c>
      <c r="H61" s="3">
        <v>45381.729166666664</v>
      </c>
      <c r="I61" s="3">
        <v>45504.579004629632</v>
      </c>
      <c r="J61" s="1" t="s">
        <v>22</v>
      </c>
      <c r="K61" s="1" t="s">
        <v>218</v>
      </c>
      <c r="L61" s="3">
        <v>45381.730879629627</v>
      </c>
      <c r="M61" s="1" t="s">
        <v>24</v>
      </c>
      <c r="N61" s="4">
        <v>34</v>
      </c>
      <c r="O61" s="1" t="s">
        <v>25</v>
      </c>
      <c r="P61" s="5">
        <v>45504.555995370371</v>
      </c>
      <c r="Q61" s="5">
        <f>VLOOKUP($D61,[1]Hoja1!$A$1:$C$313,3,0)</f>
        <v>45504.527777777781</v>
      </c>
    </row>
    <row r="62" spans="1:17" ht="9.9499999999999993" customHeight="1" x14ac:dyDescent="0.25">
      <c r="A62" s="1" t="s">
        <v>16</v>
      </c>
      <c r="B62" s="1" t="s">
        <v>144</v>
      </c>
      <c r="C62" s="1" t="s">
        <v>49</v>
      </c>
      <c r="D62" s="1">
        <v>78788783</v>
      </c>
      <c r="E62" s="1" t="s">
        <v>19</v>
      </c>
      <c r="F62" s="1" t="s">
        <v>219</v>
      </c>
      <c r="G62" s="1" t="s">
        <v>220</v>
      </c>
      <c r="H62" s="3">
        <v>45382.887106481481</v>
      </c>
      <c r="I62" s="3">
        <v>45504.612303240741</v>
      </c>
      <c r="J62" s="1" t="s">
        <v>22</v>
      </c>
      <c r="K62" s="1" t="s">
        <v>221</v>
      </c>
      <c r="L62" s="3">
        <v>45383.527789351851</v>
      </c>
      <c r="M62" s="1" t="s">
        <v>33</v>
      </c>
      <c r="N62" s="4">
        <v>68</v>
      </c>
      <c r="O62" s="1" t="s">
        <v>25</v>
      </c>
      <c r="P62" s="5">
        <v>45504.600775462961</v>
      </c>
      <c r="Q62" s="5">
        <f>VLOOKUP($D62,[1]Hoja1!$A$1:$C$313,3,0)</f>
        <v>45504.604166666664</v>
      </c>
    </row>
    <row r="63" spans="1:17" ht="9.9499999999999993" customHeight="1" x14ac:dyDescent="0.25">
      <c r="A63" s="1" t="s">
        <v>16</v>
      </c>
      <c r="B63" s="1" t="s">
        <v>144</v>
      </c>
      <c r="C63" s="1" t="s">
        <v>49</v>
      </c>
      <c r="D63" s="1">
        <v>78792092</v>
      </c>
      <c r="E63" s="1" t="s">
        <v>19</v>
      </c>
      <c r="F63" s="1" t="s">
        <v>222</v>
      </c>
      <c r="G63" s="1" t="s">
        <v>223</v>
      </c>
      <c r="H63" s="3">
        <v>45383.371747685182</v>
      </c>
      <c r="I63" s="3">
        <v>45504.568726851852</v>
      </c>
      <c r="J63" s="1" t="s">
        <v>22</v>
      </c>
      <c r="K63" s="1" t="s">
        <v>224</v>
      </c>
      <c r="L63" s="3">
        <v>45384.374768518515</v>
      </c>
      <c r="M63" s="1" t="s">
        <v>41</v>
      </c>
      <c r="N63" s="4">
        <v>68</v>
      </c>
      <c r="O63" s="1" t="s">
        <v>25</v>
      </c>
      <c r="P63" s="5">
        <v>45504.48028935185</v>
      </c>
      <c r="Q63" s="5">
        <f>VLOOKUP($D63,[1]Hoja1!$A$1:$C$313,3,0)</f>
        <v>45504.479166666664</v>
      </c>
    </row>
    <row r="64" spans="1:17" ht="9.9499999999999993" customHeight="1" x14ac:dyDescent="0.25">
      <c r="A64" s="1" t="s">
        <v>16</v>
      </c>
      <c r="B64" s="1" t="s">
        <v>144</v>
      </c>
      <c r="C64" s="1" t="s">
        <v>49</v>
      </c>
      <c r="D64" s="1">
        <v>78810969</v>
      </c>
      <c r="E64" s="1" t="s">
        <v>19</v>
      </c>
      <c r="F64" s="1" t="s">
        <v>225</v>
      </c>
      <c r="G64" s="1" t="s">
        <v>226</v>
      </c>
      <c r="H64" s="3">
        <v>45383.509143518517</v>
      </c>
      <c r="I64" s="3">
        <v>45504.51122685185</v>
      </c>
      <c r="J64" s="1" t="s">
        <v>22</v>
      </c>
      <c r="K64" s="1" t="s">
        <v>227</v>
      </c>
      <c r="L64" s="3">
        <v>45383.549027777779</v>
      </c>
      <c r="M64" s="1" t="s">
        <v>29</v>
      </c>
      <c r="N64" s="4">
        <v>68</v>
      </c>
      <c r="O64" s="1" t="s">
        <v>25</v>
      </c>
      <c r="P64" s="5">
        <v>45504.458738425928</v>
      </c>
      <c r="Q64" s="5">
        <f>VLOOKUP($D64,[1]Hoja1!$A$1:$C$313,3,0)</f>
        <v>45504.458333333336</v>
      </c>
    </row>
    <row r="65" spans="1:17" ht="9.9499999999999993" customHeight="1" x14ac:dyDescent="0.25">
      <c r="A65" s="1" t="s">
        <v>16</v>
      </c>
      <c r="B65" s="1" t="s">
        <v>144</v>
      </c>
      <c r="C65" s="1" t="s">
        <v>49</v>
      </c>
      <c r="D65" s="1">
        <v>78816955</v>
      </c>
      <c r="E65" s="1" t="s">
        <v>19</v>
      </c>
      <c r="F65" s="1" t="s">
        <v>228</v>
      </c>
      <c r="G65" s="1" t="s">
        <v>229</v>
      </c>
      <c r="H65" s="3">
        <v>45383.562372685185</v>
      </c>
      <c r="I65" s="3">
        <v>45504.583368055559</v>
      </c>
      <c r="J65" s="1" t="s">
        <v>22</v>
      </c>
      <c r="K65" s="1" t="s">
        <v>230</v>
      </c>
      <c r="L65" s="3">
        <v>45383.572708333333</v>
      </c>
      <c r="M65" s="1" t="s">
        <v>33</v>
      </c>
      <c r="N65" s="4">
        <v>68</v>
      </c>
      <c r="O65" s="1" t="s">
        <v>25</v>
      </c>
      <c r="P65" s="5">
        <v>45504.560115740744</v>
      </c>
      <c r="Q65" s="5">
        <f>VLOOKUP($D65,[1]Hoja1!$A$1:$C$313,3,0)</f>
        <v>45504.520833333336</v>
      </c>
    </row>
    <row r="66" spans="1:17" ht="9.9499999999999993" customHeight="1" x14ac:dyDescent="0.25">
      <c r="A66" s="1" t="s">
        <v>16</v>
      </c>
      <c r="B66" s="1" t="s">
        <v>144</v>
      </c>
      <c r="C66" s="1" t="s">
        <v>49</v>
      </c>
      <c r="D66" s="1">
        <v>78835083</v>
      </c>
      <c r="E66" s="1" t="s">
        <v>19</v>
      </c>
      <c r="F66" s="1" t="s">
        <v>231</v>
      </c>
      <c r="G66" s="1" t="s">
        <v>232</v>
      </c>
      <c r="H66" s="3">
        <v>45383.947928240741</v>
      </c>
      <c r="I66" s="3">
        <v>45504.56758101852</v>
      </c>
      <c r="J66" s="1" t="s">
        <v>22</v>
      </c>
      <c r="K66" s="1" t="s">
        <v>233</v>
      </c>
      <c r="L66" s="3">
        <v>45384.483368055553</v>
      </c>
      <c r="M66" s="1" t="s">
        <v>24</v>
      </c>
      <c r="N66" s="4">
        <v>34</v>
      </c>
      <c r="O66" s="1" t="s">
        <v>25</v>
      </c>
      <c r="P66" s="5">
        <v>45504.469907407409</v>
      </c>
      <c r="Q66" s="5">
        <f>VLOOKUP($D66,[1]Hoja1!$A$1:$C$313,3,0)</f>
        <v>45504.520833333336</v>
      </c>
    </row>
    <row r="67" spans="1:17" ht="9.9499999999999993" customHeight="1" x14ac:dyDescent="0.25">
      <c r="A67" s="1" t="s">
        <v>16</v>
      </c>
      <c r="B67" s="1" t="s">
        <v>144</v>
      </c>
      <c r="C67" s="1" t="s">
        <v>49</v>
      </c>
      <c r="D67" s="1">
        <v>78842348</v>
      </c>
      <c r="E67" s="1" t="s">
        <v>19</v>
      </c>
      <c r="F67" s="1" t="s">
        <v>234</v>
      </c>
      <c r="G67" s="1" t="s">
        <v>235</v>
      </c>
      <c r="H67" s="3">
        <v>45384.4062962963</v>
      </c>
      <c r="I67" s="3">
        <v>45504.572129629632</v>
      </c>
      <c r="J67" s="1" t="s">
        <v>22</v>
      </c>
      <c r="K67" s="1" t="s">
        <v>236</v>
      </c>
      <c r="L67" s="3">
        <v>45384.415162037039</v>
      </c>
      <c r="M67" s="1" t="s">
        <v>41</v>
      </c>
      <c r="N67" s="4">
        <v>34</v>
      </c>
      <c r="O67" s="1" t="s">
        <v>25</v>
      </c>
      <c r="P67" s="5">
        <v>45504.521874999999</v>
      </c>
      <c r="Q67" s="5">
        <f>VLOOKUP($D67,[1]Hoja1!$A$1:$C$313,3,0)</f>
        <v>45504.520833333336</v>
      </c>
    </row>
    <row r="68" spans="1:17" ht="9.9499999999999993" customHeight="1" x14ac:dyDescent="0.25">
      <c r="A68" s="1" t="s">
        <v>16</v>
      </c>
      <c r="B68" s="1" t="s">
        <v>144</v>
      </c>
      <c r="C68" s="1" t="s">
        <v>49</v>
      </c>
      <c r="D68" s="1">
        <v>78847987</v>
      </c>
      <c r="E68" s="1" t="s">
        <v>19</v>
      </c>
      <c r="F68" s="1" t="s">
        <v>237</v>
      </c>
      <c r="G68" s="1" t="s">
        <v>238</v>
      </c>
      <c r="H68" s="3">
        <v>45384.449259259258</v>
      </c>
      <c r="I68" s="3">
        <v>45504.569745370369</v>
      </c>
      <c r="J68" s="1" t="s">
        <v>22</v>
      </c>
      <c r="K68" s="1" t="s">
        <v>239</v>
      </c>
      <c r="L68" s="3">
        <v>45384.454780092594</v>
      </c>
      <c r="M68" s="1" t="s">
        <v>41</v>
      </c>
      <c r="N68" s="4">
        <v>68</v>
      </c>
      <c r="O68" s="1" t="s">
        <v>25</v>
      </c>
      <c r="P68" s="5">
        <v>45504.502280092594</v>
      </c>
      <c r="Q68" s="5">
        <f>VLOOKUP($D68,[1]Hoja1!$A$1:$C$313,3,0)</f>
        <v>45504.5</v>
      </c>
    </row>
    <row r="69" spans="1:17" ht="9.9499999999999993" customHeight="1" x14ac:dyDescent="0.25">
      <c r="A69" s="1" t="s">
        <v>16</v>
      </c>
      <c r="B69" s="1" t="s">
        <v>144</v>
      </c>
      <c r="C69" s="1" t="s">
        <v>49</v>
      </c>
      <c r="D69" s="1">
        <v>78849354</v>
      </c>
      <c r="E69" s="1" t="s">
        <v>19</v>
      </c>
      <c r="F69" s="1" t="s">
        <v>240</v>
      </c>
      <c r="G69" s="1" t="s">
        <v>241</v>
      </c>
      <c r="H69" s="3">
        <v>45384.460370370369</v>
      </c>
      <c r="I69" s="3">
        <v>45504.584768518522</v>
      </c>
      <c r="J69" s="1" t="s">
        <v>22</v>
      </c>
      <c r="K69" s="1" t="s">
        <v>242</v>
      </c>
      <c r="L69" s="3">
        <v>45384.515983796293</v>
      </c>
      <c r="M69" s="1" t="s">
        <v>24</v>
      </c>
      <c r="N69" s="4">
        <v>68</v>
      </c>
      <c r="O69" s="1" t="s">
        <v>25</v>
      </c>
      <c r="P69" s="5">
        <v>45504.56591435185</v>
      </c>
      <c r="Q69" s="5">
        <f>VLOOKUP($D69,[1]Hoja1!$A$1:$C$313,3,0)</f>
        <v>45504.541666666664</v>
      </c>
    </row>
    <row r="70" spans="1:17" ht="9.9499999999999993" customHeight="1" x14ac:dyDescent="0.25">
      <c r="A70" s="1" t="s">
        <v>16</v>
      </c>
      <c r="B70" s="1" t="s">
        <v>144</v>
      </c>
      <c r="C70" s="1" t="s">
        <v>49</v>
      </c>
      <c r="D70" s="1">
        <v>78850535</v>
      </c>
      <c r="E70" s="1" t="s">
        <v>19</v>
      </c>
      <c r="F70" s="1" t="s">
        <v>243</v>
      </c>
      <c r="G70" s="1" t="s">
        <v>244</v>
      </c>
      <c r="H70" s="3">
        <v>45384.4690625</v>
      </c>
      <c r="I70" s="3">
        <v>45504.573101851849</v>
      </c>
      <c r="J70" s="1" t="s">
        <v>22</v>
      </c>
      <c r="K70" s="1" t="s">
        <v>245</v>
      </c>
      <c r="L70" s="3">
        <v>45384.48096064815</v>
      </c>
      <c r="M70" s="1" t="s">
        <v>24</v>
      </c>
      <c r="N70" s="4">
        <v>34</v>
      </c>
      <c r="O70" s="1" t="s">
        <v>25</v>
      </c>
      <c r="P70" s="5">
        <v>45504.53702546296</v>
      </c>
      <c r="Q70" s="5">
        <f>VLOOKUP($D70,[1]Hoja1!$A$1:$C$313,3,0)</f>
        <v>45504.541666666664</v>
      </c>
    </row>
    <row r="71" spans="1:17" ht="9.9499999999999993" customHeight="1" x14ac:dyDescent="0.25">
      <c r="A71" s="1" t="s">
        <v>16</v>
      </c>
      <c r="B71" s="1" t="s">
        <v>144</v>
      </c>
      <c r="C71" s="1" t="s">
        <v>49</v>
      </c>
      <c r="D71" s="1">
        <v>78990146</v>
      </c>
      <c r="E71" s="1" t="s">
        <v>19</v>
      </c>
      <c r="F71" s="1" t="s">
        <v>246</v>
      </c>
      <c r="G71" s="1" t="s">
        <v>247</v>
      </c>
      <c r="H71" s="3">
        <v>45390.288912037038</v>
      </c>
      <c r="I71" s="3">
        <v>45504.367488425924</v>
      </c>
      <c r="J71" s="1" t="s">
        <v>22</v>
      </c>
      <c r="K71" s="1" t="s">
        <v>248</v>
      </c>
      <c r="L71" s="3">
        <v>45391.668668981481</v>
      </c>
      <c r="M71" s="1" t="s">
        <v>33</v>
      </c>
      <c r="N71" s="4">
        <v>68</v>
      </c>
      <c r="O71" s="1" t="s">
        <v>34</v>
      </c>
      <c r="P71" s="5">
        <v>45504.358541666668</v>
      </c>
      <c r="Q71" s="5">
        <f>VLOOKUP($D71,[1]Hoja1!$A$1:$C$313,3,0)</f>
        <v>45504.361111111109</v>
      </c>
    </row>
    <row r="72" spans="1:17" ht="9.9499999999999993" customHeight="1" x14ac:dyDescent="0.25">
      <c r="A72" s="1" t="s">
        <v>16</v>
      </c>
      <c r="B72" s="1" t="s">
        <v>144</v>
      </c>
      <c r="C72" s="1" t="s">
        <v>49</v>
      </c>
      <c r="D72" s="1">
        <v>79424424</v>
      </c>
      <c r="E72" s="1" t="s">
        <v>19</v>
      </c>
      <c r="F72" s="1" t="s">
        <v>249</v>
      </c>
      <c r="G72" s="1" t="s">
        <v>250</v>
      </c>
      <c r="H72" s="3">
        <v>45406.511689814812</v>
      </c>
      <c r="I72" s="3">
        <v>45504.441574074073</v>
      </c>
      <c r="J72" s="1" t="s">
        <v>22</v>
      </c>
      <c r="K72" s="1" t="s">
        <v>251</v>
      </c>
      <c r="L72" s="3">
        <v>45406.536203703705</v>
      </c>
      <c r="M72" s="1" t="s">
        <v>33</v>
      </c>
      <c r="N72" s="4">
        <v>68</v>
      </c>
      <c r="O72" s="1" t="s">
        <v>25</v>
      </c>
      <c r="P72" s="5">
        <v>45504.425555555557</v>
      </c>
      <c r="Q72" s="5">
        <f>VLOOKUP($D72,[1]Hoja1!$A$1:$C$313,3,0)</f>
        <v>45504.423611111109</v>
      </c>
    </row>
    <row r="73" spans="1:17" ht="9.9499999999999993" customHeight="1" x14ac:dyDescent="0.25">
      <c r="A73" s="1" t="s">
        <v>16</v>
      </c>
      <c r="B73" s="1" t="s">
        <v>144</v>
      </c>
      <c r="C73" s="1" t="s">
        <v>49</v>
      </c>
      <c r="D73" s="1">
        <v>80461359</v>
      </c>
      <c r="E73" s="1" t="s">
        <v>19</v>
      </c>
      <c r="F73" s="1" t="s">
        <v>252</v>
      </c>
      <c r="G73" s="1" t="s">
        <v>253</v>
      </c>
      <c r="H73" s="3">
        <v>45441.381921296299</v>
      </c>
      <c r="I73" s="3">
        <v>45504.441412037035</v>
      </c>
      <c r="J73" s="1" t="s">
        <v>22</v>
      </c>
      <c r="K73" s="1" t="s">
        <v>254</v>
      </c>
      <c r="L73" s="3">
        <v>45443.531770833331</v>
      </c>
      <c r="M73" s="1" t="s">
        <v>41</v>
      </c>
      <c r="N73" s="4">
        <v>34</v>
      </c>
      <c r="O73" s="1" t="s">
        <v>25</v>
      </c>
      <c r="P73" s="5">
        <v>45504.418194444443</v>
      </c>
      <c r="Q73" s="5">
        <f>VLOOKUP($D73,[1]Hoja1!$A$1:$C$313,3,0)</f>
        <v>45504.409722222219</v>
      </c>
    </row>
    <row r="74" spans="1:17" ht="9.9499999999999993" customHeight="1" x14ac:dyDescent="0.25">
      <c r="A74" s="1" t="s">
        <v>16</v>
      </c>
      <c r="B74" s="1" t="s">
        <v>144</v>
      </c>
      <c r="C74" s="1" t="s">
        <v>49</v>
      </c>
      <c r="D74" s="1">
        <v>80479830</v>
      </c>
      <c r="E74" s="1" t="s">
        <v>19</v>
      </c>
      <c r="F74" s="1" t="s">
        <v>255</v>
      </c>
      <c r="G74" s="1" t="s">
        <v>256</v>
      </c>
      <c r="H74" s="3">
        <v>45441.482731481483</v>
      </c>
      <c r="I74" s="3">
        <v>45504.40148148148</v>
      </c>
      <c r="J74" s="1" t="s">
        <v>22</v>
      </c>
      <c r="K74" s="1" t="s">
        <v>257</v>
      </c>
      <c r="L74" s="3">
        <v>45441.493275462963</v>
      </c>
      <c r="M74" s="1" t="s">
        <v>24</v>
      </c>
      <c r="N74" s="4">
        <v>68</v>
      </c>
      <c r="O74" s="1" t="s">
        <v>25</v>
      </c>
      <c r="P74" s="5">
        <v>45504.377974537034</v>
      </c>
      <c r="Q74" s="5">
        <f>VLOOKUP($D74,[1]Hoja1!$A$1:$C$313,3,0)</f>
        <v>45504.381944444445</v>
      </c>
    </row>
    <row r="75" spans="1:17" ht="9.9499999999999993" customHeight="1" x14ac:dyDescent="0.25">
      <c r="A75" s="1" t="s">
        <v>16</v>
      </c>
      <c r="B75" s="1" t="s">
        <v>144</v>
      </c>
      <c r="C75" s="1" t="s">
        <v>49</v>
      </c>
      <c r="D75" s="1">
        <v>80487713</v>
      </c>
      <c r="E75" s="1" t="s">
        <v>19</v>
      </c>
      <c r="F75" s="1" t="s">
        <v>258</v>
      </c>
      <c r="G75" s="1" t="s">
        <v>259</v>
      </c>
      <c r="H75" s="3">
        <v>45441.534201388888</v>
      </c>
      <c r="I75" s="3">
        <v>45504.673437500001</v>
      </c>
      <c r="J75" s="1" t="s">
        <v>22</v>
      </c>
      <c r="K75" s="1" t="s">
        <v>260</v>
      </c>
      <c r="L75" s="3">
        <v>45442.545173611114</v>
      </c>
      <c r="M75" s="1" t="s">
        <v>33</v>
      </c>
      <c r="N75" s="4">
        <v>34</v>
      </c>
      <c r="O75" s="1" t="s">
        <v>25</v>
      </c>
      <c r="P75" s="5">
        <v>45504.633206018516</v>
      </c>
      <c r="Q75" s="5">
        <f>VLOOKUP($D75,[1]Hoja1!$A$1:$C$313,3,0)</f>
        <v>45504.569444444445</v>
      </c>
    </row>
    <row r="76" spans="1:17" ht="9.9499999999999993" customHeight="1" x14ac:dyDescent="0.25">
      <c r="A76" s="1" t="s">
        <v>16</v>
      </c>
      <c r="B76" s="1" t="s">
        <v>144</v>
      </c>
      <c r="C76" s="1" t="s">
        <v>49</v>
      </c>
      <c r="D76" s="1">
        <v>80514300</v>
      </c>
      <c r="E76" s="1" t="s">
        <v>70</v>
      </c>
      <c r="F76" s="1" t="s">
        <v>261</v>
      </c>
      <c r="G76" s="1" t="s">
        <v>262</v>
      </c>
      <c r="H76" s="3">
        <v>45442.27752314815</v>
      </c>
      <c r="I76" s="8">
        <v>45504</v>
      </c>
      <c r="J76" s="1" t="s">
        <v>22</v>
      </c>
      <c r="K76" s="1" t="s">
        <v>263</v>
      </c>
      <c r="L76" s="3">
        <v>45442.407222222224</v>
      </c>
      <c r="M76" s="1" t="s">
        <v>29</v>
      </c>
      <c r="N76" s="4">
        <v>55</v>
      </c>
      <c r="O76" s="1" t="s">
        <v>166</v>
      </c>
      <c r="P76" s="5">
        <v>45504.422256944446</v>
      </c>
      <c r="Q76" s="5">
        <f>VLOOKUP($D76,[1]Hoja1!$A$1:$C$313,3,0)</f>
        <v>45504.423611111109</v>
      </c>
    </row>
    <row r="77" spans="1:17" ht="9.9499999999999993" customHeight="1" x14ac:dyDescent="0.25">
      <c r="A77" s="1" t="s">
        <v>16</v>
      </c>
      <c r="B77" s="1" t="s">
        <v>144</v>
      </c>
      <c r="C77" s="1" t="s">
        <v>49</v>
      </c>
      <c r="D77" s="1">
        <v>80615449</v>
      </c>
      <c r="E77" s="1" t="s">
        <v>19</v>
      </c>
      <c r="F77" s="1" t="s">
        <v>264</v>
      </c>
      <c r="G77" s="1" t="s">
        <v>265</v>
      </c>
      <c r="H77" s="3">
        <v>45444.651655092595</v>
      </c>
      <c r="I77" s="3">
        <v>45504.568888888891</v>
      </c>
      <c r="J77" s="1" t="s">
        <v>22</v>
      </c>
      <c r="K77" s="1" t="s">
        <v>266</v>
      </c>
      <c r="L77" s="3">
        <v>45444.653449074074</v>
      </c>
      <c r="M77" s="1" t="s">
        <v>24</v>
      </c>
      <c r="N77" s="4">
        <v>34</v>
      </c>
      <c r="O77" s="1" t="s">
        <v>25</v>
      </c>
      <c r="P77" s="5">
        <v>45504.483761574076</v>
      </c>
      <c r="Q77" s="5">
        <f>VLOOKUP($D77,[1]Hoja1!$A$1:$C$313,3,0)</f>
        <v>45504.465277777781</v>
      </c>
    </row>
    <row r="78" spans="1:17" ht="9.9499999999999993" customHeight="1" x14ac:dyDescent="0.25">
      <c r="A78" s="1" t="s">
        <v>16</v>
      </c>
      <c r="B78" s="1" t="s">
        <v>144</v>
      </c>
      <c r="C78" s="1" t="s">
        <v>49</v>
      </c>
      <c r="D78" s="1">
        <v>80615932</v>
      </c>
      <c r="E78" s="1" t="s">
        <v>19</v>
      </c>
      <c r="F78" s="1" t="s">
        <v>267</v>
      </c>
      <c r="G78" s="1" t="s">
        <v>268</v>
      </c>
      <c r="H78" s="3">
        <v>45444.836261574077</v>
      </c>
      <c r="I78" s="3">
        <v>45504.578900462962</v>
      </c>
      <c r="J78" s="1" t="s">
        <v>22</v>
      </c>
      <c r="K78" s="1" t="s">
        <v>269</v>
      </c>
      <c r="L78" s="3">
        <v>45444.857418981483</v>
      </c>
      <c r="M78" s="1" t="s">
        <v>24</v>
      </c>
      <c r="N78" s="4">
        <v>34</v>
      </c>
      <c r="O78" s="1" t="s">
        <v>25</v>
      </c>
      <c r="P78" s="5">
        <v>45504.549756944441</v>
      </c>
      <c r="Q78" s="5">
        <f>VLOOKUP($D78,[1]Hoja1!$A$1:$C$313,3,0)</f>
        <v>45504.534722222219</v>
      </c>
    </row>
    <row r="79" spans="1:17" ht="9.9499999999999993" customHeight="1" x14ac:dyDescent="0.25">
      <c r="A79" s="1" t="s">
        <v>16</v>
      </c>
      <c r="B79" s="1" t="s">
        <v>144</v>
      </c>
      <c r="C79" s="1" t="s">
        <v>49</v>
      </c>
      <c r="D79" s="1">
        <v>80616905</v>
      </c>
      <c r="E79" s="1" t="s">
        <v>19</v>
      </c>
      <c r="F79" s="1" t="s">
        <v>270</v>
      </c>
      <c r="G79" s="1" t="s">
        <v>271</v>
      </c>
      <c r="H79" s="3">
        <v>45445.500428240739</v>
      </c>
      <c r="I79" s="3">
        <v>45504.573148148149</v>
      </c>
      <c r="J79" s="1" t="s">
        <v>22</v>
      </c>
      <c r="K79" s="1" t="s">
        <v>272</v>
      </c>
      <c r="L79" s="3">
        <v>45446.469189814816</v>
      </c>
      <c r="M79" s="1" t="s">
        <v>33</v>
      </c>
      <c r="N79" s="4">
        <v>34</v>
      </c>
      <c r="O79" s="1" t="s">
        <v>25</v>
      </c>
      <c r="P79" s="5">
        <v>45504.540625000001</v>
      </c>
      <c r="Q79" s="5">
        <f>VLOOKUP($D79,[1]Hoja1!$A$1:$C$313,3,0)</f>
        <v>45504.534722222219</v>
      </c>
    </row>
    <row r="80" spans="1:17" ht="9.9499999999999993" customHeight="1" x14ac:dyDescent="0.25">
      <c r="A80" s="1" t="s">
        <v>16</v>
      </c>
      <c r="B80" s="1" t="s">
        <v>144</v>
      </c>
      <c r="C80" s="1" t="s">
        <v>49</v>
      </c>
      <c r="D80" s="1">
        <v>80633662</v>
      </c>
      <c r="E80" s="1" t="s">
        <v>19</v>
      </c>
      <c r="F80" s="1" t="s">
        <v>273</v>
      </c>
      <c r="G80" s="1" t="s">
        <v>274</v>
      </c>
      <c r="H80" s="3">
        <v>45446.459675925929</v>
      </c>
      <c r="I80" s="3">
        <v>45504.597627314812</v>
      </c>
      <c r="J80" s="1" t="s">
        <v>22</v>
      </c>
      <c r="K80" s="1" t="s">
        <v>275</v>
      </c>
      <c r="L80" s="3">
        <v>45446.512511574074</v>
      </c>
      <c r="M80" s="1" t="s">
        <v>29</v>
      </c>
      <c r="N80" s="4">
        <v>34</v>
      </c>
      <c r="O80" s="1" t="s">
        <v>34</v>
      </c>
      <c r="P80" s="5">
        <v>45504.572847222225</v>
      </c>
      <c r="Q80" s="5">
        <f>VLOOKUP($D80,[1]Hoja1!$A$1:$C$313,3,0)</f>
        <v>45504.548611111109</v>
      </c>
    </row>
    <row r="81" spans="1:17" ht="9.9499999999999993" customHeight="1" x14ac:dyDescent="0.25">
      <c r="A81" s="1" t="s">
        <v>16</v>
      </c>
      <c r="B81" s="1" t="s">
        <v>144</v>
      </c>
      <c r="C81" s="1" t="s">
        <v>49</v>
      </c>
      <c r="D81" s="1">
        <v>80634726</v>
      </c>
      <c r="E81" s="1" t="s">
        <v>19</v>
      </c>
      <c r="F81" s="1" t="s">
        <v>276</v>
      </c>
      <c r="G81" s="1" t="s">
        <v>277</v>
      </c>
      <c r="H81" s="3">
        <v>45446.467743055553</v>
      </c>
      <c r="I81" s="3">
        <v>45504.571064814816</v>
      </c>
      <c r="J81" s="1" t="s">
        <v>22</v>
      </c>
      <c r="K81" s="1" t="s">
        <v>278</v>
      </c>
      <c r="L81" s="3">
        <v>45446.472233796296</v>
      </c>
      <c r="M81" s="1" t="s">
        <v>24</v>
      </c>
      <c r="N81" s="4">
        <v>34</v>
      </c>
      <c r="O81" s="1" t="s">
        <v>25</v>
      </c>
      <c r="P81" s="5">
        <v>45504.510636574072</v>
      </c>
      <c r="Q81" s="5">
        <f>VLOOKUP($D81,[1]Hoja1!$A$1:$C$313,3,0)</f>
        <v>45504.506944444445</v>
      </c>
    </row>
    <row r="82" spans="1:17" ht="9.9499999999999993" customHeight="1" x14ac:dyDescent="0.25">
      <c r="A82" s="1" t="s">
        <v>16</v>
      </c>
      <c r="B82" s="1" t="s">
        <v>144</v>
      </c>
      <c r="C82" s="1" t="s">
        <v>49</v>
      </c>
      <c r="D82" s="1">
        <v>80643451</v>
      </c>
      <c r="E82" s="1" t="s">
        <v>19</v>
      </c>
      <c r="F82" s="1" t="s">
        <v>279</v>
      </c>
      <c r="G82" s="1" t="s">
        <v>280</v>
      </c>
      <c r="H82" s="3">
        <v>45446.537719907406</v>
      </c>
      <c r="I82" s="3">
        <v>45504.578784722224</v>
      </c>
      <c r="J82" s="1" t="s">
        <v>22</v>
      </c>
      <c r="K82" s="1" t="s">
        <v>281</v>
      </c>
      <c r="L82" s="3">
        <v>45446.555335648147</v>
      </c>
      <c r="M82" s="1" t="s">
        <v>66</v>
      </c>
      <c r="N82" s="4">
        <v>68</v>
      </c>
      <c r="O82" s="1" t="s">
        <v>25</v>
      </c>
      <c r="P82" s="5">
        <v>45504.546782407408</v>
      </c>
      <c r="Q82" s="5">
        <f>VLOOKUP($D82,[1]Hoja1!$A$1:$C$313,3,0)</f>
        <v>45504.548611111109</v>
      </c>
    </row>
    <row r="83" spans="1:17" ht="9.9499999999999993" customHeight="1" x14ac:dyDescent="0.25">
      <c r="A83" s="1" t="s">
        <v>16</v>
      </c>
      <c r="B83" s="1" t="s">
        <v>144</v>
      </c>
      <c r="C83" s="1" t="s">
        <v>49</v>
      </c>
      <c r="D83" s="1">
        <v>80762067</v>
      </c>
      <c r="E83" s="1" t="s">
        <v>19</v>
      </c>
      <c r="F83" s="1" t="s">
        <v>282</v>
      </c>
      <c r="G83" s="1" t="s">
        <v>283</v>
      </c>
      <c r="H83" s="3">
        <v>45449.479629629626</v>
      </c>
      <c r="I83" s="3">
        <v>45504.367361111108</v>
      </c>
      <c r="J83" s="1" t="s">
        <v>22</v>
      </c>
      <c r="K83" s="1" t="s">
        <v>284</v>
      </c>
      <c r="L83" s="3">
        <v>45450.37773148148</v>
      </c>
      <c r="M83" s="1" t="s">
        <v>29</v>
      </c>
      <c r="N83" s="4">
        <v>68</v>
      </c>
      <c r="O83" s="1" t="s">
        <v>25</v>
      </c>
      <c r="P83" s="5">
        <v>45504.354490740741</v>
      </c>
      <c r="Q83" s="5">
        <f>VLOOKUP($D83,[1]Hoja1!$A$1:$C$313,3,0)</f>
        <v>45504.347222222219</v>
      </c>
    </row>
    <row r="84" spans="1:17" ht="9.9499999999999993" customHeight="1" x14ac:dyDescent="0.25">
      <c r="A84" s="1" t="s">
        <v>16</v>
      </c>
      <c r="B84" s="1" t="s">
        <v>144</v>
      </c>
      <c r="C84" s="1" t="s">
        <v>49</v>
      </c>
      <c r="D84" s="1">
        <v>81483976</v>
      </c>
      <c r="E84" s="1" t="s">
        <v>19</v>
      </c>
      <c r="F84" s="1" t="s">
        <v>285</v>
      </c>
      <c r="G84" s="1" t="s">
        <v>286</v>
      </c>
      <c r="H84" s="3">
        <v>45472.467349537037</v>
      </c>
      <c r="I84" s="3">
        <v>45504.578668981485</v>
      </c>
      <c r="J84" s="1" t="s">
        <v>22</v>
      </c>
      <c r="K84" s="1" t="s">
        <v>287</v>
      </c>
      <c r="L84" s="3">
        <v>45472.529027777775</v>
      </c>
      <c r="M84" s="1" t="s">
        <v>29</v>
      </c>
      <c r="N84" s="4">
        <v>34</v>
      </c>
      <c r="O84" s="1" t="s">
        <v>25</v>
      </c>
      <c r="P84" s="5">
        <v>45504.544259259259</v>
      </c>
      <c r="Q84" s="5">
        <f>VLOOKUP($D84,[1]Hoja1!$A$1:$C$313,3,0)</f>
        <v>45504.527777777781</v>
      </c>
    </row>
    <row r="85" spans="1:17" ht="9.9499999999999993" customHeight="1" x14ac:dyDescent="0.25">
      <c r="A85" s="1" t="s">
        <v>16</v>
      </c>
      <c r="B85" s="1" t="s">
        <v>144</v>
      </c>
      <c r="C85" s="1" t="s">
        <v>49</v>
      </c>
      <c r="D85" s="1">
        <v>81582701</v>
      </c>
      <c r="E85" s="1" t="s">
        <v>19</v>
      </c>
      <c r="F85" s="1" t="s">
        <v>288</v>
      </c>
      <c r="G85" s="1" t="s">
        <v>289</v>
      </c>
      <c r="H85" s="3">
        <v>45476.439768518518</v>
      </c>
      <c r="I85" s="3">
        <v>45504.366875</v>
      </c>
      <c r="J85" s="1" t="s">
        <v>22</v>
      </c>
      <c r="K85" s="1" t="s">
        <v>290</v>
      </c>
      <c r="L85" s="3">
        <v>45477.641562500001</v>
      </c>
      <c r="M85" s="1" t="s">
        <v>24</v>
      </c>
      <c r="N85" s="4">
        <v>34</v>
      </c>
      <c r="O85" s="1" t="s">
        <v>25</v>
      </c>
      <c r="P85" s="5">
        <v>45504.349016203705</v>
      </c>
      <c r="Q85" s="5">
        <f>VLOOKUP($D85,[1]Hoja1!$A$1:$C$313,3,0)</f>
        <v>45504.347222222219</v>
      </c>
    </row>
    <row r="86" spans="1:17" ht="9.9499999999999993" customHeight="1" x14ac:dyDescent="0.25">
      <c r="A86" s="1" t="s">
        <v>16</v>
      </c>
      <c r="B86" s="1" t="s">
        <v>144</v>
      </c>
      <c r="C86" s="1" t="s">
        <v>49</v>
      </c>
      <c r="D86" s="1">
        <v>81624367</v>
      </c>
      <c r="E86" s="1" t="s">
        <v>19</v>
      </c>
      <c r="F86" s="1" t="s">
        <v>291</v>
      </c>
      <c r="G86" s="1" t="s">
        <v>292</v>
      </c>
      <c r="H86" s="3">
        <v>45477.434745370374</v>
      </c>
      <c r="I86" s="3">
        <v>45504.456828703704</v>
      </c>
      <c r="J86" s="1" t="s">
        <v>22</v>
      </c>
      <c r="K86" s="1" t="s">
        <v>293</v>
      </c>
      <c r="L86" s="3">
        <v>45478.608657407407</v>
      </c>
      <c r="M86" s="1" t="s">
        <v>33</v>
      </c>
      <c r="N86" s="4">
        <v>34</v>
      </c>
      <c r="O86" s="1" t="s">
        <v>25</v>
      </c>
      <c r="P86" s="5">
        <v>45504.431331018517</v>
      </c>
      <c r="Q86" s="5">
        <f>VLOOKUP($D86,[1]Hoja1!$A$1:$C$313,3,0)</f>
        <v>45504.402777777781</v>
      </c>
    </row>
    <row r="87" spans="1:17" ht="9.9499999999999993" customHeight="1" x14ac:dyDescent="0.25">
      <c r="A87" s="1" t="s">
        <v>16</v>
      </c>
      <c r="B87" s="1" t="s">
        <v>144</v>
      </c>
      <c r="C87" s="1" t="s">
        <v>49</v>
      </c>
      <c r="D87" s="1">
        <v>81689881</v>
      </c>
      <c r="E87" s="1" t="s">
        <v>19</v>
      </c>
      <c r="F87" s="1" t="s">
        <v>294</v>
      </c>
      <c r="G87" s="1" t="s">
        <v>295</v>
      </c>
      <c r="H87" s="3">
        <v>45479.417766203704</v>
      </c>
      <c r="I87" s="3">
        <v>45504.624664351853</v>
      </c>
      <c r="J87" s="1" t="s">
        <v>22</v>
      </c>
      <c r="K87" s="1" t="s">
        <v>296</v>
      </c>
      <c r="L87" s="3">
        <v>45479.443194444444</v>
      </c>
      <c r="M87" s="1" t="s">
        <v>24</v>
      </c>
      <c r="N87" s="4">
        <v>110</v>
      </c>
      <c r="O87" s="1" t="s">
        <v>166</v>
      </c>
      <c r="P87" s="5">
        <v>45504.610439814816</v>
      </c>
      <c r="Q87" s="5">
        <f>VLOOKUP($D87,[1]Hoja1!$A$1:$C$313,3,0)</f>
        <v>45504.569444444445</v>
      </c>
    </row>
    <row r="88" spans="1:17" ht="9.9499999999999993" customHeight="1" x14ac:dyDescent="0.25">
      <c r="A88" s="1" t="s">
        <v>16</v>
      </c>
      <c r="B88" s="1" t="s">
        <v>144</v>
      </c>
      <c r="C88" s="1" t="s">
        <v>49</v>
      </c>
      <c r="D88" s="1">
        <v>81693029</v>
      </c>
      <c r="E88" s="1" t="s">
        <v>19</v>
      </c>
      <c r="F88" s="1" t="s">
        <v>297</v>
      </c>
      <c r="G88" s="1" t="s">
        <v>298</v>
      </c>
      <c r="H88" s="3">
        <v>45480.518391203703</v>
      </c>
      <c r="I88" s="3">
        <v>45504.367546296293</v>
      </c>
      <c r="J88" s="1" t="s">
        <v>22</v>
      </c>
      <c r="K88" s="1" t="s">
        <v>299</v>
      </c>
      <c r="L88" s="3">
        <v>45480.525625000002</v>
      </c>
      <c r="M88" s="1" t="s">
        <v>24</v>
      </c>
      <c r="N88" s="4">
        <v>68</v>
      </c>
      <c r="O88" s="1" t="s">
        <v>25</v>
      </c>
      <c r="P88" s="5">
        <v>45504.35396990741</v>
      </c>
      <c r="Q88" s="5">
        <f>VLOOKUP($D88,[1]Hoja1!$A$1:$C$313,3,0)</f>
        <v>45504.347222222219</v>
      </c>
    </row>
    <row r="89" spans="1:17" ht="9.9499999999999993" customHeight="1" x14ac:dyDescent="0.25">
      <c r="A89" s="1" t="s">
        <v>16</v>
      </c>
      <c r="B89" s="1" t="s">
        <v>144</v>
      </c>
      <c r="C89" s="1" t="s">
        <v>49</v>
      </c>
      <c r="D89" s="1">
        <v>81694468</v>
      </c>
      <c r="E89" s="1" t="s">
        <v>19</v>
      </c>
      <c r="F89" s="1" t="s">
        <v>300</v>
      </c>
      <c r="G89" s="1" t="s">
        <v>301</v>
      </c>
      <c r="H89" s="3">
        <v>45480.912256944444</v>
      </c>
      <c r="I89" s="3">
        <v>45504.671944444446</v>
      </c>
      <c r="J89" s="1" t="s">
        <v>22</v>
      </c>
      <c r="K89" s="1" t="s">
        <v>302</v>
      </c>
      <c r="L89" s="3">
        <v>45482.442615740743</v>
      </c>
      <c r="M89" s="1" t="s">
        <v>33</v>
      </c>
      <c r="N89" s="4">
        <v>68</v>
      </c>
      <c r="O89" s="1" t="s">
        <v>25</v>
      </c>
      <c r="P89" s="5">
        <v>45504.651018518518</v>
      </c>
      <c r="Q89" s="5">
        <f>VLOOKUP($D89,[1]Hoja1!$A$1:$C$313,3,0)</f>
        <v>45504.597222222219</v>
      </c>
    </row>
    <row r="90" spans="1:17" ht="9.9499999999999993" customHeight="1" x14ac:dyDescent="0.25">
      <c r="A90" s="1" t="s">
        <v>16</v>
      </c>
      <c r="B90" s="1" t="s">
        <v>144</v>
      </c>
      <c r="C90" s="1" t="s">
        <v>49</v>
      </c>
      <c r="D90" s="1">
        <v>81694475</v>
      </c>
      <c r="E90" s="1" t="s">
        <v>19</v>
      </c>
      <c r="F90" s="1" t="s">
        <v>303</v>
      </c>
      <c r="G90" s="1" t="s">
        <v>304</v>
      </c>
      <c r="H90" s="3">
        <v>45480.913842592592</v>
      </c>
      <c r="I90" s="3">
        <v>45504.671342592592</v>
      </c>
      <c r="J90" s="1" t="s">
        <v>22</v>
      </c>
      <c r="K90" s="1" t="s">
        <v>305</v>
      </c>
      <c r="L90" s="3">
        <v>45482.442291666666</v>
      </c>
      <c r="M90" s="1" t="s">
        <v>33</v>
      </c>
      <c r="N90" s="4">
        <v>34</v>
      </c>
      <c r="O90" s="1" t="s">
        <v>25</v>
      </c>
      <c r="P90" s="5">
        <v>45504.651805555557</v>
      </c>
      <c r="Q90" s="5">
        <f>VLOOKUP($D90,[1]Hoja1!$A$1:$C$313,3,0)</f>
        <v>45504.611111111109</v>
      </c>
    </row>
    <row r="91" spans="1:17" ht="9.9499999999999993" customHeight="1" x14ac:dyDescent="0.25">
      <c r="A91" s="1" t="s">
        <v>16</v>
      </c>
      <c r="B91" s="1" t="s">
        <v>144</v>
      </c>
      <c r="C91" s="1" t="s">
        <v>49</v>
      </c>
      <c r="D91" s="1">
        <v>81729186</v>
      </c>
      <c r="E91" s="1" t="s">
        <v>19</v>
      </c>
      <c r="F91" s="1" t="s">
        <v>306</v>
      </c>
      <c r="G91" s="1" t="s">
        <v>307</v>
      </c>
      <c r="H91" s="3">
        <v>45481.701793981483</v>
      </c>
      <c r="I91" s="3">
        <v>45504.46056712963</v>
      </c>
      <c r="J91" s="1" t="s">
        <v>22</v>
      </c>
      <c r="K91" s="1" t="s">
        <v>308</v>
      </c>
      <c r="L91" s="3">
        <v>45482.422650462962</v>
      </c>
      <c r="M91" s="1" t="s">
        <v>33</v>
      </c>
      <c r="N91" s="4">
        <v>55</v>
      </c>
      <c r="O91" s="1" t="s">
        <v>166</v>
      </c>
      <c r="P91" s="5">
        <v>45504.442465277774</v>
      </c>
      <c r="Q91" s="5">
        <f>VLOOKUP($D91,[1]Hoja1!$A$1:$C$313,3,0)</f>
        <v>45504.430555555555</v>
      </c>
    </row>
    <row r="92" spans="1:17" ht="9.9499999999999993" customHeight="1" x14ac:dyDescent="0.25">
      <c r="A92" s="1" t="s">
        <v>16</v>
      </c>
      <c r="B92" s="1" t="s">
        <v>144</v>
      </c>
      <c r="C92" s="1" t="s">
        <v>49</v>
      </c>
      <c r="D92" s="1">
        <v>81730833</v>
      </c>
      <c r="E92" s="1" t="s">
        <v>19</v>
      </c>
      <c r="F92" s="1" t="s">
        <v>309</v>
      </c>
      <c r="G92" s="1" t="s">
        <v>310</v>
      </c>
      <c r="H92" s="3">
        <v>45481.745370370372</v>
      </c>
      <c r="I92" s="3">
        <v>45504.673807870371</v>
      </c>
      <c r="J92" s="1" t="s">
        <v>22</v>
      </c>
      <c r="K92" s="1" t="s">
        <v>311</v>
      </c>
      <c r="L92" s="3">
        <v>45483.620509259257</v>
      </c>
      <c r="M92" s="1" t="s">
        <v>66</v>
      </c>
      <c r="N92" s="4">
        <v>68</v>
      </c>
      <c r="O92" s="1" t="s">
        <v>25</v>
      </c>
      <c r="P92" s="5">
        <v>45504.662499999999</v>
      </c>
      <c r="Q92" s="5">
        <f>VLOOKUP($D92,[1]Hoja1!$A$1:$C$313,3,0)</f>
        <v>45504.652777777781</v>
      </c>
    </row>
    <row r="93" spans="1:17" ht="9.9499999999999993" customHeight="1" x14ac:dyDescent="0.25">
      <c r="A93" s="1" t="s">
        <v>16</v>
      </c>
      <c r="B93" s="1" t="s">
        <v>144</v>
      </c>
      <c r="C93" s="1" t="s">
        <v>49</v>
      </c>
      <c r="D93" s="1">
        <v>81733183</v>
      </c>
      <c r="E93" s="1" t="s">
        <v>19</v>
      </c>
      <c r="F93" s="1" t="s">
        <v>312</v>
      </c>
      <c r="G93" s="1" t="s">
        <v>313</v>
      </c>
      <c r="H93" s="3">
        <v>45482.178831018522</v>
      </c>
      <c r="I93" s="3">
        <v>45504.460439814815</v>
      </c>
      <c r="J93" s="1" t="s">
        <v>22</v>
      </c>
      <c r="K93" s="1" t="s">
        <v>314</v>
      </c>
      <c r="L93" s="3">
        <v>45483.656284722223</v>
      </c>
      <c r="M93" s="1" t="s">
        <v>24</v>
      </c>
      <c r="N93" s="4">
        <v>34</v>
      </c>
      <c r="O93" s="1" t="s">
        <v>25</v>
      </c>
      <c r="P93" s="5">
        <v>45504.443368055552</v>
      </c>
      <c r="Q93" s="5">
        <f>VLOOKUP($D93,[1]Hoja1!$A$1:$C$313,3,0)</f>
        <v>45504.402777777781</v>
      </c>
    </row>
    <row r="94" spans="1:17" ht="9.9499999999999993" customHeight="1" x14ac:dyDescent="0.25">
      <c r="A94" s="1" t="s">
        <v>16</v>
      </c>
      <c r="B94" s="1" t="s">
        <v>144</v>
      </c>
      <c r="C94" s="1" t="s">
        <v>49</v>
      </c>
      <c r="D94" s="1">
        <v>81740513</v>
      </c>
      <c r="E94" s="1" t="s">
        <v>19</v>
      </c>
      <c r="F94" s="1" t="s">
        <v>315</v>
      </c>
      <c r="G94" s="1" t="s">
        <v>316</v>
      </c>
      <c r="H94" s="3">
        <v>45482.401828703703</v>
      </c>
      <c r="I94" s="3">
        <v>45504.680289351854</v>
      </c>
      <c r="J94" s="1" t="s">
        <v>22</v>
      </c>
      <c r="K94" s="1" t="s">
        <v>317</v>
      </c>
      <c r="L94" s="3">
        <v>45482.431087962963</v>
      </c>
      <c r="M94" s="1" t="s">
        <v>33</v>
      </c>
      <c r="N94" s="4">
        <v>68</v>
      </c>
      <c r="O94" s="1" t="s">
        <v>25</v>
      </c>
      <c r="P94" s="5">
        <v>45504.672627314816</v>
      </c>
      <c r="Q94" s="5">
        <f>VLOOKUP($D94,[1]Hoja1!$A$1:$C$313,3,0)</f>
        <v>45504.652777777781</v>
      </c>
    </row>
    <row r="95" spans="1:17" ht="9.9499999999999993" customHeight="1" x14ac:dyDescent="0.25">
      <c r="A95" s="1" t="s">
        <v>16</v>
      </c>
      <c r="B95" s="1" t="s">
        <v>144</v>
      </c>
      <c r="C95" s="1" t="s">
        <v>49</v>
      </c>
      <c r="D95" s="1">
        <v>81761202</v>
      </c>
      <c r="E95" s="1" t="s">
        <v>19</v>
      </c>
      <c r="F95" s="1" t="s">
        <v>318</v>
      </c>
      <c r="G95" s="1" t="s">
        <v>319</v>
      </c>
      <c r="H95" s="3">
        <v>45482.583923611113</v>
      </c>
      <c r="I95" s="3">
        <v>45504.571666666663</v>
      </c>
      <c r="J95" s="1" t="s">
        <v>22</v>
      </c>
      <c r="K95" s="1" t="s">
        <v>320</v>
      </c>
      <c r="L95" s="3">
        <v>45483.422071759262</v>
      </c>
      <c r="M95" s="1" t="s">
        <v>29</v>
      </c>
      <c r="N95" s="4">
        <v>34</v>
      </c>
      <c r="O95" s="1" t="s">
        <v>25</v>
      </c>
      <c r="P95" s="5">
        <v>45504.530069444445</v>
      </c>
      <c r="Q95" s="5">
        <f>VLOOKUP($D95,[1]Hoja1!$A$1:$C$313,3,0)</f>
        <v>45504.513888888891</v>
      </c>
    </row>
    <row r="96" spans="1:17" ht="9.9499999999999993" customHeight="1" x14ac:dyDescent="0.25">
      <c r="A96" s="1" t="s">
        <v>16</v>
      </c>
      <c r="B96" s="1" t="s">
        <v>144</v>
      </c>
      <c r="C96" s="1" t="s">
        <v>49</v>
      </c>
      <c r="D96" s="1">
        <v>81762486</v>
      </c>
      <c r="E96" s="1" t="s">
        <v>19</v>
      </c>
      <c r="F96" s="1" t="s">
        <v>321</v>
      </c>
      <c r="G96" s="1" t="s">
        <v>322</v>
      </c>
      <c r="H96" s="3">
        <v>45482.595983796295</v>
      </c>
      <c r="I96" s="3">
        <v>45504.572754629633</v>
      </c>
      <c r="J96" s="1" t="s">
        <v>22</v>
      </c>
      <c r="K96" s="1" t="s">
        <v>323</v>
      </c>
      <c r="L96" s="3">
        <v>45482.609953703701</v>
      </c>
      <c r="M96" s="1" t="s">
        <v>33</v>
      </c>
      <c r="N96" s="4">
        <v>110</v>
      </c>
      <c r="O96" s="1" t="s">
        <v>166</v>
      </c>
      <c r="P96" s="5">
        <v>45504.536145833335</v>
      </c>
      <c r="Q96" s="5">
        <f>VLOOKUP($D96,[1]Hoja1!$A$1:$C$313,3,0)</f>
        <v>45504.486111111109</v>
      </c>
    </row>
    <row r="97" spans="1:17" ht="9.9499999999999993" customHeight="1" x14ac:dyDescent="0.25">
      <c r="A97" s="1" t="s">
        <v>16</v>
      </c>
      <c r="B97" s="1" t="s">
        <v>144</v>
      </c>
      <c r="C97" s="1" t="s">
        <v>49</v>
      </c>
      <c r="D97" s="1">
        <v>81776531</v>
      </c>
      <c r="E97" s="1" t="s">
        <v>19</v>
      </c>
      <c r="F97" s="1" t="s">
        <v>324</v>
      </c>
      <c r="G97" s="1" t="s">
        <v>325</v>
      </c>
      <c r="H97" s="3">
        <v>45482.897951388892</v>
      </c>
      <c r="I97" s="3">
        <v>45504.569513888891</v>
      </c>
      <c r="J97" s="1" t="s">
        <v>22</v>
      </c>
      <c r="K97" s="1" t="s">
        <v>326</v>
      </c>
      <c r="L97" s="3">
        <v>45483.411134259259</v>
      </c>
      <c r="M97" s="1" t="s">
        <v>29</v>
      </c>
      <c r="N97" s="4">
        <v>34</v>
      </c>
      <c r="O97" s="1" t="s">
        <v>25</v>
      </c>
      <c r="P97" s="5">
        <v>45504.499675925923</v>
      </c>
      <c r="Q97" s="5">
        <f>VLOOKUP($D97,[1]Hoja1!$A$1:$C$313,3,0)</f>
        <v>45504.472222222219</v>
      </c>
    </row>
    <row r="98" spans="1:17" ht="9.9499999999999993" customHeight="1" x14ac:dyDescent="0.25">
      <c r="A98" s="1" t="s">
        <v>16</v>
      </c>
      <c r="B98" s="1" t="s">
        <v>144</v>
      </c>
      <c r="C98" s="1" t="s">
        <v>49</v>
      </c>
      <c r="D98" s="1">
        <v>81777011</v>
      </c>
      <c r="E98" s="1" t="s">
        <v>70</v>
      </c>
      <c r="F98" s="1" t="s">
        <v>327</v>
      </c>
      <c r="G98" s="1" t="s">
        <v>328</v>
      </c>
      <c r="H98" s="3">
        <v>45482.981365740743</v>
      </c>
      <c r="I98" s="8">
        <v>45504</v>
      </c>
      <c r="J98" s="1" t="s">
        <v>22</v>
      </c>
      <c r="K98" s="1" t="s">
        <v>329</v>
      </c>
      <c r="L98" s="3">
        <v>45484.634039351855</v>
      </c>
      <c r="M98" s="1" t="s">
        <v>41</v>
      </c>
      <c r="N98" s="4">
        <v>34</v>
      </c>
      <c r="O98" s="1" t="s">
        <v>25</v>
      </c>
      <c r="P98" s="5">
        <v>45504.638472222221</v>
      </c>
      <c r="Q98" s="5">
        <f>VLOOKUP($D98,[1]Hoja1!$A$1:$C$313,3,0)</f>
        <v>45504.611111111109</v>
      </c>
    </row>
    <row r="99" spans="1:17" ht="9.9499999999999993" customHeight="1" x14ac:dyDescent="0.25">
      <c r="A99" s="1" t="s">
        <v>16</v>
      </c>
      <c r="B99" s="1" t="s">
        <v>144</v>
      </c>
      <c r="C99" s="1" t="s">
        <v>49</v>
      </c>
      <c r="D99" s="1">
        <v>81801073</v>
      </c>
      <c r="E99" s="1" t="s">
        <v>19</v>
      </c>
      <c r="F99" s="1" t="s">
        <v>330</v>
      </c>
      <c r="G99" s="1" t="s">
        <v>331</v>
      </c>
      <c r="H99" s="3">
        <v>45483.550069444442</v>
      </c>
      <c r="I99" s="3">
        <v>45504.67895833333</v>
      </c>
      <c r="J99" s="1" t="s">
        <v>22</v>
      </c>
      <c r="K99" s="1" t="s">
        <v>332</v>
      </c>
      <c r="L99" s="3">
        <v>45483.556134259263</v>
      </c>
      <c r="M99" s="1" t="s">
        <v>24</v>
      </c>
      <c r="N99" s="4">
        <v>110</v>
      </c>
      <c r="O99" s="1" t="s">
        <v>166</v>
      </c>
      <c r="P99" s="5">
        <v>45504.663240740738</v>
      </c>
      <c r="Q99" s="5">
        <f>VLOOKUP($D99,[1]Hoja1!$A$1:$C$313,3,0)</f>
        <v>45504.583333333336</v>
      </c>
    </row>
    <row r="100" spans="1:17" ht="9.9499999999999993" customHeight="1" x14ac:dyDescent="0.25">
      <c r="A100" s="1" t="s">
        <v>16</v>
      </c>
      <c r="B100" s="1" t="s">
        <v>144</v>
      </c>
      <c r="C100" s="1" t="s">
        <v>49</v>
      </c>
      <c r="D100" s="1">
        <v>81817749</v>
      </c>
      <c r="E100" s="1" t="s">
        <v>19</v>
      </c>
      <c r="F100" s="1" t="s">
        <v>333</v>
      </c>
      <c r="G100" s="1" t="s">
        <v>334</v>
      </c>
      <c r="H100" s="3">
        <v>45483.937303240738</v>
      </c>
      <c r="I100" s="3">
        <v>45504.672037037039</v>
      </c>
      <c r="J100" s="1" t="s">
        <v>22</v>
      </c>
      <c r="K100" s="1" t="s">
        <v>335</v>
      </c>
      <c r="L100" s="3">
        <v>45484.372465277775</v>
      </c>
      <c r="M100" s="1" t="s">
        <v>24</v>
      </c>
      <c r="N100" s="4">
        <v>68</v>
      </c>
      <c r="O100" s="1" t="s">
        <v>25</v>
      </c>
      <c r="P100" s="5">
        <v>45504.647048611114</v>
      </c>
      <c r="Q100" s="5">
        <f>VLOOKUP($D100,[1]Hoja1!$A$1:$C$313,3,0)</f>
        <v>45504.611111111109</v>
      </c>
    </row>
    <row r="101" spans="1:17" ht="9.9499999999999993" customHeight="1" x14ac:dyDescent="0.25">
      <c r="A101" s="1" t="s">
        <v>16</v>
      </c>
      <c r="B101" s="1" t="s">
        <v>144</v>
      </c>
      <c r="C101" s="1" t="s">
        <v>49</v>
      </c>
      <c r="D101" s="1">
        <v>82218131</v>
      </c>
      <c r="E101" s="1" t="s">
        <v>19</v>
      </c>
      <c r="F101" s="1" t="s">
        <v>336</v>
      </c>
      <c r="G101" s="1" t="s">
        <v>337</v>
      </c>
      <c r="H101" s="3">
        <v>45497.42832175926</v>
      </c>
      <c r="I101" s="3">
        <v>45504.678912037038</v>
      </c>
      <c r="J101" s="1" t="s">
        <v>22</v>
      </c>
      <c r="K101" s="1" t="s">
        <v>338</v>
      </c>
      <c r="L101" s="3">
        <v>45497.449652777781</v>
      </c>
      <c r="M101" s="1" t="s">
        <v>29</v>
      </c>
      <c r="N101" s="4">
        <v>55</v>
      </c>
      <c r="O101" s="1" t="s">
        <v>166</v>
      </c>
      <c r="P101" s="5">
        <v>45504.656817129631</v>
      </c>
      <c r="Q101" s="5">
        <f>VLOOKUP($D101,[1]Hoja1!$A$1:$C$313,3,0)</f>
        <v>45504.583333333336</v>
      </c>
    </row>
    <row r="102" spans="1:17" ht="9.9499999999999993" customHeight="1" x14ac:dyDescent="0.25">
      <c r="A102" s="1" t="s">
        <v>16</v>
      </c>
      <c r="B102" s="1" t="s">
        <v>144</v>
      </c>
      <c r="C102" s="1" t="s">
        <v>49</v>
      </c>
      <c r="D102" s="1">
        <v>82245793</v>
      </c>
      <c r="E102" s="1" t="s">
        <v>19</v>
      </c>
      <c r="F102" s="1" t="s">
        <v>339</v>
      </c>
      <c r="G102" s="1" t="s">
        <v>340</v>
      </c>
      <c r="H102" s="3">
        <v>45497.671701388892</v>
      </c>
      <c r="I102" s="3">
        <v>45504.569166666668</v>
      </c>
      <c r="J102" s="1" t="s">
        <v>22</v>
      </c>
      <c r="K102" s="1" t="s">
        <v>341</v>
      </c>
      <c r="L102" s="3">
        <v>45499.453668981485</v>
      </c>
      <c r="M102" s="1" t="s">
        <v>29</v>
      </c>
      <c r="N102" s="4">
        <v>68</v>
      </c>
      <c r="O102" s="1" t="s">
        <v>25</v>
      </c>
      <c r="P102" s="5">
        <v>45504.485902777778</v>
      </c>
      <c r="Q102" s="5">
        <f>VLOOKUP($D102,[1]Hoja1!$A$1:$C$313,3,0)</f>
        <v>45504.541666666664</v>
      </c>
    </row>
    <row r="103" spans="1:17" ht="9.9499999999999993" customHeight="1" x14ac:dyDescent="0.25">
      <c r="A103" s="1" t="s">
        <v>16</v>
      </c>
      <c r="B103" s="1" t="s">
        <v>144</v>
      </c>
      <c r="C103" s="1" t="s">
        <v>49</v>
      </c>
      <c r="D103" s="1">
        <v>82285027</v>
      </c>
      <c r="E103" s="1" t="s">
        <v>19</v>
      </c>
      <c r="F103" s="1" t="s">
        <v>342</v>
      </c>
      <c r="G103" s="1" t="s">
        <v>343</v>
      </c>
      <c r="H103" s="3">
        <v>45499.345300925925</v>
      </c>
      <c r="I103" s="3">
        <v>45504.569212962961</v>
      </c>
      <c r="J103" s="1" t="s">
        <v>22</v>
      </c>
      <c r="K103" s="1" t="s">
        <v>344</v>
      </c>
      <c r="L103" s="3">
        <v>45499.360497685186</v>
      </c>
      <c r="M103" s="1" t="s">
        <v>33</v>
      </c>
      <c r="N103" s="4">
        <v>68</v>
      </c>
      <c r="O103" s="1" t="s">
        <v>25</v>
      </c>
      <c r="P103" s="5">
        <v>45504.455868055556</v>
      </c>
      <c r="Q103" s="5">
        <f>VLOOKUP($D103,[1]Hoja1!$A$1:$C$313,3,0)</f>
        <v>45504.576388888891</v>
      </c>
    </row>
    <row r="104" spans="1:17" ht="9.9499999999999993" customHeight="1" x14ac:dyDescent="0.25">
      <c r="A104" s="1" t="s">
        <v>16</v>
      </c>
      <c r="B104" s="1" t="s">
        <v>144</v>
      </c>
      <c r="C104" s="1" t="s">
        <v>49</v>
      </c>
      <c r="D104" s="1">
        <v>82364910</v>
      </c>
      <c r="E104" s="1" t="s">
        <v>19</v>
      </c>
      <c r="F104" s="1" t="s">
        <v>345</v>
      </c>
      <c r="G104" s="1" t="s">
        <v>346</v>
      </c>
      <c r="H104" s="3">
        <v>45502.639502314814</v>
      </c>
      <c r="I104" s="3">
        <v>45504.56931712963</v>
      </c>
      <c r="J104" s="1" t="s">
        <v>22</v>
      </c>
      <c r="K104" s="1" t="s">
        <v>347</v>
      </c>
      <c r="L104" s="3">
        <v>45502.642337962963</v>
      </c>
      <c r="M104" s="1" t="s">
        <v>33</v>
      </c>
      <c r="N104" s="4">
        <v>55</v>
      </c>
      <c r="O104" s="1" t="s">
        <v>166</v>
      </c>
      <c r="P104" s="5">
        <v>45504.496620370373</v>
      </c>
      <c r="Q104" s="5">
        <f>VLOOKUP($D104,[1]Hoja1!$A$1:$C$313,3,0)</f>
        <v>45504.576388888891</v>
      </c>
    </row>
    <row r="105" spans="1:17" ht="9.9499999999999993" customHeight="1" x14ac:dyDescent="0.25">
      <c r="A105" s="1" t="s">
        <v>16</v>
      </c>
      <c r="B105" s="1" t="s">
        <v>144</v>
      </c>
      <c r="C105" s="1" t="s">
        <v>49</v>
      </c>
      <c r="D105" s="1">
        <v>82375182</v>
      </c>
      <c r="E105" s="1" t="s">
        <v>19</v>
      </c>
      <c r="F105" s="1" t="s">
        <v>348</v>
      </c>
      <c r="G105" s="1" t="s">
        <v>349</v>
      </c>
      <c r="H105" s="3">
        <v>45502.747928240744</v>
      </c>
      <c r="I105" s="3">
        <v>45504.569571759261</v>
      </c>
      <c r="J105" s="1" t="s">
        <v>22</v>
      </c>
      <c r="K105" s="1" t="s">
        <v>350</v>
      </c>
      <c r="L105" s="3">
        <v>45503.6405787037</v>
      </c>
      <c r="M105" s="1" t="s">
        <v>33</v>
      </c>
      <c r="N105" s="4">
        <v>68</v>
      </c>
      <c r="O105" s="1" t="s">
        <v>25</v>
      </c>
      <c r="P105" s="5">
        <v>45504.504131944443</v>
      </c>
      <c r="Q105" s="5">
        <f>VLOOKUP($D105,[1]Hoja1!$A$1:$C$313,3,0)</f>
        <v>45504.541666666664</v>
      </c>
    </row>
    <row r="106" spans="1:17" ht="9.9499999999999993" customHeight="1" x14ac:dyDescent="0.25">
      <c r="A106" s="1" t="s">
        <v>16</v>
      </c>
      <c r="B106" s="1" t="s">
        <v>144</v>
      </c>
      <c r="C106" s="1" t="s">
        <v>83</v>
      </c>
      <c r="D106" s="1">
        <v>58956000</v>
      </c>
      <c r="E106" s="1" t="s">
        <v>19</v>
      </c>
      <c r="F106" s="1" t="s">
        <v>351</v>
      </c>
      <c r="G106" s="1" t="s">
        <v>352</v>
      </c>
      <c r="H106" s="3">
        <v>44656.60974537037</v>
      </c>
      <c r="I106" s="3">
        <v>45504.366782407407</v>
      </c>
      <c r="J106" s="1" t="s">
        <v>22</v>
      </c>
      <c r="K106" s="1" t="s">
        <v>353</v>
      </c>
      <c r="L106" s="3">
        <v>44656.634884259256</v>
      </c>
      <c r="M106" s="1" t="s">
        <v>29</v>
      </c>
      <c r="N106" s="4">
        <v>68</v>
      </c>
      <c r="O106" s="1" t="s">
        <v>25</v>
      </c>
      <c r="P106" s="5">
        <v>45504.348807870374</v>
      </c>
      <c r="Q106" s="5">
        <f>VLOOKUP($D106,[1]Hoja1!$A$1:$C$313,3,0)</f>
        <v>45504.333333333336</v>
      </c>
    </row>
    <row r="107" spans="1:17" ht="9.9499999999999993" customHeight="1" x14ac:dyDescent="0.25">
      <c r="A107" s="1" t="s">
        <v>16</v>
      </c>
      <c r="B107" s="1" t="s">
        <v>144</v>
      </c>
      <c r="C107" s="1" t="s">
        <v>83</v>
      </c>
      <c r="D107" s="1">
        <v>77373972</v>
      </c>
      <c r="E107" s="1" t="s">
        <v>19</v>
      </c>
      <c r="F107" s="1" t="s">
        <v>354</v>
      </c>
      <c r="G107" s="1" t="s">
        <v>355</v>
      </c>
      <c r="H107" s="3">
        <v>45331.4684837963</v>
      </c>
      <c r="I107" s="3">
        <v>45504.571759259263</v>
      </c>
      <c r="J107" s="1" t="s">
        <v>22</v>
      </c>
      <c r="K107" s="1" t="s">
        <v>356</v>
      </c>
      <c r="L107" s="3">
        <v>45331.565370370372</v>
      </c>
      <c r="M107" s="1" t="s">
        <v>29</v>
      </c>
      <c r="N107" s="4">
        <v>34</v>
      </c>
      <c r="O107" s="1" t="s">
        <v>25</v>
      </c>
      <c r="P107" s="5">
        <v>45504.52071759259</v>
      </c>
      <c r="Q107" s="5">
        <f>VLOOKUP($D107,[1]Hoja1!$A$1:$C$313,3,0)</f>
        <v>45504.520833333336</v>
      </c>
    </row>
    <row r="108" spans="1:17" ht="9.9499999999999993" customHeight="1" x14ac:dyDescent="0.25">
      <c r="A108" s="1" t="s">
        <v>16</v>
      </c>
      <c r="B108" s="1" t="s">
        <v>144</v>
      </c>
      <c r="C108" s="1" t="s">
        <v>83</v>
      </c>
      <c r="D108" s="1">
        <v>77578911</v>
      </c>
      <c r="E108" s="1" t="s">
        <v>19</v>
      </c>
      <c r="F108" s="1" t="s">
        <v>357</v>
      </c>
      <c r="G108" s="1" t="s">
        <v>358</v>
      </c>
      <c r="H108" s="3">
        <v>45342.509791666664</v>
      </c>
      <c r="I108" s="3">
        <v>45504.441481481481</v>
      </c>
      <c r="J108" s="1" t="s">
        <v>22</v>
      </c>
      <c r="K108" s="1" t="s">
        <v>359</v>
      </c>
      <c r="L108" s="3">
        <v>45342.51866898148</v>
      </c>
      <c r="M108" s="1" t="s">
        <v>41</v>
      </c>
      <c r="N108" s="4">
        <v>68</v>
      </c>
      <c r="O108" s="1" t="s">
        <v>25</v>
      </c>
      <c r="P108" s="5">
        <v>45504.421412037038</v>
      </c>
      <c r="Q108" s="5">
        <f>VLOOKUP($D108,[1]Hoja1!$A$1:$C$313,3,0)</f>
        <v>45504.416666666664</v>
      </c>
    </row>
    <row r="109" spans="1:17" ht="9.9499999999999993" customHeight="1" x14ac:dyDescent="0.25">
      <c r="A109" s="1" t="s">
        <v>16</v>
      </c>
      <c r="B109" s="1" t="s">
        <v>144</v>
      </c>
      <c r="C109" s="1" t="s">
        <v>83</v>
      </c>
      <c r="D109" s="1">
        <v>78080419</v>
      </c>
      <c r="E109" s="1" t="s">
        <v>19</v>
      </c>
      <c r="F109" s="1" t="s">
        <v>360</v>
      </c>
      <c r="G109" s="1" t="s">
        <v>361</v>
      </c>
      <c r="H109" s="3">
        <v>45357.683761574073</v>
      </c>
      <c r="I109" s="3">
        <v>45504.366215277776</v>
      </c>
      <c r="J109" s="1" t="s">
        <v>22</v>
      </c>
      <c r="K109" s="1" t="s">
        <v>362</v>
      </c>
      <c r="L109" s="3">
        <v>45358.360625000001</v>
      </c>
      <c r="M109" s="1" t="s">
        <v>33</v>
      </c>
      <c r="N109" s="4">
        <v>34</v>
      </c>
      <c r="O109" s="1" t="s">
        <v>25</v>
      </c>
      <c r="P109" s="5">
        <v>45504.337407407409</v>
      </c>
      <c r="Q109" s="5">
        <f>VLOOKUP($D109,[1]Hoja1!$A$1:$C$313,3,0)</f>
        <v>45504.333333333336</v>
      </c>
    </row>
    <row r="110" spans="1:17" ht="9.9499999999999993" customHeight="1" x14ac:dyDescent="0.25">
      <c r="A110" s="1" t="s">
        <v>16</v>
      </c>
      <c r="B110" s="1" t="s">
        <v>144</v>
      </c>
      <c r="C110" s="1" t="s">
        <v>83</v>
      </c>
      <c r="D110" s="1">
        <v>78103051</v>
      </c>
      <c r="E110" s="1" t="s">
        <v>19</v>
      </c>
      <c r="F110" s="1" t="s">
        <v>363</v>
      </c>
      <c r="G110" s="1" t="s">
        <v>364</v>
      </c>
      <c r="H110" s="3">
        <v>45358.534837962965</v>
      </c>
      <c r="I110" s="3">
        <v>45504.40053240741</v>
      </c>
      <c r="J110" s="1" t="s">
        <v>22</v>
      </c>
      <c r="K110" s="1" t="s">
        <v>365</v>
      </c>
      <c r="L110" s="3">
        <v>45358.540659722225</v>
      </c>
      <c r="M110" s="1" t="s">
        <v>29</v>
      </c>
      <c r="N110" s="4">
        <v>34</v>
      </c>
      <c r="O110" s="1" t="s">
        <v>25</v>
      </c>
      <c r="P110" s="5">
        <v>45504.372916666667</v>
      </c>
      <c r="Q110" s="5">
        <f>VLOOKUP($D110,[1]Hoja1!$A$1:$C$313,3,0)</f>
        <v>45504.375</v>
      </c>
    </row>
    <row r="111" spans="1:17" ht="9.9499999999999993" customHeight="1" x14ac:dyDescent="0.25">
      <c r="A111" s="1" t="s">
        <v>16</v>
      </c>
      <c r="B111" s="1" t="s">
        <v>144</v>
      </c>
      <c r="C111" s="1" t="s">
        <v>83</v>
      </c>
      <c r="D111" s="1">
        <v>78172206</v>
      </c>
      <c r="E111" s="1" t="s">
        <v>19</v>
      </c>
      <c r="F111" s="1" t="s">
        <v>366</v>
      </c>
      <c r="G111" s="1" t="s">
        <v>367</v>
      </c>
      <c r="H111" s="3">
        <v>45362.504282407404</v>
      </c>
      <c r="I111" s="3">
        <v>45504.573020833333</v>
      </c>
      <c r="J111" s="1" t="s">
        <v>22</v>
      </c>
      <c r="K111" s="1" t="s">
        <v>368</v>
      </c>
      <c r="L111" s="3">
        <v>45363.438148148147</v>
      </c>
      <c r="M111" s="1" t="s">
        <v>33</v>
      </c>
      <c r="N111" s="4">
        <v>34</v>
      </c>
      <c r="O111" s="1" t="s">
        <v>25</v>
      </c>
      <c r="P111" s="5">
        <v>45504.536782407406</v>
      </c>
      <c r="Q111" s="5">
        <f>VLOOKUP($D111,[1]Hoja1!$A$1:$C$313,3,0)</f>
        <v>45504.541666666664</v>
      </c>
    </row>
    <row r="112" spans="1:17" ht="9.9499999999999993" customHeight="1" x14ac:dyDescent="0.25">
      <c r="A112" s="1" t="s">
        <v>16</v>
      </c>
      <c r="B112" s="1" t="s">
        <v>144</v>
      </c>
      <c r="C112" s="1" t="s">
        <v>83</v>
      </c>
      <c r="D112" s="1">
        <v>78229907</v>
      </c>
      <c r="E112" s="1" t="s">
        <v>19</v>
      </c>
      <c r="F112" s="1" t="s">
        <v>369</v>
      </c>
      <c r="G112" s="1" t="s">
        <v>370</v>
      </c>
      <c r="H112" s="3">
        <v>45363.87195601852</v>
      </c>
      <c r="I112" s="3">
        <v>45504.572708333333</v>
      </c>
      <c r="J112" s="1" t="s">
        <v>22</v>
      </c>
      <c r="K112" s="1" t="s">
        <v>371</v>
      </c>
      <c r="L112" s="3">
        <v>45364.531215277777</v>
      </c>
      <c r="M112" s="1" t="s">
        <v>29</v>
      </c>
      <c r="N112" s="4">
        <v>68</v>
      </c>
      <c r="O112" s="1" t="s">
        <v>25</v>
      </c>
      <c r="P112" s="5">
        <v>45504.531284722223</v>
      </c>
      <c r="Q112" s="5">
        <f>VLOOKUP($D112,[1]Hoja1!$A$1:$C$313,3,0)</f>
        <v>45504.534722222219</v>
      </c>
    </row>
    <row r="113" spans="1:17" ht="9.9499999999999993" customHeight="1" x14ac:dyDescent="0.25">
      <c r="A113" s="1" t="s">
        <v>16</v>
      </c>
      <c r="B113" s="1" t="s">
        <v>144</v>
      </c>
      <c r="C113" s="1" t="s">
        <v>83</v>
      </c>
      <c r="D113" s="1">
        <v>78354749</v>
      </c>
      <c r="E113" s="1" t="s">
        <v>19</v>
      </c>
      <c r="F113" s="1" t="s">
        <v>372</v>
      </c>
      <c r="G113" s="1" t="s">
        <v>373</v>
      </c>
      <c r="H113" s="3">
        <v>45367.629803240743</v>
      </c>
      <c r="I113" s="3">
        <v>45504.597546296296</v>
      </c>
      <c r="J113" s="1" t="s">
        <v>22</v>
      </c>
      <c r="K113" s="1" t="s">
        <v>374</v>
      </c>
      <c r="L113" s="3">
        <v>45367.632800925923</v>
      </c>
      <c r="M113" s="1" t="s">
        <v>24</v>
      </c>
      <c r="N113" s="4">
        <v>110</v>
      </c>
      <c r="O113" s="1" t="s">
        <v>166</v>
      </c>
      <c r="P113" s="5">
        <v>45504.579293981478</v>
      </c>
      <c r="Q113" s="5">
        <f>VLOOKUP($D113,[1]Hoja1!$A$1:$C$313,3,0)</f>
        <v>45504.583333333336</v>
      </c>
    </row>
    <row r="114" spans="1:17" ht="9.9499999999999993" customHeight="1" x14ac:dyDescent="0.25">
      <c r="A114" s="1" t="s">
        <v>16</v>
      </c>
      <c r="B114" s="1" t="s">
        <v>144</v>
      </c>
      <c r="C114" s="1" t="s">
        <v>83</v>
      </c>
      <c r="D114" s="1">
        <v>78457765</v>
      </c>
      <c r="E114" s="1" t="s">
        <v>19</v>
      </c>
      <c r="F114" s="1" t="s">
        <v>375</v>
      </c>
      <c r="G114" s="1" t="s">
        <v>376</v>
      </c>
      <c r="H114" s="3">
        <v>45371.475844907407</v>
      </c>
      <c r="I114" s="3">
        <v>45504.567858796298</v>
      </c>
      <c r="J114" s="1" t="s">
        <v>22</v>
      </c>
      <c r="K114" s="1" t="s">
        <v>377</v>
      </c>
      <c r="L114" s="3">
        <v>45372.467002314814</v>
      </c>
      <c r="M114" s="1" t="s">
        <v>41</v>
      </c>
      <c r="N114" s="4">
        <v>68</v>
      </c>
      <c r="O114" s="1" t="s">
        <v>25</v>
      </c>
      <c r="P114" s="5">
        <v>45504.473680555559</v>
      </c>
      <c r="Q114" s="5">
        <f>VLOOKUP($D114,[1]Hoja1!$A$1:$C$313,3,0)</f>
        <v>45504.479166666664</v>
      </c>
    </row>
    <row r="115" spans="1:17" ht="9.9499999999999993" customHeight="1" x14ac:dyDescent="0.25">
      <c r="A115" s="1" t="s">
        <v>16</v>
      </c>
      <c r="B115" s="1" t="s">
        <v>144</v>
      </c>
      <c r="C115" s="1" t="s">
        <v>83</v>
      </c>
      <c r="D115" s="1">
        <v>78732842</v>
      </c>
      <c r="E115" s="1" t="s">
        <v>19</v>
      </c>
      <c r="F115" s="1" t="s">
        <v>378</v>
      </c>
      <c r="G115" s="1" t="s">
        <v>379</v>
      </c>
      <c r="H115" s="3">
        <v>45378.691250000003</v>
      </c>
      <c r="I115" s="3">
        <v>45504.432523148149</v>
      </c>
      <c r="J115" s="1" t="s">
        <v>22</v>
      </c>
      <c r="K115" s="1" t="s">
        <v>380</v>
      </c>
      <c r="L115" s="3">
        <v>45378.714942129627</v>
      </c>
      <c r="M115" s="1" t="s">
        <v>24</v>
      </c>
      <c r="N115" s="4">
        <v>34</v>
      </c>
      <c r="O115" s="1" t="s">
        <v>25</v>
      </c>
      <c r="P115" s="5">
        <v>45504.410844907405</v>
      </c>
      <c r="Q115" s="5">
        <f>VLOOKUP($D115,[1]Hoja1!$A$1:$C$313,3,0)</f>
        <v>45504.416666666664</v>
      </c>
    </row>
    <row r="116" spans="1:17" ht="9.9499999999999993" customHeight="1" x14ac:dyDescent="0.25">
      <c r="A116" s="1" t="s">
        <v>16</v>
      </c>
      <c r="B116" s="1" t="s">
        <v>144</v>
      </c>
      <c r="C116" s="1" t="s">
        <v>83</v>
      </c>
      <c r="D116" s="1">
        <v>78789377</v>
      </c>
      <c r="E116" s="1" t="s">
        <v>19</v>
      </c>
      <c r="F116" s="1" t="s">
        <v>381</v>
      </c>
      <c r="G116" s="1" t="s">
        <v>382</v>
      </c>
      <c r="H116" s="3">
        <v>45383.311909722222</v>
      </c>
      <c r="I116" s="3">
        <v>45504.571562500001</v>
      </c>
      <c r="J116" s="1" t="s">
        <v>22</v>
      </c>
      <c r="K116" s="1" t="s">
        <v>383</v>
      </c>
      <c r="L116" s="3">
        <v>45383.732222222221</v>
      </c>
      <c r="M116" s="1" t="s">
        <v>41</v>
      </c>
      <c r="N116" s="4">
        <v>68</v>
      </c>
      <c r="O116" s="1" t="s">
        <v>25</v>
      </c>
      <c r="P116" s="5">
        <v>45504.516064814816</v>
      </c>
      <c r="Q116" s="5">
        <f>VLOOKUP($D116,[1]Hoja1!$A$1:$C$313,3,0)</f>
        <v>45504.520833333336</v>
      </c>
    </row>
    <row r="117" spans="1:17" ht="9.9499999999999993" customHeight="1" x14ac:dyDescent="0.25">
      <c r="A117" s="1" t="s">
        <v>16</v>
      </c>
      <c r="B117" s="1" t="s">
        <v>144</v>
      </c>
      <c r="C117" s="1" t="s">
        <v>83</v>
      </c>
      <c r="D117" s="1">
        <v>78805597</v>
      </c>
      <c r="E117" s="1" t="s">
        <v>19</v>
      </c>
      <c r="F117" s="1" t="s">
        <v>384</v>
      </c>
      <c r="G117" s="1" t="s">
        <v>385</v>
      </c>
      <c r="H117" s="3">
        <v>45383.47078703704</v>
      </c>
      <c r="I117" s="3">
        <v>45504.477997685186</v>
      </c>
      <c r="J117" s="1" t="s">
        <v>22</v>
      </c>
      <c r="K117" s="1" t="s">
        <v>386</v>
      </c>
      <c r="L117" s="3">
        <v>45383.479085648149</v>
      </c>
      <c r="M117" s="1" t="s">
        <v>33</v>
      </c>
      <c r="N117" s="4">
        <v>68</v>
      </c>
      <c r="O117" s="1" t="s">
        <v>25</v>
      </c>
      <c r="P117" s="5">
        <v>45504.454756944448</v>
      </c>
      <c r="Q117" s="5">
        <f>VLOOKUP($D117,[1]Hoja1!$A$1:$C$313,3,0)</f>
        <v>45504.458333333336</v>
      </c>
    </row>
    <row r="118" spans="1:17" ht="9.9499999999999993" customHeight="1" x14ac:dyDescent="0.25">
      <c r="A118" s="1" t="s">
        <v>16</v>
      </c>
      <c r="B118" s="1" t="s">
        <v>144</v>
      </c>
      <c r="C118" s="1" t="s">
        <v>83</v>
      </c>
      <c r="D118" s="1">
        <v>78837506</v>
      </c>
      <c r="E118" s="1" t="s">
        <v>19</v>
      </c>
      <c r="F118" s="1" t="s">
        <v>387</v>
      </c>
      <c r="G118" s="1" t="s">
        <v>388</v>
      </c>
      <c r="H118" s="3">
        <v>45384.362557870372</v>
      </c>
      <c r="I118" s="3">
        <v>45504.56863425926</v>
      </c>
      <c r="J118" s="1" t="s">
        <v>22</v>
      </c>
      <c r="K118" s="1" t="s">
        <v>389</v>
      </c>
      <c r="L118" s="3">
        <v>45384.365752314814</v>
      </c>
      <c r="M118" s="1" t="s">
        <v>66</v>
      </c>
      <c r="N118" s="4">
        <v>110</v>
      </c>
      <c r="O118" s="1" t="s">
        <v>109</v>
      </c>
      <c r="P118" s="5">
        <v>45504.477719907409</v>
      </c>
      <c r="Q118" s="5">
        <f>VLOOKUP($D118,[1]Hoja1!$A$1:$C$313,3,0)</f>
        <v>45504.479166666664</v>
      </c>
    </row>
    <row r="119" spans="1:17" ht="9.9499999999999993" customHeight="1" x14ac:dyDescent="0.25">
      <c r="A119" s="1" t="s">
        <v>16</v>
      </c>
      <c r="B119" s="1" t="s">
        <v>144</v>
      </c>
      <c r="C119" s="1" t="s">
        <v>83</v>
      </c>
      <c r="D119" s="1">
        <v>78857359</v>
      </c>
      <c r="E119" s="1" t="s">
        <v>19</v>
      </c>
      <c r="F119" s="1" t="s">
        <v>390</v>
      </c>
      <c r="G119" s="1" t="s">
        <v>391</v>
      </c>
      <c r="H119" s="3">
        <v>45384.530624999999</v>
      </c>
      <c r="I119" s="3">
        <v>45504.584710648145</v>
      </c>
      <c r="J119" s="1" t="s">
        <v>22</v>
      </c>
      <c r="K119" s="1" t="s">
        <v>392</v>
      </c>
      <c r="L119" s="3">
        <v>45384.533217592594</v>
      </c>
      <c r="M119" s="1" t="s">
        <v>29</v>
      </c>
      <c r="N119" s="4">
        <v>68</v>
      </c>
      <c r="O119" s="1" t="s">
        <v>25</v>
      </c>
      <c r="P119" s="5">
        <v>45504.5625462963</v>
      </c>
      <c r="Q119" s="5">
        <f>VLOOKUP($D119,[1]Hoja1!$A$1:$C$313,3,0)</f>
        <v>45504.5625</v>
      </c>
    </row>
    <row r="120" spans="1:17" ht="9.9499999999999993" customHeight="1" x14ac:dyDescent="0.25">
      <c r="A120" s="1" t="s">
        <v>16</v>
      </c>
      <c r="B120" s="1" t="s">
        <v>144</v>
      </c>
      <c r="C120" s="1" t="s">
        <v>83</v>
      </c>
      <c r="D120" s="1">
        <v>78858849</v>
      </c>
      <c r="E120" s="1" t="s">
        <v>19</v>
      </c>
      <c r="F120" s="1" t="s">
        <v>393</v>
      </c>
      <c r="G120" s="1" t="s">
        <v>394</v>
      </c>
      <c r="H120" s="3">
        <v>45384.548275462963</v>
      </c>
      <c r="I120" s="3">
        <v>45504.584837962961</v>
      </c>
      <c r="J120" s="1" t="s">
        <v>22</v>
      </c>
      <c r="K120" s="1" t="s">
        <v>395</v>
      </c>
      <c r="L120" s="3">
        <v>45384.553726851853</v>
      </c>
      <c r="M120" s="1" t="s">
        <v>24</v>
      </c>
      <c r="N120" s="4">
        <v>68</v>
      </c>
      <c r="O120" s="1" t="s">
        <v>25</v>
      </c>
      <c r="P120" s="5">
        <v>45504.569618055553</v>
      </c>
      <c r="Q120" s="5">
        <f>VLOOKUP($D120,[1]Hoja1!$A$1:$C$313,3,0)</f>
        <v>45504.5625</v>
      </c>
    </row>
    <row r="121" spans="1:17" ht="9.9499999999999993" customHeight="1" x14ac:dyDescent="0.25">
      <c r="A121" s="1" t="s">
        <v>16</v>
      </c>
      <c r="B121" s="1" t="s">
        <v>144</v>
      </c>
      <c r="C121" s="1" t="s">
        <v>83</v>
      </c>
      <c r="D121" s="1">
        <v>79503078</v>
      </c>
      <c r="E121" s="1" t="s">
        <v>19</v>
      </c>
      <c r="F121" s="1" t="s">
        <v>396</v>
      </c>
      <c r="G121" s="1" t="s">
        <v>397</v>
      </c>
      <c r="H121" s="3">
        <v>45408.300266203703</v>
      </c>
      <c r="I121" s="3">
        <v>45504.571493055555</v>
      </c>
      <c r="J121" s="1" t="s">
        <v>22</v>
      </c>
      <c r="K121" s="1" t="s">
        <v>398</v>
      </c>
      <c r="L121" s="3">
        <v>45408.391504629632</v>
      </c>
      <c r="M121" s="1" t="s">
        <v>41</v>
      </c>
      <c r="N121" s="4">
        <v>68</v>
      </c>
      <c r="O121" s="1" t="s">
        <v>25</v>
      </c>
      <c r="P121" s="5">
        <v>45504.511990740742</v>
      </c>
      <c r="Q121" s="5">
        <f>VLOOKUP($D121,[1]Hoja1!$A$1:$C$313,3,0)</f>
        <v>45504.506944444445</v>
      </c>
    </row>
    <row r="122" spans="1:17" ht="9.9499999999999993" customHeight="1" x14ac:dyDescent="0.25">
      <c r="A122" s="1" t="s">
        <v>16</v>
      </c>
      <c r="B122" s="1" t="s">
        <v>144</v>
      </c>
      <c r="C122" s="1" t="s">
        <v>83</v>
      </c>
      <c r="D122" s="1">
        <v>80428200</v>
      </c>
      <c r="E122" s="1" t="s">
        <v>19</v>
      </c>
      <c r="F122" s="1" t="s">
        <v>399</v>
      </c>
      <c r="G122" s="1" t="s">
        <v>400</v>
      </c>
      <c r="H122" s="3">
        <v>45440.548773148148</v>
      </c>
      <c r="I122" s="3">
        <v>45504.511388888888</v>
      </c>
      <c r="J122" s="1" t="s">
        <v>22</v>
      </c>
      <c r="K122" s="1" t="s">
        <v>401</v>
      </c>
      <c r="L122" s="3">
        <v>45440.550509259258</v>
      </c>
      <c r="M122" s="1" t="s">
        <v>33</v>
      </c>
      <c r="N122" s="4">
        <v>110</v>
      </c>
      <c r="O122" s="1" t="s">
        <v>166</v>
      </c>
      <c r="P122" s="5">
        <v>45504.462430555555</v>
      </c>
      <c r="Q122" s="5">
        <f>VLOOKUP($D122,[1]Hoja1!$A$1:$C$313,3,0)</f>
        <v>45504.451388888891</v>
      </c>
    </row>
    <row r="123" spans="1:17" ht="9.9499999999999993" customHeight="1" x14ac:dyDescent="0.25">
      <c r="A123" s="1" t="s">
        <v>16</v>
      </c>
      <c r="B123" s="1" t="s">
        <v>144</v>
      </c>
      <c r="C123" s="1" t="s">
        <v>83</v>
      </c>
      <c r="D123" s="1">
        <v>80496103</v>
      </c>
      <c r="E123" s="1" t="s">
        <v>19</v>
      </c>
      <c r="F123" s="1" t="s">
        <v>402</v>
      </c>
      <c r="G123" s="1" t="s">
        <v>403</v>
      </c>
      <c r="H123" s="3">
        <v>45441.602256944447</v>
      </c>
      <c r="I123" s="3">
        <v>45504.401585648149</v>
      </c>
      <c r="J123" s="1" t="s">
        <v>22</v>
      </c>
      <c r="K123" s="1" t="s">
        <v>404</v>
      </c>
      <c r="L123" s="3">
        <v>45441.614837962959</v>
      </c>
      <c r="M123" s="1" t="s">
        <v>41</v>
      </c>
      <c r="N123" s="4">
        <v>110</v>
      </c>
      <c r="O123" s="1" t="s">
        <v>166</v>
      </c>
      <c r="P123" s="5">
        <v>45504.38318287037</v>
      </c>
      <c r="Q123" s="5">
        <f>VLOOKUP($D123,[1]Hoja1!$A$1:$C$313,3,0)</f>
        <v>45504.381944444445</v>
      </c>
    </row>
    <row r="124" spans="1:17" ht="9.9499999999999993" customHeight="1" x14ac:dyDescent="0.25">
      <c r="A124" s="1" t="s">
        <v>16</v>
      </c>
      <c r="B124" s="1" t="s">
        <v>144</v>
      </c>
      <c r="C124" s="1" t="s">
        <v>83</v>
      </c>
      <c r="D124" s="1">
        <v>80512209</v>
      </c>
      <c r="E124" s="1" t="s">
        <v>19</v>
      </c>
      <c r="F124" s="1" t="s">
        <v>405</v>
      </c>
      <c r="G124" s="1" t="s">
        <v>406</v>
      </c>
      <c r="H124" s="3">
        <v>45441.714895833335</v>
      </c>
      <c r="I124" s="3">
        <v>45504.40152777778</v>
      </c>
      <c r="J124" s="1" t="s">
        <v>22</v>
      </c>
      <c r="K124" s="1" t="s">
        <v>407</v>
      </c>
      <c r="L124" s="3">
        <v>45442.419872685183</v>
      </c>
      <c r="M124" s="1" t="s">
        <v>29</v>
      </c>
      <c r="N124" s="4">
        <v>34</v>
      </c>
      <c r="O124" s="1" t="s">
        <v>25</v>
      </c>
      <c r="P124" s="5">
        <v>45504.379930555559</v>
      </c>
      <c r="Q124" s="5">
        <f>VLOOKUP($D124,[1]Hoja1!$A$1:$C$313,3,0)</f>
        <v>45504.381944444445</v>
      </c>
    </row>
    <row r="125" spans="1:17" ht="9.9499999999999993" customHeight="1" x14ac:dyDescent="0.25">
      <c r="A125" s="1" t="s">
        <v>16</v>
      </c>
      <c r="B125" s="1" t="s">
        <v>144</v>
      </c>
      <c r="C125" s="1" t="s">
        <v>83</v>
      </c>
      <c r="D125" s="1">
        <v>80520427</v>
      </c>
      <c r="E125" s="1" t="s">
        <v>19</v>
      </c>
      <c r="F125" s="1" t="s">
        <v>408</v>
      </c>
      <c r="G125" s="1" t="s">
        <v>409</v>
      </c>
      <c r="H125" s="3">
        <v>45442.388796296298</v>
      </c>
      <c r="I125" s="3">
        <v>45504.366423611114</v>
      </c>
      <c r="J125" s="1" t="s">
        <v>22</v>
      </c>
      <c r="K125" s="1" t="s">
        <v>410</v>
      </c>
      <c r="L125" s="3">
        <v>45443.336122685185</v>
      </c>
      <c r="M125" s="1" t="s">
        <v>29</v>
      </c>
      <c r="N125" s="4">
        <v>34</v>
      </c>
      <c r="O125" s="1" t="s">
        <v>25</v>
      </c>
      <c r="P125" s="5">
        <v>45504.342581018522</v>
      </c>
      <c r="Q125" s="5">
        <f>VLOOKUP($D125,[1]Hoja1!$A$1:$C$313,3,0)</f>
        <v>45504.368055555555</v>
      </c>
    </row>
    <row r="126" spans="1:17" ht="9.9499999999999993" customHeight="1" x14ac:dyDescent="0.25">
      <c r="A126" s="1" t="s">
        <v>16</v>
      </c>
      <c r="B126" s="1" t="s">
        <v>144</v>
      </c>
      <c r="C126" s="1" t="s">
        <v>83</v>
      </c>
      <c r="D126" s="1">
        <v>80567574</v>
      </c>
      <c r="E126" s="1" t="s">
        <v>19</v>
      </c>
      <c r="F126" s="1" t="s">
        <v>411</v>
      </c>
      <c r="G126" s="1" t="s">
        <v>412</v>
      </c>
      <c r="H126" s="3">
        <v>45443.366284722222</v>
      </c>
      <c r="I126" s="3">
        <v>45504.673715277779</v>
      </c>
      <c r="J126" s="1" t="s">
        <v>22</v>
      </c>
      <c r="K126" s="1" t="s">
        <v>413</v>
      </c>
      <c r="L126" s="3">
        <v>45443.368321759262</v>
      </c>
      <c r="M126" s="1" t="s">
        <v>24</v>
      </c>
      <c r="N126" s="4">
        <v>34</v>
      </c>
      <c r="O126" s="1" t="s">
        <v>25</v>
      </c>
      <c r="P126" s="5">
        <v>45504.656180555554</v>
      </c>
      <c r="Q126" s="5">
        <f>VLOOKUP($D126,[1]Hoja1!$A$1:$C$313,3,0)</f>
        <v>45504.659722222219</v>
      </c>
    </row>
    <row r="127" spans="1:17" ht="9.9499999999999993" customHeight="1" x14ac:dyDescent="0.25">
      <c r="A127" s="1" t="s">
        <v>16</v>
      </c>
      <c r="B127" s="1" t="s">
        <v>144</v>
      </c>
      <c r="C127" s="1" t="s">
        <v>83</v>
      </c>
      <c r="D127" s="1">
        <v>80578304</v>
      </c>
      <c r="E127" s="1" t="s">
        <v>19</v>
      </c>
      <c r="F127" s="1" t="s">
        <v>414</v>
      </c>
      <c r="G127" s="1" t="s">
        <v>415</v>
      </c>
      <c r="H127" s="3">
        <v>45443.438831018517</v>
      </c>
      <c r="I127" s="3">
        <v>45504.441331018519</v>
      </c>
      <c r="J127" s="1" t="s">
        <v>22</v>
      </c>
      <c r="K127" s="1" t="s">
        <v>416</v>
      </c>
      <c r="L127" s="3">
        <v>45443.511006944442</v>
      </c>
      <c r="M127" s="1" t="s">
        <v>24</v>
      </c>
      <c r="N127" s="4">
        <v>34</v>
      </c>
      <c r="O127" s="1" t="s">
        <v>25</v>
      </c>
      <c r="P127" s="5">
        <v>45504.413356481484</v>
      </c>
      <c r="Q127" s="5">
        <f>VLOOKUP($D127,[1]Hoja1!$A$1:$C$313,3,0)</f>
        <v>45504.409722222219</v>
      </c>
    </row>
    <row r="128" spans="1:17" ht="9.9499999999999993" customHeight="1" x14ac:dyDescent="0.25">
      <c r="A128" s="1" t="s">
        <v>16</v>
      </c>
      <c r="B128" s="1" t="s">
        <v>144</v>
      </c>
      <c r="C128" s="1" t="s">
        <v>83</v>
      </c>
      <c r="D128" s="1">
        <v>80593076</v>
      </c>
      <c r="E128" s="1" t="s">
        <v>19</v>
      </c>
      <c r="F128" s="1" t="s">
        <v>417</v>
      </c>
      <c r="G128" s="1" t="s">
        <v>418</v>
      </c>
      <c r="H128" s="3">
        <v>45443.551921296297</v>
      </c>
      <c r="I128" s="3">
        <v>45504.441527777781</v>
      </c>
      <c r="J128" s="1" t="s">
        <v>22</v>
      </c>
      <c r="K128" s="1" t="s">
        <v>419</v>
      </c>
      <c r="L128" s="3">
        <v>45443.558715277781</v>
      </c>
      <c r="M128" s="1" t="s">
        <v>33</v>
      </c>
      <c r="N128" s="4">
        <v>34</v>
      </c>
      <c r="O128" s="1" t="s">
        <v>34</v>
      </c>
      <c r="P128" s="5">
        <v>45504.425069444442</v>
      </c>
      <c r="Q128" s="5">
        <f>VLOOKUP($D128,[1]Hoja1!$A$1:$C$313,3,0)</f>
        <v>45504.423611111109</v>
      </c>
    </row>
    <row r="129" spans="1:17" ht="9.9499999999999993" customHeight="1" x14ac:dyDescent="0.25">
      <c r="A129" s="1" t="s">
        <v>16</v>
      </c>
      <c r="B129" s="1" t="s">
        <v>144</v>
      </c>
      <c r="C129" s="1" t="s">
        <v>83</v>
      </c>
      <c r="D129" s="1">
        <v>80594501</v>
      </c>
      <c r="E129" s="1" t="s">
        <v>19</v>
      </c>
      <c r="F129" s="1" t="s">
        <v>420</v>
      </c>
      <c r="G129" s="1" t="s">
        <v>421</v>
      </c>
      <c r="H129" s="3">
        <v>45443.567187499997</v>
      </c>
      <c r="I129" s="3">
        <v>45504.569652777776</v>
      </c>
      <c r="J129" s="1" t="s">
        <v>22</v>
      </c>
      <c r="K129" s="1" t="s">
        <v>422</v>
      </c>
      <c r="L129" s="3">
        <v>45444.61891203704</v>
      </c>
      <c r="M129" s="1" t="s">
        <v>29</v>
      </c>
      <c r="N129" s="4">
        <v>68</v>
      </c>
      <c r="O129" s="1" t="s">
        <v>25</v>
      </c>
      <c r="P129" s="5">
        <v>45504.48978009259</v>
      </c>
      <c r="Q129" s="5">
        <f>VLOOKUP($D129,[1]Hoja1!$A$1:$C$313,3,0)</f>
        <v>45504.493055555555</v>
      </c>
    </row>
    <row r="130" spans="1:17" ht="9.9499999999999993" customHeight="1" x14ac:dyDescent="0.25">
      <c r="A130" s="1" t="s">
        <v>16</v>
      </c>
      <c r="B130" s="1" t="s">
        <v>144</v>
      </c>
      <c r="C130" s="1" t="s">
        <v>83</v>
      </c>
      <c r="D130" s="1">
        <v>80595339</v>
      </c>
      <c r="E130" s="1" t="s">
        <v>19</v>
      </c>
      <c r="F130" s="1" t="s">
        <v>423</v>
      </c>
      <c r="G130" s="1" t="s">
        <v>424</v>
      </c>
      <c r="H130" s="3">
        <v>45443.575659722221</v>
      </c>
      <c r="I130" s="3">
        <v>45504.672951388886</v>
      </c>
      <c r="J130" s="1" t="s">
        <v>22</v>
      </c>
      <c r="K130" s="1" t="s">
        <v>425</v>
      </c>
      <c r="L130" s="3">
        <v>45444.434374999997</v>
      </c>
      <c r="M130" s="1" t="s">
        <v>29</v>
      </c>
      <c r="N130" s="4">
        <v>110</v>
      </c>
      <c r="O130" s="1" t="s">
        <v>109</v>
      </c>
      <c r="P130" s="5">
        <v>45504.639120370368</v>
      </c>
      <c r="Q130" s="5">
        <f>VLOOKUP($D130,[1]Hoja1!$A$1:$C$313,3,0)</f>
        <v>45504.631944444445</v>
      </c>
    </row>
    <row r="131" spans="1:17" ht="9.9499999999999993" customHeight="1" x14ac:dyDescent="0.25">
      <c r="A131" s="1" t="s">
        <v>16</v>
      </c>
      <c r="B131" s="1" t="s">
        <v>144</v>
      </c>
      <c r="C131" s="1" t="s">
        <v>83</v>
      </c>
      <c r="D131" s="1">
        <v>80614988</v>
      </c>
      <c r="E131" s="1" t="s">
        <v>19</v>
      </c>
      <c r="F131" s="1" t="s">
        <v>426</v>
      </c>
      <c r="G131" s="1" t="s">
        <v>427</v>
      </c>
      <c r="H131" s="3">
        <v>45444.532199074078</v>
      </c>
      <c r="I131" s="3">
        <v>45504.570983796293</v>
      </c>
      <c r="J131" s="1" t="s">
        <v>22</v>
      </c>
      <c r="K131" s="1" t="s">
        <v>428</v>
      </c>
      <c r="L131" s="3">
        <v>45444.533773148149</v>
      </c>
      <c r="M131" s="1" t="s">
        <v>24</v>
      </c>
      <c r="N131" s="4">
        <v>34</v>
      </c>
      <c r="O131" s="1" t="s">
        <v>25</v>
      </c>
      <c r="P131" s="5">
        <v>45504.509236111109</v>
      </c>
      <c r="Q131" s="5">
        <f>VLOOKUP($D131,[1]Hoja1!$A$1:$C$313,3,0)</f>
        <v>45504.506944444445</v>
      </c>
    </row>
    <row r="132" spans="1:17" ht="9.9499999999999993" customHeight="1" x14ac:dyDescent="0.25">
      <c r="A132" s="1" t="s">
        <v>16</v>
      </c>
      <c r="B132" s="1" t="s">
        <v>144</v>
      </c>
      <c r="C132" s="1" t="s">
        <v>83</v>
      </c>
      <c r="D132" s="1">
        <v>80618042</v>
      </c>
      <c r="E132" s="1" t="s">
        <v>19</v>
      </c>
      <c r="F132" s="1" t="s">
        <v>429</v>
      </c>
      <c r="G132" s="1" t="s">
        <v>430</v>
      </c>
      <c r="H132" s="3">
        <v>45445.834340277775</v>
      </c>
      <c r="I132" s="3">
        <v>45504.578738425924</v>
      </c>
      <c r="J132" s="1" t="s">
        <v>22</v>
      </c>
      <c r="K132" s="1" t="s">
        <v>431</v>
      </c>
      <c r="L132" s="3">
        <v>45445.838171296295</v>
      </c>
      <c r="M132" s="1" t="s">
        <v>24</v>
      </c>
      <c r="N132" s="4">
        <v>34</v>
      </c>
      <c r="O132" s="1" t="s">
        <v>25</v>
      </c>
      <c r="P132" s="5">
        <v>45504.544953703706</v>
      </c>
      <c r="Q132" s="5">
        <f>VLOOKUP($D132,[1]Hoja1!$A$1:$C$313,3,0)</f>
        <v>45504.548611111109</v>
      </c>
    </row>
    <row r="133" spans="1:17" ht="9.9499999999999993" customHeight="1" x14ac:dyDescent="0.25">
      <c r="A133" s="1" t="s">
        <v>16</v>
      </c>
      <c r="B133" s="1" t="s">
        <v>144</v>
      </c>
      <c r="C133" s="1" t="s">
        <v>83</v>
      </c>
      <c r="D133" s="1">
        <v>80619171</v>
      </c>
      <c r="E133" s="1" t="s">
        <v>19</v>
      </c>
      <c r="F133" s="1" t="s">
        <v>432</v>
      </c>
      <c r="G133" s="1" t="s">
        <v>433</v>
      </c>
      <c r="H133" s="3">
        <v>45446.339108796295</v>
      </c>
      <c r="I133" s="3">
        <v>45504.611539351848</v>
      </c>
      <c r="J133" s="1" t="s">
        <v>22</v>
      </c>
      <c r="K133" s="1" t="s">
        <v>434</v>
      </c>
      <c r="L133" s="3">
        <v>45446.455763888887</v>
      </c>
      <c r="M133" s="1" t="s">
        <v>33</v>
      </c>
      <c r="N133" s="4">
        <v>110</v>
      </c>
      <c r="O133" s="1" t="s">
        <v>166</v>
      </c>
      <c r="P133" s="5">
        <v>45504.595243055555</v>
      </c>
      <c r="Q133" s="5">
        <f>VLOOKUP($D133,[1]Hoja1!$A$1:$C$313,3,0)</f>
        <v>45504.590277777781</v>
      </c>
    </row>
    <row r="134" spans="1:17" ht="9.9499999999999993" customHeight="1" x14ac:dyDescent="0.25">
      <c r="A134" s="1" t="s">
        <v>16</v>
      </c>
      <c r="B134" s="1" t="s">
        <v>144</v>
      </c>
      <c r="C134" s="1" t="s">
        <v>83</v>
      </c>
      <c r="D134" s="1">
        <v>80624575</v>
      </c>
      <c r="E134" s="1" t="s">
        <v>19</v>
      </c>
      <c r="F134" s="1" t="s">
        <v>435</v>
      </c>
      <c r="G134" s="1" t="s">
        <v>436</v>
      </c>
      <c r="H134" s="3">
        <v>45446.394270833334</v>
      </c>
      <c r="I134" s="3">
        <v>45504.571145833332</v>
      </c>
      <c r="J134" s="1" t="s">
        <v>22</v>
      </c>
      <c r="K134" s="1" t="s">
        <v>437</v>
      </c>
      <c r="L134" s="3">
        <v>45446.417881944442</v>
      </c>
      <c r="M134" s="1" t="s">
        <v>33</v>
      </c>
      <c r="N134" s="4">
        <v>34</v>
      </c>
      <c r="O134" s="1" t="s">
        <v>25</v>
      </c>
      <c r="P134" s="5">
        <v>45504.504965277774</v>
      </c>
      <c r="Q134" s="5">
        <f>VLOOKUP($D134,[1]Hoja1!$A$1:$C$313,3,0)</f>
        <v>45504.506944444445</v>
      </c>
    </row>
    <row r="135" spans="1:17" ht="9.9499999999999993" customHeight="1" x14ac:dyDescent="0.25">
      <c r="A135" s="1" t="s">
        <v>16</v>
      </c>
      <c r="B135" s="1" t="s">
        <v>144</v>
      </c>
      <c r="C135" s="1" t="s">
        <v>83</v>
      </c>
      <c r="D135" s="1">
        <v>80637520</v>
      </c>
      <c r="E135" s="1" t="s">
        <v>19</v>
      </c>
      <c r="F135" s="1" t="s">
        <v>438</v>
      </c>
      <c r="G135" s="1" t="s">
        <v>439</v>
      </c>
      <c r="H135" s="3">
        <v>45446.487928240742</v>
      </c>
      <c r="I135" s="3">
        <v>45504.597071759257</v>
      </c>
      <c r="J135" s="1" t="s">
        <v>22</v>
      </c>
      <c r="K135" s="1" t="s">
        <v>440</v>
      </c>
      <c r="L135" s="3">
        <v>45446.606736111113</v>
      </c>
      <c r="M135" s="1" t="s">
        <v>24</v>
      </c>
      <c r="N135" s="4">
        <v>68</v>
      </c>
      <c r="O135" s="1" t="s">
        <v>25</v>
      </c>
      <c r="P135" s="5">
        <v>45504.575729166667</v>
      </c>
      <c r="Q135" s="5">
        <f>VLOOKUP($D135,[1]Hoja1!$A$1:$C$313,3,0)</f>
        <v>45504.576388888891</v>
      </c>
    </row>
    <row r="136" spans="1:17" ht="9.9499999999999993" customHeight="1" x14ac:dyDescent="0.25">
      <c r="A136" s="1" t="s">
        <v>16</v>
      </c>
      <c r="B136" s="1" t="s">
        <v>144</v>
      </c>
      <c r="C136" s="1" t="s">
        <v>83</v>
      </c>
      <c r="D136" s="1">
        <v>80637556</v>
      </c>
      <c r="E136" s="1" t="s">
        <v>19</v>
      </c>
      <c r="F136" s="1" t="s">
        <v>441</v>
      </c>
      <c r="G136" s="1" t="s">
        <v>442</v>
      </c>
      <c r="H136" s="3">
        <v>45446.488425925927</v>
      </c>
      <c r="I136" s="3">
        <v>45504.572847222225</v>
      </c>
      <c r="J136" s="1" t="s">
        <v>22</v>
      </c>
      <c r="K136" s="1" t="s">
        <v>443</v>
      </c>
      <c r="L136" s="3">
        <v>45446.492372685185</v>
      </c>
      <c r="M136" s="1" t="s">
        <v>24</v>
      </c>
      <c r="N136" s="4">
        <v>68</v>
      </c>
      <c r="O136" s="1" t="s">
        <v>25</v>
      </c>
      <c r="P136" s="5">
        <v>45504.535150462965</v>
      </c>
      <c r="Q136" s="5">
        <f>VLOOKUP($D136,[1]Hoja1!$A$1:$C$313,3,0)</f>
        <v>45504.534722222219</v>
      </c>
    </row>
    <row r="137" spans="1:17" ht="9.9499999999999993" customHeight="1" x14ac:dyDescent="0.25">
      <c r="A137" s="1" t="s">
        <v>16</v>
      </c>
      <c r="B137" s="1" t="s">
        <v>144</v>
      </c>
      <c r="C137" s="1" t="s">
        <v>83</v>
      </c>
      <c r="D137" s="1">
        <v>81141799</v>
      </c>
      <c r="E137" s="1" t="s">
        <v>212</v>
      </c>
      <c r="F137" s="1" t="s">
        <v>444</v>
      </c>
      <c r="G137" s="1" t="s">
        <v>445</v>
      </c>
      <c r="H137" s="3">
        <v>45462.621076388888</v>
      </c>
      <c r="I137" s="8">
        <v>45504</v>
      </c>
      <c r="J137" s="1" t="s">
        <v>22</v>
      </c>
      <c r="K137" s="1" t="s">
        <v>446</v>
      </c>
      <c r="L137" s="3">
        <v>45463.394375000003</v>
      </c>
      <c r="M137" s="1" t="s">
        <v>33</v>
      </c>
      <c r="N137" s="4">
        <v>55</v>
      </c>
      <c r="O137" s="1" t="s">
        <v>166</v>
      </c>
      <c r="P137" s="5">
        <v>45504.67763888889</v>
      </c>
      <c r="Q137" s="5">
        <f>VLOOKUP($D137,[1]Hoja1!$A$1:$C$313,3,0)</f>
        <v>45504.680555555555</v>
      </c>
    </row>
    <row r="138" spans="1:17" ht="9.9499999999999993" customHeight="1" x14ac:dyDescent="0.25">
      <c r="A138" s="1" t="s">
        <v>16</v>
      </c>
      <c r="B138" s="1" t="s">
        <v>144</v>
      </c>
      <c r="C138" s="1" t="s">
        <v>83</v>
      </c>
      <c r="D138" s="1">
        <v>81530394</v>
      </c>
      <c r="E138" s="1" t="s">
        <v>212</v>
      </c>
      <c r="F138" s="1" t="s">
        <v>447</v>
      </c>
      <c r="G138" s="1" t="s">
        <v>448</v>
      </c>
      <c r="H138" s="3">
        <v>45475.200833333336</v>
      </c>
      <c r="I138" s="8">
        <v>45504</v>
      </c>
      <c r="J138" s="1" t="s">
        <v>22</v>
      </c>
      <c r="K138" s="1" t="s">
        <v>449</v>
      </c>
      <c r="L138" s="3">
        <v>45475.393784722219</v>
      </c>
      <c r="M138" s="1" t="s">
        <v>29</v>
      </c>
      <c r="N138" s="4">
        <v>55</v>
      </c>
      <c r="O138" s="1" t="s">
        <v>450</v>
      </c>
      <c r="P138" s="5">
        <v>45504.674513888887</v>
      </c>
      <c r="Q138" s="5">
        <f>VLOOKUP($D138,[1]Hoja1!$A$1:$C$313,3,0)</f>
        <v>45504.680555555555</v>
      </c>
    </row>
    <row r="139" spans="1:17" ht="9.9499999999999993" customHeight="1" x14ac:dyDescent="0.25">
      <c r="A139" s="1" t="s">
        <v>16</v>
      </c>
      <c r="B139" s="1" t="s">
        <v>144</v>
      </c>
      <c r="C139" s="1" t="s">
        <v>83</v>
      </c>
      <c r="D139" s="1">
        <v>81576190</v>
      </c>
      <c r="E139" s="1" t="s">
        <v>19</v>
      </c>
      <c r="F139" s="1" t="s">
        <v>451</v>
      </c>
      <c r="G139" s="1" t="s">
        <v>452</v>
      </c>
      <c r="H139" s="3">
        <v>45476.383692129632</v>
      </c>
      <c r="I139" s="3">
        <v>45504.441377314812</v>
      </c>
      <c r="J139" s="1" t="s">
        <v>22</v>
      </c>
      <c r="K139" s="1" t="s">
        <v>453</v>
      </c>
      <c r="L139" s="3">
        <v>45478.441817129627</v>
      </c>
      <c r="M139" s="1" t="s">
        <v>33</v>
      </c>
      <c r="N139" s="4">
        <v>34</v>
      </c>
      <c r="O139" s="1" t="s">
        <v>25</v>
      </c>
      <c r="P139" s="5">
        <v>45504.417083333334</v>
      </c>
      <c r="Q139" s="5">
        <f>VLOOKUP($D139,[1]Hoja1!$A$1:$C$313,3,0)</f>
        <v>45504.402777777781</v>
      </c>
    </row>
    <row r="140" spans="1:17" ht="9.9499999999999993" customHeight="1" x14ac:dyDescent="0.25">
      <c r="A140" s="1" t="s">
        <v>16</v>
      </c>
      <c r="B140" s="1" t="s">
        <v>144</v>
      </c>
      <c r="C140" s="1" t="s">
        <v>83</v>
      </c>
      <c r="D140" s="1">
        <v>81646588</v>
      </c>
      <c r="E140" s="1" t="s">
        <v>19</v>
      </c>
      <c r="F140" s="1" t="s">
        <v>454</v>
      </c>
      <c r="G140" s="1" t="s">
        <v>455</v>
      </c>
      <c r="H140" s="3">
        <v>45477.642638888887</v>
      </c>
      <c r="I140" s="3">
        <v>45504.418888888889</v>
      </c>
      <c r="J140" s="1" t="s">
        <v>22</v>
      </c>
      <c r="K140" s="1" t="s">
        <v>456</v>
      </c>
      <c r="L140" s="3">
        <v>45478.803333333337</v>
      </c>
      <c r="M140" s="1" t="s">
        <v>33</v>
      </c>
      <c r="N140" s="4">
        <v>68</v>
      </c>
      <c r="O140" s="1" t="s">
        <v>25</v>
      </c>
      <c r="P140" s="5">
        <v>45504.396539351852</v>
      </c>
      <c r="Q140" s="5">
        <f>VLOOKUP($D140,[1]Hoja1!$A$1:$C$313,3,0)</f>
        <v>45504.388888888891</v>
      </c>
    </row>
    <row r="141" spans="1:17" ht="9.9499999999999993" customHeight="1" x14ac:dyDescent="0.25">
      <c r="A141" s="1" t="s">
        <v>16</v>
      </c>
      <c r="B141" s="1" t="s">
        <v>144</v>
      </c>
      <c r="C141" s="1" t="s">
        <v>83</v>
      </c>
      <c r="D141" s="1">
        <v>81650377</v>
      </c>
      <c r="E141" s="1" t="s">
        <v>19</v>
      </c>
      <c r="F141" s="1" t="s">
        <v>457</v>
      </c>
      <c r="G141" s="1" t="s">
        <v>458</v>
      </c>
      <c r="H141" s="3">
        <v>45477.677847222221</v>
      </c>
      <c r="I141" s="3">
        <v>45504.367118055554</v>
      </c>
      <c r="J141" s="1" t="s">
        <v>22</v>
      </c>
      <c r="K141" s="1" t="s">
        <v>459</v>
      </c>
      <c r="L141" s="3">
        <v>45478.632314814815</v>
      </c>
      <c r="M141" s="1" t="s">
        <v>29</v>
      </c>
      <c r="N141" s="4">
        <v>34</v>
      </c>
      <c r="O141" s="1" t="s">
        <v>25</v>
      </c>
      <c r="P141" s="5">
        <v>45504.353171296294</v>
      </c>
      <c r="Q141" s="5">
        <f>VLOOKUP($D141,[1]Hoja1!$A$1:$C$313,3,0)</f>
        <v>45504.388888888891</v>
      </c>
    </row>
    <row r="142" spans="1:17" ht="9.9499999999999993" customHeight="1" x14ac:dyDescent="0.25">
      <c r="A142" s="1" t="s">
        <v>16</v>
      </c>
      <c r="B142" s="1" t="s">
        <v>144</v>
      </c>
      <c r="C142" s="1" t="s">
        <v>83</v>
      </c>
      <c r="D142" s="1">
        <v>81693265</v>
      </c>
      <c r="E142" s="1" t="s">
        <v>70</v>
      </c>
      <c r="F142" s="1" t="s">
        <v>460</v>
      </c>
      <c r="G142" s="1" t="s">
        <v>461</v>
      </c>
      <c r="H142" s="3">
        <v>45480.57508101852</v>
      </c>
      <c r="I142" s="8">
        <v>45504</v>
      </c>
      <c r="J142" s="1" t="s">
        <v>22</v>
      </c>
      <c r="K142" s="1" t="s">
        <v>462</v>
      </c>
      <c r="L142" s="3">
        <v>45481.573379629626</v>
      </c>
      <c r="M142" s="1" t="s">
        <v>24</v>
      </c>
      <c r="N142" s="4">
        <v>68</v>
      </c>
      <c r="O142" s="1" t="s">
        <v>25</v>
      </c>
      <c r="P142" s="5">
        <v>45504.678865740738</v>
      </c>
      <c r="Q142" s="5">
        <f>VLOOKUP($D142,[1]Hoja1!$A$1:$C$313,3,0)</f>
        <v>45504.680555555555</v>
      </c>
    </row>
    <row r="143" spans="1:17" ht="9.9499999999999993" customHeight="1" x14ac:dyDescent="0.25">
      <c r="A143" s="1" t="s">
        <v>16</v>
      </c>
      <c r="B143" s="1" t="s">
        <v>144</v>
      </c>
      <c r="C143" s="1" t="s">
        <v>83</v>
      </c>
      <c r="D143" s="1">
        <v>81753305</v>
      </c>
      <c r="E143" s="1" t="s">
        <v>19</v>
      </c>
      <c r="F143" s="1" t="s">
        <v>463</v>
      </c>
      <c r="G143" s="1" t="s">
        <v>464</v>
      </c>
      <c r="H143" s="3">
        <v>45482.501655092594</v>
      </c>
      <c r="I143" s="3">
        <v>45504.671481481484</v>
      </c>
      <c r="J143" s="1" t="s">
        <v>22</v>
      </c>
      <c r="K143" s="1" t="s">
        <v>465</v>
      </c>
      <c r="L143" s="3">
        <v>45482.534120370372</v>
      </c>
      <c r="M143" s="1" t="s">
        <v>33</v>
      </c>
      <c r="N143" s="4">
        <v>34</v>
      </c>
      <c r="O143" s="1" t="s">
        <v>25</v>
      </c>
      <c r="P143" s="5">
        <v>45504.653113425928</v>
      </c>
      <c r="Q143" s="5">
        <f>VLOOKUP($D143,[1]Hoja1!$A$1:$C$313,3,0)</f>
        <v>45504.638888888891</v>
      </c>
    </row>
    <row r="144" spans="1:17" ht="9.9499999999999993" customHeight="1" x14ac:dyDescent="0.25">
      <c r="A144" s="1" t="s">
        <v>16</v>
      </c>
      <c r="B144" s="1" t="s">
        <v>144</v>
      </c>
      <c r="C144" s="1" t="s">
        <v>83</v>
      </c>
      <c r="D144" s="1">
        <v>81757129</v>
      </c>
      <c r="E144" s="1" t="s">
        <v>19</v>
      </c>
      <c r="F144" s="1" t="s">
        <v>466</v>
      </c>
      <c r="G144" s="1" t="s">
        <v>467</v>
      </c>
      <c r="H144" s="3">
        <v>45482.536319444444</v>
      </c>
      <c r="I144" s="3">
        <v>45504.569826388892</v>
      </c>
      <c r="J144" s="1" t="s">
        <v>22</v>
      </c>
      <c r="K144" s="1" t="s">
        <v>468</v>
      </c>
      <c r="L144" s="3">
        <v>45483.968182870369</v>
      </c>
      <c r="M144" s="1" t="s">
        <v>41</v>
      </c>
      <c r="N144" s="4">
        <v>34</v>
      </c>
      <c r="O144" s="1" t="s">
        <v>25</v>
      </c>
      <c r="P144" s="5">
        <v>45504.503067129626</v>
      </c>
      <c r="Q144" s="5">
        <f>VLOOKUP($D144,[1]Hoja1!$A$1:$C$313,3,0)</f>
        <v>45504.472222222219</v>
      </c>
    </row>
    <row r="145" spans="1:17" ht="9.9499999999999993" customHeight="1" x14ac:dyDescent="0.25">
      <c r="A145" s="1" t="s">
        <v>16</v>
      </c>
      <c r="B145" s="1" t="s">
        <v>144</v>
      </c>
      <c r="C145" s="1" t="s">
        <v>83</v>
      </c>
      <c r="D145" s="1">
        <v>81776308</v>
      </c>
      <c r="E145" s="1" t="s">
        <v>19</v>
      </c>
      <c r="F145" s="1" t="s">
        <v>469</v>
      </c>
      <c r="G145" s="1" t="s">
        <v>470</v>
      </c>
      <c r="H145" s="3">
        <v>45482.876840277779</v>
      </c>
      <c r="I145" s="3">
        <v>45504.578842592593</v>
      </c>
      <c r="J145" s="1" t="s">
        <v>22</v>
      </c>
      <c r="K145" s="1" t="s">
        <v>471</v>
      </c>
      <c r="L145" s="3">
        <v>45483.530405092592</v>
      </c>
      <c r="M145" s="1" t="s">
        <v>29</v>
      </c>
      <c r="N145" s="4">
        <v>34</v>
      </c>
      <c r="O145" s="1" t="s">
        <v>25</v>
      </c>
      <c r="P145" s="5">
        <v>45504.549502314818</v>
      </c>
      <c r="Q145" s="5">
        <f>VLOOKUP($D145,[1]Hoja1!$A$1:$C$313,3,0)</f>
        <v>45504.527777777781</v>
      </c>
    </row>
    <row r="146" spans="1:17" ht="9.9499999999999993" customHeight="1" x14ac:dyDescent="0.25">
      <c r="A146" s="1" t="s">
        <v>16</v>
      </c>
      <c r="B146" s="1" t="s">
        <v>144</v>
      </c>
      <c r="C146" s="1" t="s">
        <v>83</v>
      </c>
      <c r="D146" s="1">
        <v>81793014</v>
      </c>
      <c r="E146" s="1" t="s">
        <v>19</v>
      </c>
      <c r="F146" s="1" t="s">
        <v>472</v>
      </c>
      <c r="G146" s="1" t="s">
        <v>473</v>
      </c>
      <c r="H146" s="3">
        <v>45483.477986111109</v>
      </c>
      <c r="I146" s="3">
        <v>45504.420243055552</v>
      </c>
      <c r="J146" s="1" t="s">
        <v>22</v>
      </c>
      <c r="K146" s="1" t="s">
        <v>474</v>
      </c>
      <c r="L146" s="3">
        <v>45483.532395833332</v>
      </c>
      <c r="M146" s="1" t="s">
        <v>33</v>
      </c>
      <c r="N146" s="4">
        <v>68</v>
      </c>
      <c r="O146" s="1" t="s">
        <v>25</v>
      </c>
      <c r="P146" s="5">
        <v>45504.40729166667</v>
      </c>
      <c r="Q146" s="5">
        <f>VLOOKUP($D146,[1]Hoja1!$A$1:$C$313,3,0)</f>
        <v>45504.388888888891</v>
      </c>
    </row>
    <row r="147" spans="1:17" ht="9.9499999999999993" customHeight="1" x14ac:dyDescent="0.25">
      <c r="A147" s="1" t="s">
        <v>16</v>
      </c>
      <c r="B147" s="1" t="s">
        <v>144</v>
      </c>
      <c r="C147" s="1" t="s">
        <v>83</v>
      </c>
      <c r="D147" s="1">
        <v>81795910</v>
      </c>
      <c r="E147" s="1" t="s">
        <v>19</v>
      </c>
      <c r="F147" s="1" t="s">
        <v>475</v>
      </c>
      <c r="G147" s="1" t="s">
        <v>476</v>
      </c>
      <c r="H147" s="3">
        <v>45483.4999537037</v>
      </c>
      <c r="I147" s="3">
        <v>45504.671423611115</v>
      </c>
      <c r="J147" s="1" t="s">
        <v>22</v>
      </c>
      <c r="K147" s="1" t="s">
        <v>477</v>
      </c>
      <c r="L147" s="3">
        <v>45483.653703703705</v>
      </c>
      <c r="M147" s="1" t="s">
        <v>33</v>
      </c>
      <c r="N147" s="4">
        <v>34</v>
      </c>
      <c r="O147" s="1" t="s">
        <v>25</v>
      </c>
      <c r="P147" s="5">
        <v>45504.651006944441</v>
      </c>
      <c r="Q147" s="5">
        <f>VLOOKUP($D147,[1]Hoja1!$A$1:$C$313,3,0)</f>
        <v>45504.638888888891</v>
      </c>
    </row>
    <row r="148" spans="1:17" ht="9.9499999999999993" customHeight="1" x14ac:dyDescent="0.25">
      <c r="A148" s="1" t="s">
        <v>16</v>
      </c>
      <c r="B148" s="1" t="s">
        <v>144</v>
      </c>
      <c r="C148" s="1" t="s">
        <v>83</v>
      </c>
      <c r="D148" s="1">
        <v>81802878</v>
      </c>
      <c r="E148" s="1" t="s">
        <v>19</v>
      </c>
      <c r="F148" s="1" t="s">
        <v>478</v>
      </c>
      <c r="G148" s="1" t="s">
        <v>479</v>
      </c>
      <c r="H148" s="3">
        <v>45483.572800925926</v>
      </c>
      <c r="I148" s="3">
        <v>45504.571620370371</v>
      </c>
      <c r="J148" s="1" t="s">
        <v>22</v>
      </c>
      <c r="K148" s="1" t="s">
        <v>480</v>
      </c>
      <c r="L148" s="3">
        <v>45484.560671296298</v>
      </c>
      <c r="M148" s="1" t="s">
        <v>24</v>
      </c>
      <c r="N148" s="4">
        <v>68</v>
      </c>
      <c r="O148" s="1" t="s">
        <v>25</v>
      </c>
      <c r="P148" s="5">
        <v>45504.527673611112</v>
      </c>
      <c r="Q148" s="5">
        <f>VLOOKUP($D148,[1]Hoja1!$A$1:$C$313,3,0)</f>
        <v>45504.513888888891</v>
      </c>
    </row>
    <row r="149" spans="1:17" ht="9.9499999999999993" customHeight="1" x14ac:dyDescent="0.25">
      <c r="A149" s="1" t="s">
        <v>16</v>
      </c>
      <c r="B149" s="1" t="s">
        <v>144</v>
      </c>
      <c r="C149" s="1" t="s">
        <v>83</v>
      </c>
      <c r="D149" s="1">
        <v>81817342</v>
      </c>
      <c r="E149" s="1" t="s">
        <v>19</v>
      </c>
      <c r="F149" s="1" t="s">
        <v>481</v>
      </c>
      <c r="G149" s="1" t="s">
        <v>482</v>
      </c>
      <c r="H149" s="3">
        <v>45483.883773148147</v>
      </c>
      <c r="I149" s="3">
        <v>45504.477627314816</v>
      </c>
      <c r="J149" s="1" t="s">
        <v>22</v>
      </c>
      <c r="K149" s="1" t="s">
        <v>483</v>
      </c>
      <c r="L149" s="3">
        <v>45483.896006944444</v>
      </c>
      <c r="M149" s="1" t="s">
        <v>24</v>
      </c>
      <c r="N149" s="4">
        <v>68</v>
      </c>
      <c r="O149" s="1" t="s">
        <v>34</v>
      </c>
      <c r="P149" s="5">
        <v>45504.441319444442</v>
      </c>
      <c r="Q149" s="5">
        <f>VLOOKUP($D149,[1]Hoja1!$A$1:$C$313,3,0)</f>
        <v>45504.430555555555</v>
      </c>
    </row>
    <row r="150" spans="1:17" ht="9.9499999999999993" customHeight="1" x14ac:dyDescent="0.25">
      <c r="A150" s="1" t="s">
        <v>16</v>
      </c>
      <c r="B150" s="1" t="s">
        <v>144</v>
      </c>
      <c r="C150" s="1" t="s">
        <v>83</v>
      </c>
      <c r="D150" s="1">
        <v>81842512</v>
      </c>
      <c r="E150" s="1" t="s">
        <v>19</v>
      </c>
      <c r="F150" s="1" t="s">
        <v>484</v>
      </c>
      <c r="G150" s="1" t="s">
        <v>485</v>
      </c>
      <c r="H150" s="3">
        <v>45484.567662037036</v>
      </c>
      <c r="I150" s="3">
        <v>45504.572962962964</v>
      </c>
      <c r="J150" s="1" t="s">
        <v>22</v>
      </c>
      <c r="K150" s="1" t="s">
        <v>486</v>
      </c>
      <c r="L150" s="3">
        <v>45484.57476851852</v>
      </c>
      <c r="M150" s="1" t="s">
        <v>66</v>
      </c>
      <c r="N150" s="4">
        <v>34</v>
      </c>
      <c r="O150" s="1" t="s">
        <v>25</v>
      </c>
      <c r="P150" s="5">
        <v>45504.538969907408</v>
      </c>
      <c r="Q150" s="5">
        <f>VLOOKUP($D150,[1]Hoja1!$A$1:$C$313,3,0)</f>
        <v>45504.513888888891</v>
      </c>
    </row>
    <row r="151" spans="1:17" ht="9.9499999999999993" customHeight="1" x14ac:dyDescent="0.25">
      <c r="A151" s="1" t="s">
        <v>16</v>
      </c>
      <c r="B151" s="1" t="s">
        <v>144</v>
      </c>
      <c r="C151" s="1" t="s">
        <v>83</v>
      </c>
      <c r="D151" s="1">
        <v>81927737</v>
      </c>
      <c r="E151" s="1" t="s">
        <v>19</v>
      </c>
      <c r="F151" s="1" t="s">
        <v>487</v>
      </c>
      <c r="G151" s="1" t="s">
        <v>488</v>
      </c>
      <c r="H151" s="3">
        <v>45488.566388888888</v>
      </c>
      <c r="I151" s="3">
        <v>45504.611793981479</v>
      </c>
      <c r="J151" s="1" t="s">
        <v>22</v>
      </c>
      <c r="K151" s="1" t="s">
        <v>489</v>
      </c>
      <c r="L151" s="3">
        <v>45488.657268518517</v>
      </c>
      <c r="M151" s="1" t="s">
        <v>29</v>
      </c>
      <c r="N151" s="4">
        <v>34</v>
      </c>
      <c r="O151" s="1" t="s">
        <v>25</v>
      </c>
      <c r="P151" s="5">
        <v>45504.578750000001</v>
      </c>
      <c r="Q151" s="5">
        <f>VLOOKUP($D151,[1]Hoja1!$A$1:$C$313,3,0)</f>
        <v>45504.583333333336</v>
      </c>
    </row>
    <row r="152" spans="1:17" ht="9.9499999999999993" customHeight="1" x14ac:dyDescent="0.25">
      <c r="A152" s="1" t="s">
        <v>16</v>
      </c>
      <c r="B152" s="1" t="s">
        <v>144</v>
      </c>
      <c r="C152" s="1" t="s">
        <v>83</v>
      </c>
      <c r="D152" s="1">
        <v>82033006</v>
      </c>
      <c r="E152" s="1" t="s">
        <v>19</v>
      </c>
      <c r="F152" s="1" t="s">
        <v>490</v>
      </c>
      <c r="G152" s="1" t="s">
        <v>491</v>
      </c>
      <c r="H152" s="3">
        <v>45491.378495370373</v>
      </c>
      <c r="I152" s="3">
        <v>45504.56925925926</v>
      </c>
      <c r="J152" s="1" t="s">
        <v>22</v>
      </c>
      <c r="K152" s="1" t="s">
        <v>492</v>
      </c>
      <c r="L152" s="3">
        <v>45491.460324074076</v>
      </c>
      <c r="M152" s="1" t="s">
        <v>33</v>
      </c>
      <c r="N152" s="4">
        <v>68</v>
      </c>
      <c r="O152" s="1" t="s">
        <v>25</v>
      </c>
      <c r="P152" s="5">
        <v>45504.470011574071</v>
      </c>
      <c r="Q152" s="5">
        <f>VLOOKUP($D152,[1]Hoja1!$A$1:$C$313,3,0)</f>
        <v>45504.541666666664</v>
      </c>
    </row>
    <row r="153" spans="1:17" ht="9.9499999999999993" customHeight="1" x14ac:dyDescent="0.25">
      <c r="A153" s="1" t="s">
        <v>16</v>
      </c>
      <c r="B153" s="1" t="s">
        <v>144</v>
      </c>
      <c r="C153" s="1" t="s">
        <v>83</v>
      </c>
      <c r="D153" s="1">
        <v>82124449</v>
      </c>
      <c r="E153" s="1" t="s">
        <v>19</v>
      </c>
      <c r="F153" s="1" t="s">
        <v>493</v>
      </c>
      <c r="G153" s="1" t="s">
        <v>494</v>
      </c>
      <c r="H153" s="3">
        <v>45495.416018518517</v>
      </c>
      <c r="I153" s="3">
        <v>45504.611493055556</v>
      </c>
      <c r="J153" s="1" t="s">
        <v>22</v>
      </c>
      <c r="K153" s="1" t="s">
        <v>495</v>
      </c>
      <c r="L153" s="3">
        <v>45496.638692129629</v>
      </c>
      <c r="M153" s="1" t="s">
        <v>24</v>
      </c>
      <c r="N153" s="4">
        <v>68</v>
      </c>
      <c r="O153" s="1" t="s">
        <v>25</v>
      </c>
      <c r="P153" s="5">
        <v>45504.58966435185</v>
      </c>
      <c r="Q153" s="5">
        <f>VLOOKUP($D153,[1]Hoja1!$A$1:$C$313,3,0)</f>
        <v>45504.576388888891</v>
      </c>
    </row>
    <row r="154" spans="1:17" ht="9.9499999999999993" customHeight="1" x14ac:dyDescent="0.25">
      <c r="A154" s="1" t="s">
        <v>16</v>
      </c>
      <c r="B154" s="1" t="s">
        <v>144</v>
      </c>
      <c r="C154" s="1" t="s">
        <v>83</v>
      </c>
      <c r="D154" s="1">
        <v>82131921</v>
      </c>
      <c r="E154" s="1" t="s">
        <v>19</v>
      </c>
      <c r="F154" s="1" t="s">
        <v>496</v>
      </c>
      <c r="G154" s="1" t="s">
        <v>497</v>
      </c>
      <c r="H154" s="3">
        <v>45495.481296296297</v>
      </c>
      <c r="I154" s="3">
        <v>45504.569120370368</v>
      </c>
      <c r="J154" s="1" t="s">
        <v>22</v>
      </c>
      <c r="K154" s="1" t="s">
        <v>498</v>
      </c>
      <c r="L154" s="3">
        <v>45495.481909722221</v>
      </c>
      <c r="M154" s="1" t="s">
        <v>29</v>
      </c>
      <c r="N154" s="4">
        <v>34</v>
      </c>
      <c r="O154" s="1" t="s">
        <v>25</v>
      </c>
      <c r="P154" s="5">
        <v>45504.486759259256</v>
      </c>
      <c r="Q154" s="5">
        <f>VLOOKUP($D154,[1]Hoja1!$A$1:$C$313,3,0)</f>
        <v>45504.583333333336</v>
      </c>
    </row>
    <row r="155" spans="1:17" ht="9.9499999999999993" customHeight="1" x14ac:dyDescent="0.25">
      <c r="A155" s="1" t="s">
        <v>16</v>
      </c>
      <c r="B155" s="1" t="s">
        <v>144</v>
      </c>
      <c r="C155" s="1" t="s">
        <v>83</v>
      </c>
      <c r="D155" s="1">
        <v>82238493</v>
      </c>
      <c r="E155" s="1" t="s">
        <v>19</v>
      </c>
      <c r="F155" s="1" t="s">
        <v>499</v>
      </c>
      <c r="G155" s="1" t="s">
        <v>500</v>
      </c>
      <c r="H155" s="3">
        <v>45497.603993055556</v>
      </c>
      <c r="I155" s="3">
        <v>45504.611932870372</v>
      </c>
      <c r="J155" s="1" t="s">
        <v>22</v>
      </c>
      <c r="K155" s="1" t="s">
        <v>501</v>
      </c>
      <c r="L155" s="3">
        <v>45497.646412037036</v>
      </c>
      <c r="M155" s="1" t="s">
        <v>24</v>
      </c>
      <c r="N155" s="4">
        <v>110</v>
      </c>
      <c r="O155" s="1" t="s">
        <v>166</v>
      </c>
      <c r="P155" s="5">
        <v>45504.585717592592</v>
      </c>
      <c r="Q155" s="5">
        <f>VLOOKUP($D155,[1]Hoja1!$A$1:$C$313,3,0)</f>
        <v>45504.583333333336</v>
      </c>
    </row>
    <row r="156" spans="1:17" ht="9.9499999999999993" customHeight="1" x14ac:dyDescent="0.25">
      <c r="A156" s="1" t="s">
        <v>16</v>
      </c>
      <c r="B156" s="1" t="s">
        <v>144</v>
      </c>
      <c r="C156" s="1" t="s">
        <v>83</v>
      </c>
      <c r="D156" s="1">
        <v>82256650</v>
      </c>
      <c r="E156" s="1" t="s">
        <v>19</v>
      </c>
      <c r="F156" s="1" t="s">
        <v>502</v>
      </c>
      <c r="G156" s="1" t="s">
        <v>503</v>
      </c>
      <c r="H156" s="3">
        <v>45498.418611111112</v>
      </c>
      <c r="I156" s="3">
        <v>45504.597685185188</v>
      </c>
      <c r="J156" s="1" t="s">
        <v>22</v>
      </c>
      <c r="K156" s="1" t="s">
        <v>504</v>
      </c>
      <c r="L156" s="3">
        <v>45498.594074074077</v>
      </c>
      <c r="M156" s="1" t="s">
        <v>33</v>
      </c>
      <c r="N156" s="4">
        <v>68</v>
      </c>
      <c r="O156" s="1" t="s">
        <v>25</v>
      </c>
      <c r="P156" s="5">
        <v>45504.570925925924</v>
      </c>
      <c r="Q156" s="5">
        <f>VLOOKUP($D156,[1]Hoja1!$A$1:$C$313,3,0)</f>
        <v>45504.541666666664</v>
      </c>
    </row>
    <row r="157" spans="1:17" ht="9.9499999999999993" customHeight="1" x14ac:dyDescent="0.25">
      <c r="A157" s="1" t="s">
        <v>16</v>
      </c>
      <c r="B157" s="1" t="s">
        <v>144</v>
      </c>
      <c r="C157" s="1" t="s">
        <v>83</v>
      </c>
      <c r="D157" s="1">
        <v>82327787</v>
      </c>
      <c r="E157" s="1" t="s">
        <v>19</v>
      </c>
      <c r="F157" s="1" t="s">
        <v>505</v>
      </c>
      <c r="G157" s="1" t="s">
        <v>506</v>
      </c>
      <c r="H157" s="3">
        <v>45502.287835648145</v>
      </c>
      <c r="I157" s="3">
        <v>45504.569062499999</v>
      </c>
      <c r="J157" s="1" t="s">
        <v>22</v>
      </c>
      <c r="K157" s="1" t="s">
        <v>507</v>
      </c>
      <c r="L157" s="3">
        <v>45502.887673611112</v>
      </c>
      <c r="M157" s="1" t="s">
        <v>24</v>
      </c>
      <c r="N157" s="4">
        <v>55</v>
      </c>
      <c r="O157" s="1" t="s">
        <v>166</v>
      </c>
      <c r="P157" s="5">
        <v>45504.479687500003</v>
      </c>
      <c r="Q157" s="5">
        <f>VLOOKUP($D157,[1]Hoja1!$A$1:$C$313,3,0)</f>
        <v>45504.576388888891</v>
      </c>
    </row>
    <row r="158" spans="1:17" ht="9.9499999999999993" customHeight="1" x14ac:dyDescent="0.25">
      <c r="A158" s="1" t="s">
        <v>16</v>
      </c>
      <c r="B158" s="1" t="s">
        <v>144</v>
      </c>
      <c r="C158" s="1" t="s">
        <v>113</v>
      </c>
      <c r="D158" s="1">
        <v>66834387</v>
      </c>
      <c r="E158" s="1" t="s">
        <v>19</v>
      </c>
      <c r="F158" s="1" t="s">
        <v>508</v>
      </c>
      <c r="G158" s="1" t="s">
        <v>509</v>
      </c>
      <c r="H158" s="3">
        <v>44947.429884259262</v>
      </c>
      <c r="I158" s="3">
        <v>45504.623020833336</v>
      </c>
      <c r="J158" s="1" t="s">
        <v>22</v>
      </c>
      <c r="K158" s="1" t="s">
        <v>510</v>
      </c>
      <c r="L158" s="3">
        <v>44947.436388888891</v>
      </c>
      <c r="M158" s="1" t="s">
        <v>41</v>
      </c>
      <c r="N158" s="4">
        <v>68</v>
      </c>
      <c r="O158" s="1" t="s">
        <v>25</v>
      </c>
      <c r="P158" s="5">
        <v>45504.601701388892</v>
      </c>
      <c r="Q158" s="5">
        <f>VLOOKUP($D158,[1]Hoja1!$A$1:$C$313,3,0)</f>
        <v>45504.604166666664</v>
      </c>
    </row>
    <row r="159" spans="1:17" ht="9.9499999999999993" customHeight="1" x14ac:dyDescent="0.25">
      <c r="A159" s="1" t="s">
        <v>16</v>
      </c>
      <c r="B159" s="1" t="s">
        <v>144</v>
      </c>
      <c r="C159" s="1" t="s">
        <v>113</v>
      </c>
      <c r="D159" s="1">
        <v>77577931</v>
      </c>
      <c r="E159" s="1" t="s">
        <v>19</v>
      </c>
      <c r="F159" s="1" t="s">
        <v>511</v>
      </c>
      <c r="G159" s="1" t="s">
        <v>512</v>
      </c>
      <c r="H159" s="3">
        <v>45342.501400462963</v>
      </c>
      <c r="I159" s="3">
        <v>45504.401423611111</v>
      </c>
      <c r="J159" s="1" t="s">
        <v>22</v>
      </c>
      <c r="K159" s="1" t="s">
        <v>513</v>
      </c>
      <c r="L159" s="3">
        <v>45342.531759259262</v>
      </c>
      <c r="M159" s="1" t="s">
        <v>24</v>
      </c>
      <c r="N159" s="4">
        <v>110</v>
      </c>
      <c r="O159" s="1" t="s">
        <v>166</v>
      </c>
      <c r="P159" s="5">
        <v>45504.376782407409</v>
      </c>
      <c r="Q159" s="5">
        <f>VLOOKUP($D159,[1]Hoja1!$A$1:$C$313,3,0)</f>
        <v>45504.381944444445</v>
      </c>
    </row>
    <row r="160" spans="1:17" ht="9.9499999999999993" customHeight="1" x14ac:dyDescent="0.25">
      <c r="A160" s="1" t="s">
        <v>16</v>
      </c>
      <c r="B160" s="1" t="s">
        <v>144</v>
      </c>
      <c r="C160" s="1" t="s">
        <v>113</v>
      </c>
      <c r="D160" s="1">
        <v>77971178</v>
      </c>
      <c r="E160" s="1" t="s">
        <v>19</v>
      </c>
      <c r="F160" s="1" t="s">
        <v>514</v>
      </c>
      <c r="G160" s="1" t="s">
        <v>515</v>
      </c>
      <c r="H160" s="3">
        <v>45353.509525462963</v>
      </c>
      <c r="I160" s="3">
        <v>45504.571828703702</v>
      </c>
      <c r="J160" s="1" t="s">
        <v>22</v>
      </c>
      <c r="K160" s="1" t="s">
        <v>516</v>
      </c>
      <c r="L160" s="3">
        <v>45353.515775462962</v>
      </c>
      <c r="M160" s="1" t="s">
        <v>24</v>
      </c>
      <c r="N160" s="4">
        <v>110</v>
      </c>
      <c r="O160" s="1" t="s">
        <v>450</v>
      </c>
      <c r="P160" s="5">
        <v>45504.519837962966</v>
      </c>
      <c r="Q160" s="5">
        <f>VLOOKUP($D160,[1]Hoja1!$A$1:$C$313,3,0)</f>
        <v>45504.486111111109</v>
      </c>
    </row>
    <row r="161" spans="1:17" ht="9.9499999999999993" customHeight="1" x14ac:dyDescent="0.25">
      <c r="A161" s="1" t="s">
        <v>16</v>
      </c>
      <c r="B161" s="1" t="s">
        <v>144</v>
      </c>
      <c r="C161" s="1" t="s">
        <v>113</v>
      </c>
      <c r="D161" s="1">
        <v>78160018</v>
      </c>
      <c r="E161" s="1" t="s">
        <v>19</v>
      </c>
      <c r="F161" s="1" t="s">
        <v>517</v>
      </c>
      <c r="G161" s="1" t="s">
        <v>518</v>
      </c>
      <c r="H161" s="3">
        <v>45362.39565972222</v>
      </c>
      <c r="I161" s="3">
        <v>45504.612245370372</v>
      </c>
      <c r="J161" s="1" t="s">
        <v>22</v>
      </c>
      <c r="K161" s="1" t="s">
        <v>519</v>
      </c>
      <c r="L161" s="3">
        <v>45362.541331018518</v>
      </c>
      <c r="M161" s="1" t="s">
        <v>33</v>
      </c>
      <c r="N161" s="4">
        <v>68</v>
      </c>
      <c r="O161" s="1" t="s">
        <v>25</v>
      </c>
      <c r="P161" s="5">
        <v>45504.586226851854</v>
      </c>
      <c r="Q161" s="5">
        <f>VLOOKUP($D161,[1]Hoja1!$A$1:$C$313,3,0)</f>
        <v>45504.590277777781</v>
      </c>
    </row>
    <row r="162" spans="1:17" ht="9.9499999999999993" customHeight="1" x14ac:dyDescent="0.25">
      <c r="A162" s="1" t="s">
        <v>16</v>
      </c>
      <c r="B162" s="1" t="s">
        <v>144</v>
      </c>
      <c r="C162" s="1" t="s">
        <v>113</v>
      </c>
      <c r="D162" s="1">
        <v>78264260</v>
      </c>
      <c r="E162" s="1" t="s">
        <v>19</v>
      </c>
      <c r="F162" s="1" t="s">
        <v>520</v>
      </c>
      <c r="G162" s="1" t="s">
        <v>521</v>
      </c>
      <c r="H162" s="3">
        <v>45364.614837962959</v>
      </c>
      <c r="I162" s="3">
        <v>45504.401365740741</v>
      </c>
      <c r="J162" s="1" t="s">
        <v>22</v>
      </c>
      <c r="K162" s="1" t="s">
        <v>522</v>
      </c>
      <c r="L162" s="3">
        <v>45365.513912037037</v>
      </c>
      <c r="M162" s="1" t="s">
        <v>24</v>
      </c>
      <c r="N162" s="4">
        <v>55</v>
      </c>
      <c r="O162" s="1" t="s">
        <v>109</v>
      </c>
      <c r="P162" s="5">
        <v>45504.372789351852</v>
      </c>
      <c r="Q162" s="5">
        <f>VLOOKUP($D162,[1]Hoja1!$A$1:$C$313,3,0)</f>
        <v>45504.375</v>
      </c>
    </row>
    <row r="163" spans="1:17" ht="9.9499999999999993" customHeight="1" x14ac:dyDescent="0.25">
      <c r="A163" s="1" t="s">
        <v>16</v>
      </c>
      <c r="B163" s="1" t="s">
        <v>144</v>
      </c>
      <c r="C163" s="1" t="s">
        <v>113</v>
      </c>
      <c r="D163" s="1">
        <v>78396366</v>
      </c>
      <c r="E163" s="1" t="s">
        <v>19</v>
      </c>
      <c r="F163" s="1" t="s">
        <v>523</v>
      </c>
      <c r="G163" s="1" t="s">
        <v>524</v>
      </c>
      <c r="H163" s="3">
        <v>45369.766076388885</v>
      </c>
      <c r="I163" s="3">
        <v>45504.45722222222</v>
      </c>
      <c r="J163" s="1" t="s">
        <v>22</v>
      </c>
      <c r="K163" s="1" t="s">
        <v>525</v>
      </c>
      <c r="L163" s="3">
        <v>45370.49858796296</v>
      </c>
      <c r="M163" s="1" t="s">
        <v>33</v>
      </c>
      <c r="N163" s="4">
        <v>34</v>
      </c>
      <c r="O163" s="1" t="s">
        <v>25</v>
      </c>
      <c r="P163" s="5">
        <v>45504.431886574072</v>
      </c>
      <c r="Q163" s="5">
        <f>VLOOKUP($D163,[1]Hoja1!$A$1:$C$313,3,0)</f>
        <v>45504.4375</v>
      </c>
    </row>
    <row r="164" spans="1:17" ht="9.9499999999999993" customHeight="1" x14ac:dyDescent="0.25">
      <c r="A164" s="1" t="s">
        <v>16</v>
      </c>
      <c r="B164" s="1" t="s">
        <v>144</v>
      </c>
      <c r="C164" s="1" t="s">
        <v>113</v>
      </c>
      <c r="D164" s="1">
        <v>78441001</v>
      </c>
      <c r="E164" s="1" t="s">
        <v>19</v>
      </c>
      <c r="F164" s="1" t="s">
        <v>526</v>
      </c>
      <c r="G164" s="1" t="s">
        <v>527</v>
      </c>
      <c r="H164" s="3">
        <v>45370.700069444443</v>
      </c>
      <c r="I164" s="3">
        <v>45504.460520833331</v>
      </c>
      <c r="J164" s="1" t="s">
        <v>22</v>
      </c>
      <c r="K164" s="1" t="s">
        <v>528</v>
      </c>
      <c r="L164" s="3">
        <v>45370.710127314815</v>
      </c>
      <c r="M164" s="1" t="s">
        <v>41</v>
      </c>
      <c r="N164" s="4">
        <v>68</v>
      </c>
      <c r="O164" s="1" t="s">
        <v>25</v>
      </c>
      <c r="P164" s="5">
        <v>45504.434432870374</v>
      </c>
      <c r="Q164" s="5">
        <f>VLOOKUP($D164,[1]Hoja1!$A$1:$C$313,3,0)</f>
        <v>45504.4375</v>
      </c>
    </row>
    <row r="165" spans="1:17" ht="9.9499999999999993" customHeight="1" x14ac:dyDescent="0.25">
      <c r="A165" s="1" t="s">
        <v>16</v>
      </c>
      <c r="B165" s="1" t="s">
        <v>144</v>
      </c>
      <c r="C165" s="1" t="s">
        <v>113</v>
      </c>
      <c r="D165" s="1">
        <v>78450915</v>
      </c>
      <c r="E165" s="1" t="s">
        <v>19</v>
      </c>
      <c r="F165" s="1" t="s">
        <v>529</v>
      </c>
      <c r="G165" s="1" t="s">
        <v>530</v>
      </c>
      <c r="H165" s="3">
        <v>45371.415231481478</v>
      </c>
      <c r="I165" s="3">
        <v>45504.673182870371</v>
      </c>
      <c r="J165" s="1" t="s">
        <v>22</v>
      </c>
      <c r="K165" s="1" t="s">
        <v>531</v>
      </c>
      <c r="L165" s="3">
        <v>45371.423831018517</v>
      </c>
      <c r="M165" s="1" t="s">
        <v>29</v>
      </c>
      <c r="N165" s="4">
        <v>110</v>
      </c>
      <c r="O165" s="1" t="s">
        <v>166</v>
      </c>
      <c r="P165" s="5">
        <v>45504.630555555559</v>
      </c>
      <c r="Q165" s="5">
        <f>VLOOKUP($D165,[1]Hoja1!$A$1:$C$313,3,0)</f>
        <v>45504.625</v>
      </c>
    </row>
    <row r="166" spans="1:17" ht="9.9499999999999993" customHeight="1" x14ac:dyDescent="0.25">
      <c r="A166" s="1" t="s">
        <v>16</v>
      </c>
      <c r="B166" s="1" t="s">
        <v>144</v>
      </c>
      <c r="C166" s="1" t="s">
        <v>113</v>
      </c>
      <c r="D166" s="1">
        <v>78684811</v>
      </c>
      <c r="E166" s="1" t="s">
        <v>19</v>
      </c>
      <c r="F166" s="1" t="s">
        <v>532</v>
      </c>
      <c r="G166" s="1" t="s">
        <v>533</v>
      </c>
      <c r="H166" s="3">
        <v>45378.353449074071</v>
      </c>
      <c r="I166" s="3">
        <v>45504.568807870368</v>
      </c>
      <c r="J166" s="1" t="s">
        <v>22</v>
      </c>
      <c r="K166" s="1" t="s">
        <v>534</v>
      </c>
      <c r="L166" s="3">
        <v>45378.356400462966</v>
      </c>
      <c r="M166" s="1" t="s">
        <v>41</v>
      </c>
      <c r="N166" s="4">
        <v>68</v>
      </c>
      <c r="O166" s="1" t="s">
        <v>25</v>
      </c>
      <c r="P166" s="5">
        <v>45504.480034722219</v>
      </c>
      <c r="Q166" s="5">
        <f>VLOOKUP($D166,[1]Hoja1!$A$1:$C$313,3,0)</f>
        <v>45504.479166666664</v>
      </c>
    </row>
    <row r="167" spans="1:17" ht="9.9499999999999993" customHeight="1" x14ac:dyDescent="0.25">
      <c r="A167" s="1" t="s">
        <v>16</v>
      </c>
      <c r="B167" s="1" t="s">
        <v>144</v>
      </c>
      <c r="C167" s="1" t="s">
        <v>113</v>
      </c>
      <c r="D167" s="1">
        <v>78700883</v>
      </c>
      <c r="E167" s="1" t="s">
        <v>19</v>
      </c>
      <c r="F167" s="1" t="s">
        <v>535</v>
      </c>
      <c r="G167" s="1" t="s">
        <v>536</v>
      </c>
      <c r="H167" s="3">
        <v>45378.461678240739</v>
      </c>
      <c r="I167" s="3">
        <v>45504.511134259257</v>
      </c>
      <c r="J167" s="1" t="s">
        <v>22</v>
      </c>
      <c r="K167" s="1" t="s">
        <v>537</v>
      </c>
      <c r="L167" s="3">
        <v>45378.488738425927</v>
      </c>
      <c r="M167" s="1" t="s">
        <v>24</v>
      </c>
      <c r="N167" s="4">
        <v>110</v>
      </c>
      <c r="O167" s="1" t="s">
        <v>166</v>
      </c>
      <c r="P167" s="5">
        <v>45504.459317129629</v>
      </c>
      <c r="Q167" s="5">
        <f>VLOOKUP($D167,[1]Hoja1!$A$1:$C$313,3,0)</f>
        <v>45504.458333333336</v>
      </c>
    </row>
    <row r="168" spans="1:17" ht="9.9499999999999993" customHeight="1" x14ac:dyDescent="0.25">
      <c r="A168" s="1" t="s">
        <v>16</v>
      </c>
      <c r="B168" s="1" t="s">
        <v>144</v>
      </c>
      <c r="C168" s="1" t="s">
        <v>113</v>
      </c>
      <c r="D168" s="1">
        <v>78784973</v>
      </c>
      <c r="E168" s="1" t="s">
        <v>19</v>
      </c>
      <c r="F168" s="1" t="s">
        <v>538</v>
      </c>
      <c r="G168" s="1" t="s">
        <v>539</v>
      </c>
      <c r="H168" s="3">
        <v>45381.41265046296</v>
      </c>
      <c r="I168" s="3">
        <v>45504.569467592592</v>
      </c>
      <c r="J168" s="1" t="s">
        <v>22</v>
      </c>
      <c r="K168" s="1" t="s">
        <v>540</v>
      </c>
      <c r="L168" s="3">
        <v>45382.699178240742</v>
      </c>
      <c r="M168" s="1" t="s">
        <v>24</v>
      </c>
      <c r="N168" s="4">
        <v>34</v>
      </c>
      <c r="O168" s="1" t="s">
        <v>25</v>
      </c>
      <c r="P168" s="5">
        <v>45504.49900462963</v>
      </c>
      <c r="Q168" s="5">
        <f>VLOOKUP($D168,[1]Hoja1!$A$1:$C$313,3,0)</f>
        <v>45504.5</v>
      </c>
    </row>
    <row r="169" spans="1:17" ht="9.9499999999999993" customHeight="1" x14ac:dyDescent="0.25">
      <c r="A169" s="1" t="s">
        <v>16</v>
      </c>
      <c r="B169" s="1" t="s">
        <v>144</v>
      </c>
      <c r="C169" s="1" t="s">
        <v>113</v>
      </c>
      <c r="D169" s="1">
        <v>78788500</v>
      </c>
      <c r="E169" s="1" t="s">
        <v>70</v>
      </c>
      <c r="F169" s="1" t="s">
        <v>541</v>
      </c>
      <c r="G169" s="1" t="s">
        <v>542</v>
      </c>
      <c r="H169" s="3">
        <v>45382.805659722224</v>
      </c>
      <c r="I169" s="8">
        <v>45504</v>
      </c>
      <c r="J169" s="1" t="s">
        <v>22</v>
      </c>
      <c r="K169" s="1" t="s">
        <v>543</v>
      </c>
      <c r="L169" s="3">
        <v>45384.509699074071</v>
      </c>
      <c r="M169" s="1" t="s">
        <v>66</v>
      </c>
      <c r="N169" s="4">
        <v>68</v>
      </c>
      <c r="O169" s="1" t="s">
        <v>25</v>
      </c>
      <c r="P169" s="5">
        <v>45504.599930555552</v>
      </c>
      <c r="Q169" s="5">
        <f>VLOOKUP($D169,[1]Hoja1!$A$1:$C$313,3,0)</f>
        <v>45504.604166666664</v>
      </c>
    </row>
    <row r="170" spans="1:17" ht="9.9499999999999993" customHeight="1" x14ac:dyDescent="0.25">
      <c r="A170" s="1" t="s">
        <v>16</v>
      </c>
      <c r="B170" s="1" t="s">
        <v>144</v>
      </c>
      <c r="C170" s="1" t="s">
        <v>113</v>
      </c>
      <c r="D170" s="1">
        <v>78813832</v>
      </c>
      <c r="E170" s="1" t="s">
        <v>19</v>
      </c>
      <c r="F170" s="1" t="s">
        <v>544</v>
      </c>
      <c r="G170" s="1" t="s">
        <v>545</v>
      </c>
      <c r="H170" s="3">
        <v>45383.532141203701</v>
      </c>
      <c r="I170" s="3">
        <v>45504.460486111115</v>
      </c>
      <c r="J170" s="1" t="s">
        <v>22</v>
      </c>
      <c r="K170" s="1" t="s">
        <v>546</v>
      </c>
      <c r="L170" s="3">
        <v>45383.533773148149</v>
      </c>
      <c r="M170" s="1" t="s">
        <v>29</v>
      </c>
      <c r="N170" s="4">
        <v>34</v>
      </c>
      <c r="O170" s="1" t="s">
        <v>25</v>
      </c>
      <c r="P170" s="5">
        <v>45504.438518518517</v>
      </c>
      <c r="Q170" s="5">
        <f>VLOOKUP($D170,[1]Hoja1!$A$1:$C$313,3,0)</f>
        <v>45504.4375</v>
      </c>
    </row>
    <row r="171" spans="1:17" ht="9.9499999999999993" customHeight="1" x14ac:dyDescent="0.25">
      <c r="A171" s="1" t="s">
        <v>16</v>
      </c>
      <c r="B171" s="1" t="s">
        <v>144</v>
      </c>
      <c r="C171" s="1" t="s">
        <v>113</v>
      </c>
      <c r="D171" s="1">
        <v>78856060</v>
      </c>
      <c r="E171" s="1" t="s">
        <v>19</v>
      </c>
      <c r="F171" s="1" t="s">
        <v>547</v>
      </c>
      <c r="G171" s="1" t="s">
        <v>548</v>
      </c>
      <c r="H171" s="3">
        <v>45384.517523148148</v>
      </c>
      <c r="I171" s="3">
        <v>45504.612071759257</v>
      </c>
      <c r="J171" s="1" t="s">
        <v>22</v>
      </c>
      <c r="K171" s="1" t="s">
        <v>549</v>
      </c>
      <c r="L171" s="3">
        <v>45384.53261574074</v>
      </c>
      <c r="M171" s="1" t="s">
        <v>29</v>
      </c>
      <c r="N171" s="4">
        <v>68</v>
      </c>
      <c r="O171" s="1" t="s">
        <v>25</v>
      </c>
      <c r="P171" s="5">
        <v>45504.581180555557</v>
      </c>
      <c r="Q171" s="5">
        <f>VLOOKUP($D171,[1]Hoja1!$A$1:$C$313,3,0)</f>
        <v>45504.583333333336</v>
      </c>
    </row>
    <row r="172" spans="1:17" ht="9.9499999999999993" customHeight="1" x14ac:dyDescent="0.25">
      <c r="A172" s="1" t="s">
        <v>16</v>
      </c>
      <c r="B172" s="1" t="s">
        <v>144</v>
      </c>
      <c r="C172" s="1" t="s">
        <v>113</v>
      </c>
      <c r="D172" s="1">
        <v>80055377</v>
      </c>
      <c r="E172" s="1" t="s">
        <v>19</v>
      </c>
      <c r="F172" s="1" t="s">
        <v>550</v>
      </c>
      <c r="G172" s="1" t="s">
        <v>551</v>
      </c>
      <c r="H172" s="3">
        <v>45426.827905092592</v>
      </c>
      <c r="I172" s="3">
        <v>45504.671226851853</v>
      </c>
      <c r="J172" s="1" t="s">
        <v>22</v>
      </c>
      <c r="K172" s="1" t="s">
        <v>552</v>
      </c>
      <c r="L172" s="3">
        <v>45427.438900462963</v>
      </c>
      <c r="M172" s="1" t="s">
        <v>24</v>
      </c>
      <c r="N172" s="4">
        <v>110</v>
      </c>
      <c r="O172" s="1" t="s">
        <v>166</v>
      </c>
      <c r="P172" s="5">
        <v>45504.654456018521</v>
      </c>
      <c r="Q172" s="5">
        <f>VLOOKUP($D172,[1]Hoja1!$A$1:$C$313,3,0)</f>
        <v>45504.659722222219</v>
      </c>
    </row>
    <row r="173" spans="1:17" ht="9.9499999999999993" customHeight="1" x14ac:dyDescent="0.25">
      <c r="A173" s="1" t="s">
        <v>16</v>
      </c>
      <c r="B173" s="1" t="s">
        <v>144</v>
      </c>
      <c r="C173" s="1" t="s">
        <v>113</v>
      </c>
      <c r="D173" s="1">
        <v>80121732</v>
      </c>
      <c r="E173" s="1" t="s">
        <v>70</v>
      </c>
      <c r="F173" s="1" t="s">
        <v>553</v>
      </c>
      <c r="G173" s="1" t="s">
        <v>554</v>
      </c>
      <c r="H173" s="3">
        <v>45428.57917824074</v>
      </c>
      <c r="I173" s="8">
        <v>45504</v>
      </c>
      <c r="J173" s="1" t="s">
        <v>22</v>
      </c>
      <c r="K173" s="1" t="s">
        <v>555</v>
      </c>
      <c r="L173" s="3">
        <v>45429.490810185183</v>
      </c>
      <c r="M173" s="1" t="s">
        <v>24</v>
      </c>
      <c r="N173" s="4">
        <v>110</v>
      </c>
      <c r="O173" s="1" t="s">
        <v>109</v>
      </c>
      <c r="P173" s="5">
        <v>45504.44635416667</v>
      </c>
      <c r="Q173" s="5">
        <f>VLOOKUP($D173,[1]Hoja1!$A$1:$C$313,3,0)</f>
        <v>45504.444444444445</v>
      </c>
    </row>
    <row r="174" spans="1:17" ht="9.9499999999999993" customHeight="1" x14ac:dyDescent="0.25">
      <c r="A174" s="1" t="s">
        <v>16</v>
      </c>
      <c r="B174" s="1" t="s">
        <v>144</v>
      </c>
      <c r="C174" s="1" t="s">
        <v>113</v>
      </c>
      <c r="D174" s="1">
        <v>80365564</v>
      </c>
      <c r="E174" s="1" t="s">
        <v>19</v>
      </c>
      <c r="F174" s="1" t="s">
        <v>556</v>
      </c>
      <c r="G174" s="1" t="s">
        <v>557</v>
      </c>
      <c r="H174" s="3">
        <v>45437.701018518521</v>
      </c>
      <c r="I174" s="3">
        <v>45504.366377314815</v>
      </c>
      <c r="J174" s="1" t="s">
        <v>22</v>
      </c>
      <c r="K174" s="1" t="s">
        <v>558</v>
      </c>
      <c r="L174" s="3">
        <v>45439.828726851854</v>
      </c>
      <c r="M174" s="1" t="s">
        <v>41</v>
      </c>
      <c r="N174" s="4">
        <v>34</v>
      </c>
      <c r="O174" s="1" t="s">
        <v>25</v>
      </c>
      <c r="P174" s="5">
        <v>45504.338553240741</v>
      </c>
      <c r="Q174" s="5">
        <f>VLOOKUP($D174,[1]Hoja1!$A$1:$C$313,3,0)</f>
        <v>45504.340277777781</v>
      </c>
    </row>
    <row r="175" spans="1:17" ht="9.9499999999999993" customHeight="1" x14ac:dyDescent="0.25">
      <c r="A175" s="1" t="s">
        <v>16</v>
      </c>
      <c r="B175" s="1" t="s">
        <v>144</v>
      </c>
      <c r="C175" s="1" t="s">
        <v>113</v>
      </c>
      <c r="D175" s="1">
        <v>80367477</v>
      </c>
      <c r="E175" s="1" t="s">
        <v>19</v>
      </c>
      <c r="F175" s="1" t="s">
        <v>559</v>
      </c>
      <c r="G175" s="1" t="s">
        <v>560</v>
      </c>
      <c r="H175" s="3">
        <v>45438.827974537038</v>
      </c>
      <c r="I175" s="3">
        <v>45504.386770833335</v>
      </c>
      <c r="J175" s="1" t="s">
        <v>22</v>
      </c>
      <c r="K175" s="1" t="s">
        <v>561</v>
      </c>
      <c r="L175" s="3">
        <v>45439.473923611113</v>
      </c>
      <c r="M175" s="1" t="s">
        <v>24</v>
      </c>
      <c r="N175" s="4">
        <v>68</v>
      </c>
      <c r="O175" s="1" t="s">
        <v>25</v>
      </c>
      <c r="P175" s="5">
        <v>45504.360763888886</v>
      </c>
      <c r="Q175" s="5">
        <f>VLOOKUP($D175,[1]Hoja1!$A$1:$C$313,3,0)</f>
        <v>45504.368055555555</v>
      </c>
    </row>
    <row r="176" spans="1:17" ht="9.9499999999999993" customHeight="1" x14ac:dyDescent="0.25">
      <c r="A176" s="1" t="s">
        <v>16</v>
      </c>
      <c r="B176" s="1" t="s">
        <v>144</v>
      </c>
      <c r="C176" s="1" t="s">
        <v>113</v>
      </c>
      <c r="D176" s="1">
        <v>80429387</v>
      </c>
      <c r="E176" s="1" t="s">
        <v>19</v>
      </c>
      <c r="F176" s="1" t="s">
        <v>562</v>
      </c>
      <c r="G176" s="1" t="s">
        <v>563</v>
      </c>
      <c r="H176" s="3">
        <v>45440.55568287037</v>
      </c>
      <c r="I176" s="3">
        <v>45504.571331018517</v>
      </c>
      <c r="J176" s="1" t="s">
        <v>22</v>
      </c>
      <c r="K176" s="1" t="s">
        <v>564</v>
      </c>
      <c r="L176" s="3">
        <v>45440.79824074074</v>
      </c>
      <c r="M176" s="1" t="s">
        <v>41</v>
      </c>
      <c r="N176" s="4">
        <v>110</v>
      </c>
      <c r="O176" s="1" t="s">
        <v>166</v>
      </c>
      <c r="P176" s="5">
        <v>45504.51152777778</v>
      </c>
      <c r="Q176" s="5">
        <f>VLOOKUP($D176,[1]Hoja1!$A$1:$C$313,3,0)</f>
        <v>45504.506944444445</v>
      </c>
    </row>
    <row r="177" spans="1:17" ht="9.9499999999999993" customHeight="1" x14ac:dyDescent="0.25">
      <c r="A177" s="1" t="s">
        <v>16</v>
      </c>
      <c r="B177" s="1" t="s">
        <v>144</v>
      </c>
      <c r="C177" s="1" t="s">
        <v>113</v>
      </c>
      <c r="D177" s="1">
        <v>80511416</v>
      </c>
      <c r="E177" s="1" t="s">
        <v>70</v>
      </c>
      <c r="F177" s="1" t="s">
        <v>565</v>
      </c>
      <c r="G177" s="1" t="s">
        <v>566</v>
      </c>
      <c r="H177" s="3">
        <v>45441.703599537039</v>
      </c>
      <c r="I177" s="8">
        <v>45504</v>
      </c>
      <c r="J177" s="1" t="s">
        <v>22</v>
      </c>
      <c r="K177" s="1" t="s">
        <v>567</v>
      </c>
      <c r="L177" s="3">
        <v>45443.888009259259</v>
      </c>
      <c r="M177" s="1" t="s">
        <v>24</v>
      </c>
      <c r="N177" s="4">
        <v>110</v>
      </c>
      <c r="O177" s="1" t="s">
        <v>166</v>
      </c>
      <c r="P177" s="5">
        <v>45504.584016203706</v>
      </c>
      <c r="Q177" s="5">
        <f>VLOOKUP($D177,[1]Hoja1!$A$1:$C$313,3,0)</f>
        <v>45504.576388888891</v>
      </c>
    </row>
    <row r="178" spans="1:17" ht="9.9499999999999993" customHeight="1" x14ac:dyDescent="0.25">
      <c r="A178" s="1" t="s">
        <v>16</v>
      </c>
      <c r="B178" s="1" t="s">
        <v>144</v>
      </c>
      <c r="C178" s="1" t="s">
        <v>113</v>
      </c>
      <c r="D178" s="1">
        <v>80559562</v>
      </c>
      <c r="E178" s="1" t="s">
        <v>19</v>
      </c>
      <c r="F178" s="1" t="s">
        <v>568</v>
      </c>
      <c r="G178" s="1" t="s">
        <v>569</v>
      </c>
      <c r="H178" s="3">
        <v>45442.683946759258</v>
      </c>
      <c r="I178" s="3">
        <v>45504.673009259262</v>
      </c>
      <c r="J178" s="1" t="s">
        <v>22</v>
      </c>
      <c r="K178" s="1" t="s">
        <v>570</v>
      </c>
      <c r="L178" s="3">
        <v>45443.639166666668</v>
      </c>
      <c r="M178" s="1" t="s">
        <v>29</v>
      </c>
      <c r="N178" s="4">
        <v>68</v>
      </c>
      <c r="O178" s="1" t="s">
        <v>25</v>
      </c>
      <c r="P178" s="5">
        <v>45504.637476851851</v>
      </c>
      <c r="Q178" s="5">
        <f>VLOOKUP($D178,[1]Hoja1!$A$1:$C$313,3,0)</f>
        <v>45504.631944444445</v>
      </c>
    </row>
    <row r="179" spans="1:17" ht="9.9499999999999993" customHeight="1" x14ac:dyDescent="0.25">
      <c r="A179" s="1" t="s">
        <v>16</v>
      </c>
      <c r="B179" s="1" t="s">
        <v>144</v>
      </c>
      <c r="C179" s="1" t="s">
        <v>113</v>
      </c>
      <c r="D179" s="1">
        <v>80613225</v>
      </c>
      <c r="E179" s="1" t="s">
        <v>19</v>
      </c>
      <c r="F179" s="1" t="s">
        <v>571</v>
      </c>
      <c r="G179" s="1" t="s">
        <v>572</v>
      </c>
      <c r="H179" s="3">
        <v>45444.292997685188</v>
      </c>
      <c r="I179" s="3">
        <v>45504.673090277778</v>
      </c>
      <c r="J179" s="1" t="s">
        <v>22</v>
      </c>
      <c r="K179" s="1" t="s">
        <v>573</v>
      </c>
      <c r="L179" s="3">
        <v>45446.449872685182</v>
      </c>
      <c r="M179" s="1" t="s">
        <v>29</v>
      </c>
      <c r="N179" s="4">
        <v>34</v>
      </c>
      <c r="O179" s="1" t="s">
        <v>25</v>
      </c>
      <c r="P179" s="5">
        <v>45504.635127314818</v>
      </c>
      <c r="Q179" s="5">
        <f>VLOOKUP($D179,[1]Hoja1!$A$1:$C$313,3,0)</f>
        <v>45504.618055555555</v>
      </c>
    </row>
    <row r="180" spans="1:17" ht="9.9499999999999993" customHeight="1" x14ac:dyDescent="0.25">
      <c r="A180" s="1" t="s">
        <v>16</v>
      </c>
      <c r="B180" s="1" t="s">
        <v>144</v>
      </c>
      <c r="C180" s="1" t="s">
        <v>113</v>
      </c>
      <c r="D180" s="1">
        <v>80615808</v>
      </c>
      <c r="E180" s="1" t="s">
        <v>19</v>
      </c>
      <c r="F180" s="1" t="s">
        <v>574</v>
      </c>
      <c r="G180" s="1" t="s">
        <v>575</v>
      </c>
      <c r="H180" s="3">
        <v>45444.761388888888</v>
      </c>
      <c r="I180" s="3">
        <v>45504.672812500001</v>
      </c>
      <c r="J180" s="1" t="s">
        <v>22</v>
      </c>
      <c r="K180" s="1" t="s">
        <v>576</v>
      </c>
      <c r="L180" s="3">
        <v>45444.766863425924</v>
      </c>
      <c r="M180" s="1" t="s">
        <v>33</v>
      </c>
      <c r="N180" s="4">
        <v>34</v>
      </c>
      <c r="O180" s="1" t="s">
        <v>25</v>
      </c>
      <c r="P180" s="5">
        <v>45504.639328703706</v>
      </c>
      <c r="Q180" s="5">
        <f>VLOOKUP($D180,[1]Hoja1!$A$1:$C$313,3,0)</f>
        <v>45504.631944444445</v>
      </c>
    </row>
    <row r="181" spans="1:17" ht="9.9499999999999993" customHeight="1" x14ac:dyDescent="0.25">
      <c r="A181" s="1" t="s">
        <v>16</v>
      </c>
      <c r="B181" s="1" t="s">
        <v>144</v>
      </c>
      <c r="C181" s="1" t="s">
        <v>113</v>
      </c>
      <c r="D181" s="1">
        <v>80615882</v>
      </c>
      <c r="E181" s="1" t="s">
        <v>19</v>
      </c>
      <c r="F181" s="1" t="s">
        <v>577</v>
      </c>
      <c r="G181" s="1" t="s">
        <v>578</v>
      </c>
      <c r="H181" s="3">
        <v>45444.802754629629</v>
      </c>
      <c r="I181" s="3">
        <v>45504.611886574072</v>
      </c>
      <c r="J181" s="1" t="s">
        <v>22</v>
      </c>
      <c r="K181" s="1" t="s">
        <v>579</v>
      </c>
      <c r="L181" s="3">
        <v>45446.626400462963</v>
      </c>
      <c r="M181" s="1" t="s">
        <v>29</v>
      </c>
      <c r="N181" s="4">
        <v>68</v>
      </c>
      <c r="O181" s="1" t="s">
        <v>25</v>
      </c>
      <c r="P181" s="5">
        <v>45504.589398148149</v>
      </c>
      <c r="Q181" s="5">
        <f>VLOOKUP($D181,[1]Hoja1!$A$1:$C$313,3,0)</f>
        <v>45504.576388888891</v>
      </c>
    </row>
    <row r="182" spans="1:17" ht="9.9499999999999993" customHeight="1" x14ac:dyDescent="0.25">
      <c r="A182" s="1" t="s">
        <v>16</v>
      </c>
      <c r="B182" s="1" t="s">
        <v>144</v>
      </c>
      <c r="C182" s="1" t="s">
        <v>113</v>
      </c>
      <c r="D182" s="1">
        <v>80617423</v>
      </c>
      <c r="E182" s="1" t="s">
        <v>19</v>
      </c>
      <c r="F182" s="1" t="s">
        <v>580</v>
      </c>
      <c r="G182" s="1" t="s">
        <v>581</v>
      </c>
      <c r="H182" s="3">
        <v>45445.637025462966</v>
      </c>
      <c r="I182" s="3">
        <v>45504.511562500003</v>
      </c>
      <c r="J182" s="1" t="s">
        <v>22</v>
      </c>
      <c r="K182" s="1" t="s">
        <v>582</v>
      </c>
      <c r="L182" s="3">
        <v>45445.642361111109</v>
      </c>
      <c r="M182" s="1" t="s">
        <v>41</v>
      </c>
      <c r="N182" s="4">
        <v>68</v>
      </c>
      <c r="O182" s="1" t="s">
        <v>25</v>
      </c>
      <c r="P182" s="5">
        <v>45504.469537037039</v>
      </c>
      <c r="Q182" s="5">
        <f>VLOOKUP($D182,[1]Hoja1!$A$1:$C$313,3,0)</f>
        <v>45504.465277777781</v>
      </c>
    </row>
    <row r="183" spans="1:17" ht="9.9499999999999993" customHeight="1" x14ac:dyDescent="0.25">
      <c r="A183" s="1" t="s">
        <v>16</v>
      </c>
      <c r="B183" s="1" t="s">
        <v>144</v>
      </c>
      <c r="C183" s="1" t="s">
        <v>113</v>
      </c>
      <c r="D183" s="1">
        <v>80617559</v>
      </c>
      <c r="E183" s="1" t="s">
        <v>19</v>
      </c>
      <c r="F183" s="1" t="s">
        <v>583</v>
      </c>
      <c r="G183" s="1" t="s">
        <v>584</v>
      </c>
      <c r="H183" s="3">
        <v>45445.679745370369</v>
      </c>
      <c r="I183" s="3">
        <v>45504.569016203706</v>
      </c>
      <c r="J183" s="1" t="s">
        <v>22</v>
      </c>
      <c r="K183" s="1" t="s">
        <v>585</v>
      </c>
      <c r="L183" s="3">
        <v>45445.68854166667</v>
      </c>
      <c r="M183" s="1" t="s">
        <v>24</v>
      </c>
      <c r="N183" s="4">
        <v>55</v>
      </c>
      <c r="O183" s="1" t="s">
        <v>166</v>
      </c>
      <c r="P183" s="5">
        <v>45504.491087962961</v>
      </c>
      <c r="Q183" s="5">
        <f>VLOOKUP($D183,[1]Hoja1!$A$1:$C$313,3,0)</f>
        <v>45504.493055555555</v>
      </c>
    </row>
    <row r="184" spans="1:17" ht="9.9499999999999993" customHeight="1" x14ac:dyDescent="0.25">
      <c r="A184" s="1" t="s">
        <v>16</v>
      </c>
      <c r="B184" s="1" t="s">
        <v>144</v>
      </c>
      <c r="C184" s="1" t="s">
        <v>113</v>
      </c>
      <c r="D184" s="1">
        <v>80626309</v>
      </c>
      <c r="E184" s="1" t="s">
        <v>19</v>
      </c>
      <c r="F184" s="1" t="s">
        <v>586</v>
      </c>
      <c r="G184" s="1" t="s">
        <v>587</v>
      </c>
      <c r="H184" s="3">
        <v>45446.407488425924</v>
      </c>
      <c r="I184" s="3">
        <v>45504.571238425924</v>
      </c>
      <c r="J184" s="1" t="s">
        <v>22</v>
      </c>
      <c r="K184" s="1" t="s">
        <v>588</v>
      </c>
      <c r="L184" s="3">
        <v>45446.436331018522</v>
      </c>
      <c r="M184" s="1" t="s">
        <v>24</v>
      </c>
      <c r="N184" s="4">
        <v>68</v>
      </c>
      <c r="O184" s="1" t="s">
        <v>25</v>
      </c>
      <c r="P184" s="5">
        <v>45504.494942129626</v>
      </c>
      <c r="Q184" s="5">
        <f>VLOOKUP($D184,[1]Hoja1!$A$1:$C$313,3,0)</f>
        <v>45504.493055555555</v>
      </c>
    </row>
    <row r="185" spans="1:17" ht="9.9499999999999993" customHeight="1" x14ac:dyDescent="0.25">
      <c r="A185" s="1" t="s">
        <v>16</v>
      </c>
      <c r="B185" s="1" t="s">
        <v>144</v>
      </c>
      <c r="C185" s="1" t="s">
        <v>113</v>
      </c>
      <c r="D185" s="1">
        <v>80626495</v>
      </c>
      <c r="E185" s="1" t="s">
        <v>19</v>
      </c>
      <c r="F185" s="1" t="s">
        <v>589</v>
      </c>
      <c r="G185" s="1" t="s">
        <v>590</v>
      </c>
      <c r="H185" s="3">
        <v>45446.409189814818</v>
      </c>
      <c r="I185" s="3">
        <v>45504.676157407404</v>
      </c>
      <c r="J185" s="1" t="s">
        <v>22</v>
      </c>
      <c r="K185" s="1" t="s">
        <v>591</v>
      </c>
      <c r="L185" s="3">
        <v>45446.417210648149</v>
      </c>
      <c r="M185" s="1" t="s">
        <v>41</v>
      </c>
      <c r="N185" s="4">
        <v>34</v>
      </c>
      <c r="O185" s="1" t="s">
        <v>25</v>
      </c>
      <c r="P185" s="5">
        <v>45504.666851851849</v>
      </c>
      <c r="Q185" s="5">
        <f>VLOOKUP($D185,[1]Hoja1!$A$1:$C$313,3,0)</f>
        <v>45504.618055555555</v>
      </c>
    </row>
    <row r="186" spans="1:17" ht="9.9499999999999993" customHeight="1" x14ac:dyDescent="0.25">
      <c r="A186" s="1" t="s">
        <v>16</v>
      </c>
      <c r="B186" s="1" t="s">
        <v>144</v>
      </c>
      <c r="C186" s="1" t="s">
        <v>113</v>
      </c>
      <c r="D186" s="1">
        <v>80634956</v>
      </c>
      <c r="E186" s="1" t="s">
        <v>19</v>
      </c>
      <c r="F186" s="1" t="s">
        <v>592</v>
      </c>
      <c r="G186" s="1" t="s">
        <v>593</v>
      </c>
      <c r="H186" s="3">
        <v>45446.469293981485</v>
      </c>
      <c r="I186" s="3">
        <v>45504.578611111108</v>
      </c>
      <c r="J186" s="1" t="s">
        <v>22</v>
      </c>
      <c r="K186" s="1" t="s">
        <v>594</v>
      </c>
      <c r="L186" s="3">
        <v>45446.510509259257</v>
      </c>
      <c r="M186" s="1" t="s">
        <v>24</v>
      </c>
      <c r="N186" s="4">
        <v>34</v>
      </c>
      <c r="O186" s="1" t="s">
        <v>25</v>
      </c>
      <c r="P186" s="5">
        <v>45504.543310185189</v>
      </c>
      <c r="Q186" s="5">
        <f>VLOOKUP($D186,[1]Hoja1!$A$1:$C$313,3,0)</f>
        <v>45504.548611111109</v>
      </c>
    </row>
    <row r="187" spans="1:17" ht="9.9499999999999993" customHeight="1" x14ac:dyDescent="0.25">
      <c r="A187" s="1" t="s">
        <v>16</v>
      </c>
      <c r="B187" s="1" t="s">
        <v>144</v>
      </c>
      <c r="C187" s="1" t="s">
        <v>113</v>
      </c>
      <c r="D187" s="1">
        <v>81532881</v>
      </c>
      <c r="E187" s="1" t="s">
        <v>19</v>
      </c>
      <c r="F187" s="1" t="s">
        <v>595</v>
      </c>
      <c r="G187" s="1" t="s">
        <v>596</v>
      </c>
      <c r="H187" s="3">
        <v>45475.368472222224</v>
      </c>
      <c r="I187" s="3">
        <v>45504.568020833336</v>
      </c>
      <c r="J187" s="1" t="s">
        <v>22</v>
      </c>
      <c r="K187" s="1" t="s">
        <v>597</v>
      </c>
      <c r="L187" s="3">
        <v>45475.377488425926</v>
      </c>
      <c r="M187" s="1" t="s">
        <v>24</v>
      </c>
      <c r="N187" s="4">
        <v>110</v>
      </c>
      <c r="O187" s="1" t="s">
        <v>109</v>
      </c>
      <c r="P187" s="5">
        <v>45504.476423611108</v>
      </c>
      <c r="Q187" s="5">
        <f>VLOOKUP($D187,[1]Hoja1!$A$1:$C$313,3,0)</f>
        <v>45504.444444444445</v>
      </c>
    </row>
    <row r="188" spans="1:17" ht="9.9499999999999993" customHeight="1" x14ac:dyDescent="0.25">
      <c r="A188" s="1" t="s">
        <v>16</v>
      </c>
      <c r="B188" s="1" t="s">
        <v>144</v>
      </c>
      <c r="C188" s="1" t="s">
        <v>113</v>
      </c>
      <c r="D188" s="1">
        <v>81596185</v>
      </c>
      <c r="E188" s="1" t="s">
        <v>19</v>
      </c>
      <c r="F188" s="1" t="s">
        <v>598</v>
      </c>
      <c r="G188" s="1" t="s">
        <v>599</v>
      </c>
      <c r="H188" s="3">
        <v>45476.562025462961</v>
      </c>
      <c r="I188" s="3">
        <v>45504.386458333334</v>
      </c>
      <c r="J188" s="1" t="s">
        <v>22</v>
      </c>
      <c r="K188" s="1" t="s">
        <v>600</v>
      </c>
      <c r="L188" s="3">
        <v>45476.568240740744</v>
      </c>
      <c r="M188" s="1" t="s">
        <v>29</v>
      </c>
      <c r="N188" s="4">
        <v>34</v>
      </c>
      <c r="O188" s="1" t="s">
        <v>25</v>
      </c>
      <c r="P188" s="5">
        <v>45504.35596064815</v>
      </c>
      <c r="Q188" s="5">
        <f>VLOOKUP($D188,[1]Hoja1!$A$1:$C$313,3,0)</f>
        <v>45504.361111111109</v>
      </c>
    </row>
    <row r="189" spans="1:17" ht="9.9499999999999993" customHeight="1" x14ac:dyDescent="0.25">
      <c r="A189" s="1" t="s">
        <v>16</v>
      </c>
      <c r="B189" s="1" t="s">
        <v>144</v>
      </c>
      <c r="C189" s="1" t="s">
        <v>113</v>
      </c>
      <c r="D189" s="1">
        <v>81612912</v>
      </c>
      <c r="E189" s="1" t="s">
        <v>19</v>
      </c>
      <c r="F189" s="1" t="s">
        <v>601</v>
      </c>
      <c r="G189" s="1" t="s">
        <v>602</v>
      </c>
      <c r="H189" s="3">
        <v>45476.809606481482</v>
      </c>
      <c r="I189" s="3">
        <v>45504.386597222219</v>
      </c>
      <c r="J189" s="1" t="s">
        <v>22</v>
      </c>
      <c r="K189" s="1" t="s">
        <v>603</v>
      </c>
      <c r="L189" s="3">
        <v>45478.62840277778</v>
      </c>
      <c r="M189" s="1" t="s">
        <v>29</v>
      </c>
      <c r="N189" s="4">
        <v>34</v>
      </c>
      <c r="O189" s="1" t="s">
        <v>25</v>
      </c>
      <c r="P189" s="5">
        <v>45504.364803240744</v>
      </c>
      <c r="Q189" s="5">
        <f>VLOOKUP($D189,[1]Hoja1!$A$1:$C$313,3,0)</f>
        <v>45504.361111111109</v>
      </c>
    </row>
    <row r="190" spans="1:17" ht="9.9499999999999993" customHeight="1" x14ac:dyDescent="0.25">
      <c r="A190" s="1" t="s">
        <v>16</v>
      </c>
      <c r="B190" s="1" t="s">
        <v>144</v>
      </c>
      <c r="C190" s="1" t="s">
        <v>113</v>
      </c>
      <c r="D190" s="1">
        <v>81622651</v>
      </c>
      <c r="E190" s="1" t="s">
        <v>19</v>
      </c>
      <c r="F190" s="1" t="s">
        <v>604</v>
      </c>
      <c r="G190" s="1" t="s">
        <v>605</v>
      </c>
      <c r="H190" s="3">
        <v>45477.419120370374</v>
      </c>
      <c r="I190" s="3">
        <v>45504.624502314815</v>
      </c>
      <c r="J190" s="1" t="s">
        <v>22</v>
      </c>
      <c r="K190" s="1" t="s">
        <v>606</v>
      </c>
      <c r="L190" s="3">
        <v>45477.423819444448</v>
      </c>
      <c r="M190" s="1" t="s">
        <v>24</v>
      </c>
      <c r="N190" s="4">
        <v>68</v>
      </c>
      <c r="O190" s="1" t="s">
        <v>25</v>
      </c>
      <c r="P190" s="5">
        <v>45504.60359953704</v>
      </c>
      <c r="Q190" s="5">
        <f>VLOOKUP($D190,[1]Hoja1!$A$1:$C$313,3,0)</f>
        <v>45504.569444444445</v>
      </c>
    </row>
    <row r="191" spans="1:17" ht="9.9499999999999993" customHeight="1" x14ac:dyDescent="0.25">
      <c r="A191" s="1" t="s">
        <v>16</v>
      </c>
      <c r="B191" s="1" t="s">
        <v>144</v>
      </c>
      <c r="C191" s="1" t="s">
        <v>113</v>
      </c>
      <c r="D191" s="1">
        <v>81731182</v>
      </c>
      <c r="E191" s="1" t="s">
        <v>19</v>
      </c>
      <c r="F191" s="1" t="s">
        <v>607</v>
      </c>
      <c r="G191" s="1" t="s">
        <v>608</v>
      </c>
      <c r="H191" s="3">
        <v>45481.766562500001</v>
      </c>
      <c r="I191" s="3">
        <v>45504.477719907409</v>
      </c>
      <c r="J191" s="1" t="s">
        <v>22</v>
      </c>
      <c r="K191" s="1" t="s">
        <v>609</v>
      </c>
      <c r="L191" s="3">
        <v>45482.519155092596</v>
      </c>
      <c r="M191" s="1" t="s">
        <v>29</v>
      </c>
      <c r="N191" s="4">
        <v>34</v>
      </c>
      <c r="O191" s="1" t="s">
        <v>25</v>
      </c>
      <c r="P191" s="5">
        <v>45504.451458333337</v>
      </c>
      <c r="Q191" s="5">
        <f>VLOOKUP($D191,[1]Hoja1!$A$1:$C$313,3,0)</f>
        <v>45504.444444444445</v>
      </c>
    </row>
    <row r="192" spans="1:17" ht="9.9499999999999993" customHeight="1" x14ac:dyDescent="0.25">
      <c r="A192" s="1" t="s">
        <v>16</v>
      </c>
      <c r="B192" s="1" t="s">
        <v>144</v>
      </c>
      <c r="C192" s="1" t="s">
        <v>113</v>
      </c>
      <c r="D192" s="1">
        <v>81738560</v>
      </c>
      <c r="E192" s="1" t="s">
        <v>19</v>
      </c>
      <c r="F192" s="1" t="s">
        <v>610</v>
      </c>
      <c r="G192" s="1" t="s">
        <v>611</v>
      </c>
      <c r="H192" s="3">
        <v>45482.38690972222</v>
      </c>
      <c r="I192" s="3">
        <v>45504.572800925926</v>
      </c>
      <c r="J192" s="1" t="s">
        <v>22</v>
      </c>
      <c r="K192" s="1" t="s">
        <v>612</v>
      </c>
      <c r="L192" s="3">
        <v>45482.397488425922</v>
      </c>
      <c r="M192" s="1" t="s">
        <v>33</v>
      </c>
      <c r="N192" s="4">
        <v>34</v>
      </c>
      <c r="O192" s="1" t="s">
        <v>25</v>
      </c>
      <c r="P192" s="5">
        <v>45504.531851851854</v>
      </c>
      <c r="Q192" s="5">
        <f>VLOOKUP($D192,[1]Hoja1!$A$1:$C$313,3,0)</f>
        <v>45504.513888888891</v>
      </c>
    </row>
    <row r="193" spans="1:17" ht="9.9499999999999993" customHeight="1" x14ac:dyDescent="0.25">
      <c r="A193" s="1" t="s">
        <v>16</v>
      </c>
      <c r="B193" s="1" t="s">
        <v>144</v>
      </c>
      <c r="C193" s="1" t="s">
        <v>113</v>
      </c>
      <c r="D193" s="1">
        <v>81785256</v>
      </c>
      <c r="E193" s="1" t="s">
        <v>19</v>
      </c>
      <c r="F193" s="1" t="s">
        <v>613</v>
      </c>
      <c r="G193" s="1" t="s">
        <v>614</v>
      </c>
      <c r="H193" s="3">
        <v>45483.417430555557</v>
      </c>
      <c r="I193" s="3">
        <v>45504.477673611109</v>
      </c>
      <c r="J193" s="1" t="s">
        <v>22</v>
      </c>
      <c r="K193" s="1" t="s">
        <v>615</v>
      </c>
      <c r="L193" s="3">
        <v>45483.660775462966</v>
      </c>
      <c r="M193" s="1" t="s">
        <v>29</v>
      </c>
      <c r="N193" s="4">
        <v>68</v>
      </c>
      <c r="O193" s="1" t="s">
        <v>25</v>
      </c>
      <c r="P193" s="5">
        <v>45504.443819444445</v>
      </c>
      <c r="Q193" s="5">
        <f>VLOOKUP($D193,[1]Hoja1!$A$1:$C$313,3,0)</f>
        <v>45504.444444444445</v>
      </c>
    </row>
    <row r="194" spans="1:17" ht="9.9499999999999993" customHeight="1" x14ac:dyDescent="0.25">
      <c r="A194" s="1" t="s">
        <v>16</v>
      </c>
      <c r="B194" s="1" t="s">
        <v>144</v>
      </c>
      <c r="C194" s="1" t="s">
        <v>113</v>
      </c>
      <c r="D194" s="1">
        <v>81817664</v>
      </c>
      <c r="E194" s="1" t="s">
        <v>19</v>
      </c>
      <c r="F194" s="1" t="s">
        <v>616</v>
      </c>
      <c r="G194" s="1" t="s">
        <v>617</v>
      </c>
      <c r="H194" s="3">
        <v>45483.924837962964</v>
      </c>
      <c r="I194" s="3">
        <v>45504.572638888887</v>
      </c>
      <c r="J194" s="1" t="s">
        <v>22</v>
      </c>
      <c r="K194" s="1" t="s">
        <v>618</v>
      </c>
      <c r="L194" s="3">
        <v>45484.496967592589</v>
      </c>
      <c r="M194" s="1" t="s">
        <v>29</v>
      </c>
      <c r="N194" s="4">
        <v>34</v>
      </c>
      <c r="O194" s="1" t="s">
        <v>25</v>
      </c>
      <c r="P194" s="5">
        <v>45504.527268518519</v>
      </c>
      <c r="Q194" s="5">
        <f>VLOOKUP($D194,[1]Hoja1!$A$1:$C$313,3,0)</f>
        <v>45504.513888888891</v>
      </c>
    </row>
    <row r="195" spans="1:17" ht="9.9499999999999993" customHeight="1" x14ac:dyDescent="0.25">
      <c r="A195" s="1" t="s">
        <v>16</v>
      </c>
      <c r="B195" s="1" t="s">
        <v>144</v>
      </c>
      <c r="C195" s="1" t="s">
        <v>113</v>
      </c>
      <c r="D195" s="1">
        <v>81821398</v>
      </c>
      <c r="E195" s="1" t="s">
        <v>19</v>
      </c>
      <c r="F195" s="1" t="s">
        <v>619</v>
      </c>
      <c r="G195" s="1" t="s">
        <v>620</v>
      </c>
      <c r="H195" s="3">
        <v>45484.374131944445</v>
      </c>
      <c r="I195" s="3">
        <v>45504.611747685187</v>
      </c>
      <c r="J195" s="1" t="s">
        <v>22</v>
      </c>
      <c r="K195" s="1" t="s">
        <v>621</v>
      </c>
      <c r="L195" s="3">
        <v>45484.432847222219</v>
      </c>
      <c r="M195" s="1" t="s">
        <v>24</v>
      </c>
      <c r="N195" s="4">
        <v>68</v>
      </c>
      <c r="O195" s="1" t="s">
        <v>25</v>
      </c>
      <c r="P195" s="5">
        <v>45504.59238425926</v>
      </c>
      <c r="Q195" s="5">
        <f>VLOOKUP($D195,[1]Hoja1!$A$1:$C$313,3,0)</f>
        <v>45504.555555555555</v>
      </c>
    </row>
    <row r="196" spans="1:17" ht="9.9499999999999993" customHeight="1" x14ac:dyDescent="0.25">
      <c r="A196" s="1" t="s">
        <v>16</v>
      </c>
      <c r="B196" s="1" t="s">
        <v>144</v>
      </c>
      <c r="C196" s="1" t="s">
        <v>113</v>
      </c>
      <c r="D196" s="1">
        <v>81822233</v>
      </c>
      <c r="E196" s="1" t="s">
        <v>70</v>
      </c>
      <c r="F196" s="1" t="s">
        <v>622</v>
      </c>
      <c r="G196" s="1" t="s">
        <v>623</v>
      </c>
      <c r="H196" s="3">
        <v>45484.381805555553</v>
      </c>
      <c r="I196" s="8">
        <v>45504</v>
      </c>
      <c r="J196" s="1" t="s">
        <v>22</v>
      </c>
      <c r="K196" s="1" t="s">
        <v>624</v>
      </c>
      <c r="L196" s="3">
        <v>45484.479594907411</v>
      </c>
      <c r="M196" s="1" t="s">
        <v>41</v>
      </c>
      <c r="N196" s="4">
        <v>55</v>
      </c>
      <c r="O196" s="1" t="s">
        <v>109</v>
      </c>
      <c r="P196" s="5">
        <v>45504.596851851849</v>
      </c>
      <c r="Q196" s="5">
        <f>VLOOKUP($D196,[1]Hoja1!$A$1:$C$313,3,0)</f>
        <v>45504.569444444445</v>
      </c>
    </row>
    <row r="197" spans="1:17" ht="9.9499999999999993" customHeight="1" x14ac:dyDescent="0.25">
      <c r="A197" s="1" t="s">
        <v>16</v>
      </c>
      <c r="B197" s="1" t="s">
        <v>144</v>
      </c>
      <c r="C197" s="1" t="s">
        <v>113</v>
      </c>
      <c r="D197" s="1">
        <v>81839443</v>
      </c>
      <c r="E197" s="1" t="s">
        <v>19</v>
      </c>
      <c r="F197" s="1" t="s">
        <v>625</v>
      </c>
      <c r="G197" s="1" t="s">
        <v>626</v>
      </c>
      <c r="H197" s="3">
        <v>45484.532442129632</v>
      </c>
      <c r="I197" s="3">
        <v>45504.671898148146</v>
      </c>
      <c r="J197" s="1" t="s">
        <v>22</v>
      </c>
      <c r="K197" s="1" t="s">
        <v>627</v>
      </c>
      <c r="L197" s="3">
        <v>45484.655358796299</v>
      </c>
      <c r="M197" s="1" t="s">
        <v>24</v>
      </c>
      <c r="N197" s="4">
        <v>110</v>
      </c>
      <c r="O197" s="1" t="s">
        <v>109</v>
      </c>
      <c r="P197" s="5">
        <v>45504.647094907406</v>
      </c>
      <c r="Q197" s="5">
        <f>VLOOKUP($D197,[1]Hoja1!$A$1:$C$313,3,0)</f>
        <v>45504.611111111109</v>
      </c>
    </row>
  </sheetData>
  <autoFilter ref="A1:Q197" xr:uid="{DC4B2A44-E3EA-409A-A191-999FFFD5DB04}"/>
  <printOptions gridLines="1"/>
  <pageMargins left="0.7" right="0.7" top="0.75" bottom="0.75" header="0.3" footer="0.3"/>
  <pageSetup orientation="landscape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7537C-2233-4EE7-93BC-8741B46F00FA}">
  <dimension ref="A1:C198"/>
  <sheetViews>
    <sheetView topLeftCell="A179" workbookViewId="0">
      <selection activeCell="F10" sqref="F10"/>
    </sheetView>
  </sheetViews>
  <sheetFormatPr baseColWidth="10" defaultRowHeight="15" x14ac:dyDescent="0.25"/>
  <cols>
    <col min="2" max="2" width="43.5703125" bestFit="1" customWidth="1"/>
  </cols>
  <sheetData>
    <row r="1" spans="1:3" x14ac:dyDescent="0.25">
      <c r="A1" s="1">
        <v>78718853</v>
      </c>
      <c r="B1" t="s">
        <v>21</v>
      </c>
      <c r="C1" s="7">
        <v>45504.352986111109</v>
      </c>
    </row>
    <row r="2" spans="1:3" x14ac:dyDescent="0.25">
      <c r="A2" s="1">
        <v>79360319</v>
      </c>
      <c r="B2" t="s">
        <v>27</v>
      </c>
      <c r="C2" s="7">
        <v>45504.361018518517</v>
      </c>
    </row>
    <row r="3" spans="1:3" x14ac:dyDescent="0.25">
      <c r="A3" s="1">
        <v>80096768</v>
      </c>
      <c r="B3" t="s">
        <v>31</v>
      </c>
      <c r="C3" s="7">
        <v>45504.365648148145</v>
      </c>
    </row>
    <row r="4" spans="1:3" x14ac:dyDescent="0.25">
      <c r="A4" s="1">
        <v>80358904</v>
      </c>
      <c r="B4" t="s">
        <v>36</v>
      </c>
      <c r="C4" s="7">
        <v>45504.37263888889</v>
      </c>
    </row>
    <row r="5" spans="1:3" x14ac:dyDescent="0.25">
      <c r="A5" s="1">
        <v>80513939</v>
      </c>
      <c r="B5" t="s">
        <v>39</v>
      </c>
      <c r="C5" s="7">
        <v>45504.36923611111</v>
      </c>
    </row>
    <row r="6" spans="1:3" x14ac:dyDescent="0.25">
      <c r="A6" s="1">
        <v>80564439</v>
      </c>
      <c r="B6" t="s">
        <v>43</v>
      </c>
      <c r="C6" s="7">
        <v>45504.376481481479</v>
      </c>
    </row>
    <row r="7" spans="1:3" x14ac:dyDescent="0.25">
      <c r="A7" s="1">
        <v>80574681</v>
      </c>
      <c r="B7" t="s">
        <v>46</v>
      </c>
      <c r="C7" s="7">
        <v>45504.357303240744</v>
      </c>
    </row>
    <row r="8" spans="1:3" x14ac:dyDescent="0.25">
      <c r="A8" s="1">
        <v>80662876</v>
      </c>
      <c r="B8" t="s">
        <v>51</v>
      </c>
      <c r="C8" s="7">
        <v>45504.590289351851</v>
      </c>
    </row>
    <row r="9" spans="1:3" x14ac:dyDescent="0.25">
      <c r="A9" s="1">
        <v>81613706</v>
      </c>
      <c r="B9" t="s">
        <v>54</v>
      </c>
      <c r="C9" s="7">
        <v>45504.596608796295</v>
      </c>
    </row>
    <row r="10" spans="1:3" x14ac:dyDescent="0.25">
      <c r="A10" s="1">
        <v>81613776</v>
      </c>
      <c r="B10" t="s">
        <v>57</v>
      </c>
      <c r="C10" s="7">
        <v>45504.628020833334</v>
      </c>
    </row>
    <row r="11" spans="1:3" x14ac:dyDescent="0.25">
      <c r="A11" s="1">
        <v>81668553</v>
      </c>
      <c r="B11" t="s">
        <v>60</v>
      </c>
      <c r="C11" s="7">
        <v>45504.611944444441</v>
      </c>
    </row>
    <row r="12" spans="1:3" x14ac:dyDescent="0.25">
      <c r="A12" s="1">
        <v>81691800</v>
      </c>
      <c r="B12" t="s">
        <v>64</v>
      </c>
      <c r="C12" s="7">
        <v>45504.416180555556</v>
      </c>
    </row>
    <row r="13" spans="1:3" x14ac:dyDescent="0.25">
      <c r="A13" s="1">
        <v>81696875</v>
      </c>
      <c r="B13" t="s">
        <v>68</v>
      </c>
      <c r="C13" s="7">
        <v>45504.516261574077</v>
      </c>
    </row>
    <row r="14" spans="1:3" x14ac:dyDescent="0.25">
      <c r="A14" s="1">
        <v>81797399</v>
      </c>
      <c r="B14" t="s">
        <v>72</v>
      </c>
      <c r="C14" s="7">
        <v>45504.681608796294</v>
      </c>
    </row>
    <row r="15" spans="1:3" x14ac:dyDescent="0.25">
      <c r="A15" s="1">
        <v>81799246</v>
      </c>
      <c r="B15" t="s">
        <v>75</v>
      </c>
      <c r="C15" s="7">
        <v>45504.391423611109</v>
      </c>
    </row>
    <row r="16" spans="1:3" x14ac:dyDescent="0.25">
      <c r="A16" s="1">
        <v>81799412</v>
      </c>
      <c r="B16" t="s">
        <v>78</v>
      </c>
      <c r="C16" s="7">
        <v>45504.683530092596</v>
      </c>
    </row>
    <row r="17" spans="1:3" x14ac:dyDescent="0.25">
      <c r="A17" s="1">
        <v>81802851</v>
      </c>
      <c r="B17" t="s">
        <v>81</v>
      </c>
      <c r="C17" s="7">
        <v>45504.646898148145</v>
      </c>
    </row>
    <row r="18" spans="1:3" x14ac:dyDescent="0.25">
      <c r="A18" s="1">
        <v>80249673</v>
      </c>
      <c r="B18" t="s">
        <v>85</v>
      </c>
      <c r="C18" s="7">
        <v>45504.591944444444</v>
      </c>
    </row>
    <row r="19" spans="1:3" x14ac:dyDescent="0.25">
      <c r="A19" s="1">
        <v>80612706</v>
      </c>
      <c r="B19" t="s">
        <v>88</v>
      </c>
      <c r="C19" s="7">
        <v>45504.660034722219</v>
      </c>
    </row>
    <row r="20" spans="1:3" x14ac:dyDescent="0.25">
      <c r="A20" s="1">
        <v>81776027</v>
      </c>
      <c r="B20" t="s">
        <v>91</v>
      </c>
      <c r="C20" s="7">
        <v>45504.555798611109</v>
      </c>
    </row>
    <row r="21" spans="1:3" x14ac:dyDescent="0.25">
      <c r="A21" s="1">
        <v>81776900</v>
      </c>
      <c r="B21" t="s">
        <v>94</v>
      </c>
      <c r="C21" s="7">
        <v>45504.495185185187</v>
      </c>
    </row>
    <row r="22" spans="1:3" x14ac:dyDescent="0.25">
      <c r="A22" s="1">
        <v>81787606</v>
      </c>
      <c r="B22" t="s">
        <v>97</v>
      </c>
      <c r="C22" s="7">
        <v>45504.645590277774</v>
      </c>
    </row>
    <row r="23" spans="1:3" x14ac:dyDescent="0.25">
      <c r="A23" s="1">
        <v>81803074</v>
      </c>
      <c r="B23" t="s">
        <v>100</v>
      </c>
      <c r="C23" s="7">
        <v>45504.435949074075</v>
      </c>
    </row>
    <row r="24" spans="1:3" x14ac:dyDescent="0.25">
      <c r="A24" s="1">
        <v>81803074</v>
      </c>
      <c r="B24" t="s">
        <v>100</v>
      </c>
      <c r="C24" s="7">
        <v>45504.435949074075</v>
      </c>
    </row>
    <row r="25" spans="1:3" x14ac:dyDescent="0.25">
      <c r="A25" s="1">
        <v>81811844</v>
      </c>
      <c r="B25" t="s">
        <v>104</v>
      </c>
      <c r="C25" s="7">
        <v>45504.66778935185</v>
      </c>
    </row>
    <row r="26" spans="1:3" x14ac:dyDescent="0.25">
      <c r="A26" s="1">
        <v>82226338</v>
      </c>
      <c r="B26" t="s">
        <v>107</v>
      </c>
      <c r="C26" s="7">
        <v>45504.529976851853</v>
      </c>
    </row>
    <row r="27" spans="1:3" x14ac:dyDescent="0.25">
      <c r="A27" s="1">
        <v>82392566</v>
      </c>
      <c r="B27" t="s">
        <v>111</v>
      </c>
      <c r="C27" s="7">
        <v>45504.362997685188</v>
      </c>
    </row>
    <row r="28" spans="1:3" x14ac:dyDescent="0.25">
      <c r="A28" s="1">
        <v>76689621</v>
      </c>
      <c r="B28" t="s">
        <v>115</v>
      </c>
      <c r="C28" s="7">
        <v>45504.678715277776</v>
      </c>
    </row>
    <row r="29" spans="1:3" x14ac:dyDescent="0.25">
      <c r="A29" s="1">
        <v>77968875</v>
      </c>
      <c r="B29" t="s">
        <v>118</v>
      </c>
      <c r="C29" s="7">
        <v>45504.536840277775</v>
      </c>
    </row>
    <row r="30" spans="1:3" x14ac:dyDescent="0.25">
      <c r="A30" s="1">
        <v>80490104</v>
      </c>
      <c r="B30" t="s">
        <v>121</v>
      </c>
      <c r="C30" s="7">
        <v>45504.345104166663</v>
      </c>
    </row>
    <row r="31" spans="1:3" x14ac:dyDescent="0.25">
      <c r="A31" s="1">
        <v>80645687</v>
      </c>
      <c r="B31" t="s">
        <v>124</v>
      </c>
      <c r="C31" s="7">
        <v>45504.547569444447</v>
      </c>
    </row>
    <row r="32" spans="1:3" x14ac:dyDescent="0.25">
      <c r="A32" s="1">
        <v>81091451</v>
      </c>
      <c r="B32" t="s">
        <v>127</v>
      </c>
      <c r="C32" s="7">
        <v>45504.650960648149</v>
      </c>
    </row>
    <row r="33" spans="1:3" x14ac:dyDescent="0.25">
      <c r="A33" s="1">
        <v>81235435</v>
      </c>
      <c r="B33" t="s">
        <v>130</v>
      </c>
      <c r="C33" s="7">
        <v>45504.353564814817</v>
      </c>
    </row>
    <row r="34" spans="1:3" x14ac:dyDescent="0.25">
      <c r="A34" s="1">
        <v>81781246</v>
      </c>
      <c r="B34" t="s">
        <v>133</v>
      </c>
      <c r="C34" s="7">
        <v>45504.466516203705</v>
      </c>
    </row>
    <row r="35" spans="1:3" x14ac:dyDescent="0.25">
      <c r="A35" s="1">
        <v>81818421</v>
      </c>
      <c r="B35" t="s">
        <v>136</v>
      </c>
      <c r="C35" s="7">
        <v>45504.507939814815</v>
      </c>
    </row>
    <row r="36" spans="1:3" x14ac:dyDescent="0.25">
      <c r="A36" s="1">
        <v>81818491</v>
      </c>
      <c r="B36" t="s">
        <v>139</v>
      </c>
      <c r="C36" s="7">
        <v>45504.67560185185</v>
      </c>
    </row>
    <row r="37" spans="1:3" x14ac:dyDescent="0.25">
      <c r="A37" s="1">
        <v>81839613</v>
      </c>
      <c r="B37" t="s">
        <v>142</v>
      </c>
      <c r="C37" s="7">
        <v>45504.608483796299</v>
      </c>
    </row>
    <row r="38" spans="1:3" x14ac:dyDescent="0.25">
      <c r="A38" s="1">
        <v>75246652</v>
      </c>
      <c r="B38" t="s">
        <v>146</v>
      </c>
      <c r="C38" s="7">
        <v>45504.630937499998</v>
      </c>
    </row>
    <row r="39" spans="1:3" x14ac:dyDescent="0.25">
      <c r="A39" s="1">
        <v>75316491</v>
      </c>
      <c r="B39" t="s">
        <v>149</v>
      </c>
      <c r="C39" s="7">
        <v>45504.438993055555</v>
      </c>
    </row>
    <row r="40" spans="1:3" x14ac:dyDescent="0.25">
      <c r="A40" s="1">
        <v>75926612</v>
      </c>
      <c r="B40" t="s">
        <v>152</v>
      </c>
      <c r="C40" s="7">
        <v>45504.450937499998</v>
      </c>
    </row>
    <row r="41" spans="1:3" x14ac:dyDescent="0.25">
      <c r="A41" s="1">
        <v>77135357</v>
      </c>
      <c r="B41" t="s">
        <v>155</v>
      </c>
      <c r="C41" s="7">
        <v>45504.374861111108</v>
      </c>
    </row>
    <row r="42" spans="1:3" x14ac:dyDescent="0.25">
      <c r="A42" s="1">
        <v>77272677</v>
      </c>
      <c r="B42" t="s">
        <v>158</v>
      </c>
      <c r="C42" s="7">
        <v>45504.411921296298</v>
      </c>
    </row>
    <row r="43" spans="1:3" x14ac:dyDescent="0.25">
      <c r="A43" s="1">
        <v>77359703</v>
      </c>
      <c r="B43" t="s">
        <v>161</v>
      </c>
      <c r="C43" s="7">
        <v>45504.640405092592</v>
      </c>
    </row>
    <row r="44" spans="1:3" x14ac:dyDescent="0.25">
      <c r="A44" s="1">
        <v>77408051</v>
      </c>
      <c r="B44" t="s">
        <v>164</v>
      </c>
      <c r="C44" s="7">
        <v>45504.559548611112</v>
      </c>
    </row>
    <row r="45" spans="1:3" x14ac:dyDescent="0.25">
      <c r="A45" s="1">
        <v>77433603</v>
      </c>
      <c r="B45" t="s">
        <v>168</v>
      </c>
      <c r="C45" s="7">
        <v>45504.449745370373</v>
      </c>
    </row>
    <row r="46" spans="1:3" x14ac:dyDescent="0.25">
      <c r="A46" s="1">
        <v>77498569</v>
      </c>
      <c r="B46" t="s">
        <v>171</v>
      </c>
      <c r="C46" s="7">
        <v>45504.658275462964</v>
      </c>
    </row>
    <row r="47" spans="1:3" x14ac:dyDescent="0.25">
      <c r="A47" s="1">
        <v>77512762</v>
      </c>
      <c r="B47" t="s">
        <v>174</v>
      </c>
      <c r="C47" s="7">
        <v>45504.583437499998</v>
      </c>
    </row>
    <row r="48" spans="1:3" x14ac:dyDescent="0.25">
      <c r="A48" s="1">
        <v>77797672</v>
      </c>
      <c r="B48" t="s">
        <v>177</v>
      </c>
      <c r="C48" s="7">
        <v>45504.62259259259</v>
      </c>
    </row>
    <row r="49" spans="1:3" x14ac:dyDescent="0.25">
      <c r="A49" s="1">
        <v>77986507</v>
      </c>
      <c r="B49" t="s">
        <v>180</v>
      </c>
      <c r="C49" s="7">
        <v>45504.578356481485</v>
      </c>
    </row>
    <row r="50" spans="1:3" x14ac:dyDescent="0.25">
      <c r="A50" s="1">
        <v>78148686</v>
      </c>
      <c r="B50" t="s">
        <v>183</v>
      </c>
      <c r="C50" s="7">
        <v>45504.436655092592</v>
      </c>
    </row>
    <row r="51" spans="1:3" x14ac:dyDescent="0.25">
      <c r="A51" s="1">
        <v>78247712</v>
      </c>
      <c r="B51" t="s">
        <v>186</v>
      </c>
      <c r="C51" s="7">
        <v>45504.658159722225</v>
      </c>
    </row>
    <row r="52" spans="1:3" x14ac:dyDescent="0.25">
      <c r="A52" s="1">
        <v>78270518</v>
      </c>
      <c r="B52" t="s">
        <v>189</v>
      </c>
      <c r="C52" s="7">
        <v>45504.393055555556</v>
      </c>
    </row>
    <row r="53" spans="1:3" x14ac:dyDescent="0.25">
      <c r="A53" s="1">
        <v>78275246</v>
      </c>
      <c r="B53" t="s">
        <v>192</v>
      </c>
      <c r="C53" s="7">
        <v>45504.616863425923</v>
      </c>
    </row>
    <row r="54" spans="1:3" x14ac:dyDescent="0.25">
      <c r="A54" s="1">
        <v>78288877</v>
      </c>
      <c r="B54" t="s">
        <v>195</v>
      </c>
      <c r="C54" s="7">
        <v>45504.459236111114</v>
      </c>
    </row>
    <row r="55" spans="1:3" x14ac:dyDescent="0.25">
      <c r="A55" s="1">
        <v>78506331</v>
      </c>
      <c r="B55" t="s">
        <v>198</v>
      </c>
      <c r="C55" s="7">
        <v>45504.401412037034</v>
      </c>
    </row>
    <row r="56" spans="1:3" x14ac:dyDescent="0.25">
      <c r="A56" s="1">
        <v>78519778</v>
      </c>
      <c r="B56" t="s">
        <v>201</v>
      </c>
      <c r="C56" s="7">
        <v>45504.478715277779</v>
      </c>
    </row>
    <row r="57" spans="1:3" x14ac:dyDescent="0.25">
      <c r="A57" s="1">
        <v>78572102</v>
      </c>
      <c r="B57" t="s">
        <v>204</v>
      </c>
      <c r="C57" s="7">
        <v>45504.507453703707</v>
      </c>
    </row>
    <row r="58" spans="1:3" x14ac:dyDescent="0.25">
      <c r="A58" s="1">
        <v>78600250</v>
      </c>
      <c r="B58" t="s">
        <v>207</v>
      </c>
      <c r="C58" s="7">
        <v>45504.407187500001</v>
      </c>
    </row>
    <row r="59" spans="1:3" x14ac:dyDescent="0.25">
      <c r="A59" s="1">
        <v>78712124</v>
      </c>
      <c r="B59" t="s">
        <v>210</v>
      </c>
      <c r="C59" s="7">
        <v>45504.669942129629</v>
      </c>
    </row>
    <row r="60" spans="1:3" x14ac:dyDescent="0.25">
      <c r="A60" s="1">
        <v>78731685</v>
      </c>
      <c r="B60" t="s">
        <v>214</v>
      </c>
      <c r="C60" s="7">
        <v>45504.676770833335</v>
      </c>
    </row>
    <row r="61" spans="1:3" x14ac:dyDescent="0.25">
      <c r="A61" s="1">
        <v>78786457</v>
      </c>
      <c r="B61" t="s">
        <v>217</v>
      </c>
      <c r="C61" s="7">
        <v>45504.555995370371</v>
      </c>
    </row>
    <row r="62" spans="1:3" x14ac:dyDescent="0.25">
      <c r="A62" s="1">
        <v>78788783</v>
      </c>
      <c r="B62" t="s">
        <v>220</v>
      </c>
      <c r="C62" s="7">
        <v>45504.600775462961</v>
      </c>
    </row>
    <row r="63" spans="1:3" x14ac:dyDescent="0.25">
      <c r="A63" s="1">
        <v>78792092</v>
      </c>
      <c r="B63" t="s">
        <v>223</v>
      </c>
      <c r="C63" s="7">
        <v>45504.48028935185</v>
      </c>
    </row>
    <row r="64" spans="1:3" x14ac:dyDescent="0.25">
      <c r="A64" s="1">
        <v>78810969</v>
      </c>
      <c r="B64" t="s">
        <v>226</v>
      </c>
      <c r="C64" s="7">
        <v>45504.458738425928</v>
      </c>
    </row>
    <row r="65" spans="1:3" x14ac:dyDescent="0.25">
      <c r="A65" s="1">
        <v>78816955</v>
      </c>
      <c r="B65" t="s">
        <v>229</v>
      </c>
      <c r="C65" s="7">
        <v>45504.560115740744</v>
      </c>
    </row>
    <row r="66" spans="1:3" x14ac:dyDescent="0.25">
      <c r="A66" s="1">
        <v>78835083</v>
      </c>
      <c r="B66" t="s">
        <v>232</v>
      </c>
      <c r="C66" s="7">
        <v>45504.469907407409</v>
      </c>
    </row>
    <row r="67" spans="1:3" x14ac:dyDescent="0.25">
      <c r="A67" s="1">
        <v>78842348</v>
      </c>
      <c r="B67" t="s">
        <v>235</v>
      </c>
      <c r="C67" s="7">
        <v>45504.521874999999</v>
      </c>
    </row>
    <row r="68" spans="1:3" x14ac:dyDescent="0.25">
      <c r="A68" s="1">
        <v>78847987</v>
      </c>
      <c r="B68" t="s">
        <v>238</v>
      </c>
      <c r="C68" s="7">
        <v>45504.502280092594</v>
      </c>
    </row>
    <row r="69" spans="1:3" x14ac:dyDescent="0.25">
      <c r="A69" s="1">
        <v>78849354</v>
      </c>
      <c r="B69" t="s">
        <v>241</v>
      </c>
      <c r="C69" s="7">
        <v>45504.56591435185</v>
      </c>
    </row>
    <row r="70" spans="1:3" x14ac:dyDescent="0.25">
      <c r="A70" s="1">
        <v>78850535</v>
      </c>
      <c r="B70" t="s">
        <v>244</v>
      </c>
      <c r="C70" s="7">
        <v>45504.53702546296</v>
      </c>
    </row>
    <row r="71" spans="1:3" x14ac:dyDescent="0.25">
      <c r="A71" s="1">
        <v>78990146</v>
      </c>
      <c r="B71" t="s">
        <v>247</v>
      </c>
      <c r="C71" s="7">
        <v>45504.358541666668</v>
      </c>
    </row>
    <row r="72" spans="1:3" x14ac:dyDescent="0.25">
      <c r="A72" s="1">
        <v>79424424</v>
      </c>
      <c r="B72" t="s">
        <v>250</v>
      </c>
      <c r="C72" s="7">
        <v>45504.425555555557</v>
      </c>
    </row>
    <row r="73" spans="1:3" x14ac:dyDescent="0.25">
      <c r="A73" s="1">
        <v>80461359</v>
      </c>
      <c r="B73" t="s">
        <v>253</v>
      </c>
      <c r="C73" s="7">
        <v>45504.418194444443</v>
      </c>
    </row>
    <row r="74" spans="1:3" x14ac:dyDescent="0.25">
      <c r="A74" s="1">
        <v>80479830</v>
      </c>
      <c r="B74" t="s">
        <v>256</v>
      </c>
      <c r="C74" s="7">
        <v>45504.377974537034</v>
      </c>
    </row>
    <row r="75" spans="1:3" x14ac:dyDescent="0.25">
      <c r="A75" s="1">
        <v>80487713</v>
      </c>
      <c r="B75" t="s">
        <v>259</v>
      </c>
      <c r="C75" s="7">
        <v>45504.633206018516</v>
      </c>
    </row>
    <row r="76" spans="1:3" x14ac:dyDescent="0.25">
      <c r="A76" s="1">
        <v>80514300</v>
      </c>
      <c r="B76" t="s">
        <v>262</v>
      </c>
      <c r="C76" s="7">
        <v>45504.422256944446</v>
      </c>
    </row>
    <row r="77" spans="1:3" x14ac:dyDescent="0.25">
      <c r="A77" s="1">
        <v>80615449</v>
      </c>
      <c r="B77" t="s">
        <v>265</v>
      </c>
      <c r="C77" s="7">
        <v>45504.483761574076</v>
      </c>
    </row>
    <row r="78" spans="1:3" x14ac:dyDescent="0.25">
      <c r="A78" s="1">
        <v>80615932</v>
      </c>
      <c r="B78" t="s">
        <v>268</v>
      </c>
      <c r="C78" s="7">
        <v>45504.549756944441</v>
      </c>
    </row>
    <row r="79" spans="1:3" x14ac:dyDescent="0.25">
      <c r="A79" s="1">
        <v>80616905</v>
      </c>
      <c r="B79" t="s">
        <v>271</v>
      </c>
      <c r="C79" s="7">
        <v>45504.540625000001</v>
      </c>
    </row>
    <row r="80" spans="1:3" x14ac:dyDescent="0.25">
      <c r="A80" s="1">
        <v>80633662</v>
      </c>
      <c r="B80" t="s">
        <v>274</v>
      </c>
      <c r="C80" s="7">
        <v>45504.572847222225</v>
      </c>
    </row>
    <row r="81" spans="1:3" x14ac:dyDescent="0.25">
      <c r="A81" s="1">
        <v>80634726</v>
      </c>
      <c r="B81" t="s">
        <v>277</v>
      </c>
      <c r="C81" s="7">
        <v>45504.510636574072</v>
      </c>
    </row>
    <row r="82" spans="1:3" x14ac:dyDescent="0.25">
      <c r="A82" s="1">
        <v>80643451</v>
      </c>
      <c r="B82" t="s">
        <v>280</v>
      </c>
      <c r="C82" s="7">
        <v>45504.546782407408</v>
      </c>
    </row>
    <row r="83" spans="1:3" x14ac:dyDescent="0.25">
      <c r="A83" s="1">
        <v>80762067</v>
      </c>
      <c r="B83" t="s">
        <v>283</v>
      </c>
      <c r="C83" s="7">
        <v>45504.354490740741</v>
      </c>
    </row>
    <row r="84" spans="1:3" x14ac:dyDescent="0.25">
      <c r="A84" s="1">
        <v>81483976</v>
      </c>
      <c r="B84" t="s">
        <v>286</v>
      </c>
      <c r="C84" s="7">
        <v>45504.544259259259</v>
      </c>
    </row>
    <row r="85" spans="1:3" x14ac:dyDescent="0.25">
      <c r="A85" s="1">
        <v>81582701</v>
      </c>
      <c r="B85" t="s">
        <v>289</v>
      </c>
      <c r="C85" s="7">
        <v>45504.349016203705</v>
      </c>
    </row>
    <row r="86" spans="1:3" x14ac:dyDescent="0.25">
      <c r="A86" s="1">
        <v>81624367</v>
      </c>
      <c r="B86" t="s">
        <v>292</v>
      </c>
      <c r="C86" s="7">
        <v>45504.431331018517</v>
      </c>
    </row>
    <row r="87" spans="1:3" x14ac:dyDescent="0.25">
      <c r="A87" s="1">
        <v>81689881</v>
      </c>
      <c r="B87" t="s">
        <v>295</v>
      </c>
      <c r="C87" s="7">
        <v>45504.610439814816</v>
      </c>
    </row>
    <row r="88" spans="1:3" x14ac:dyDescent="0.25">
      <c r="A88" s="1">
        <v>81693029</v>
      </c>
      <c r="B88" t="s">
        <v>298</v>
      </c>
      <c r="C88" s="7">
        <v>45504.35396990741</v>
      </c>
    </row>
    <row r="89" spans="1:3" x14ac:dyDescent="0.25">
      <c r="A89" s="1">
        <v>81694468</v>
      </c>
      <c r="B89" t="s">
        <v>301</v>
      </c>
      <c r="C89" s="7">
        <v>45504.651018518518</v>
      </c>
    </row>
    <row r="90" spans="1:3" x14ac:dyDescent="0.25">
      <c r="A90" s="1">
        <v>81694475</v>
      </c>
      <c r="B90" t="s">
        <v>304</v>
      </c>
      <c r="C90" s="7">
        <v>45504.651805555557</v>
      </c>
    </row>
    <row r="91" spans="1:3" x14ac:dyDescent="0.25">
      <c r="A91" s="1">
        <v>81729186</v>
      </c>
      <c r="B91" t="s">
        <v>307</v>
      </c>
      <c r="C91" s="7">
        <v>45504.442465277774</v>
      </c>
    </row>
    <row r="92" spans="1:3" x14ac:dyDescent="0.25">
      <c r="A92" s="1">
        <v>81730833</v>
      </c>
      <c r="B92" t="s">
        <v>310</v>
      </c>
      <c r="C92" s="7">
        <v>45504.662499999999</v>
      </c>
    </row>
    <row r="93" spans="1:3" x14ac:dyDescent="0.25">
      <c r="A93" s="1">
        <v>81733183</v>
      </c>
      <c r="B93" t="s">
        <v>313</v>
      </c>
      <c r="C93" s="7">
        <v>45504.443368055552</v>
      </c>
    </row>
    <row r="94" spans="1:3" x14ac:dyDescent="0.25">
      <c r="A94" s="1">
        <v>81740513</v>
      </c>
      <c r="B94" t="s">
        <v>316</v>
      </c>
      <c r="C94" s="7">
        <v>45504.672627314816</v>
      </c>
    </row>
    <row r="95" spans="1:3" x14ac:dyDescent="0.25">
      <c r="A95" s="1">
        <v>81761202</v>
      </c>
      <c r="B95" t="s">
        <v>319</v>
      </c>
      <c r="C95" s="7">
        <v>45504.530069444445</v>
      </c>
    </row>
    <row r="96" spans="1:3" x14ac:dyDescent="0.25">
      <c r="A96" s="1">
        <v>81762486</v>
      </c>
      <c r="B96" t="s">
        <v>322</v>
      </c>
      <c r="C96" s="7">
        <v>45504.536145833335</v>
      </c>
    </row>
    <row r="97" spans="1:3" x14ac:dyDescent="0.25">
      <c r="A97" s="1">
        <v>81776531</v>
      </c>
      <c r="B97" t="s">
        <v>325</v>
      </c>
      <c r="C97" s="7">
        <v>45504.499675925923</v>
      </c>
    </row>
    <row r="98" spans="1:3" x14ac:dyDescent="0.25">
      <c r="A98" s="1">
        <v>81777011</v>
      </c>
      <c r="B98" t="s">
        <v>328</v>
      </c>
      <c r="C98" s="7">
        <v>45504.638472222221</v>
      </c>
    </row>
    <row r="99" spans="1:3" x14ac:dyDescent="0.25">
      <c r="A99" s="1">
        <v>81801073</v>
      </c>
      <c r="B99" t="s">
        <v>331</v>
      </c>
      <c r="C99" s="7">
        <v>45504.663240740738</v>
      </c>
    </row>
    <row r="100" spans="1:3" x14ac:dyDescent="0.25">
      <c r="A100" s="1">
        <v>81817749</v>
      </c>
      <c r="B100" t="s">
        <v>334</v>
      </c>
      <c r="C100" s="7">
        <v>45504.647048611114</v>
      </c>
    </row>
    <row r="101" spans="1:3" x14ac:dyDescent="0.25">
      <c r="A101" s="1">
        <v>82218131</v>
      </c>
      <c r="B101" t="s">
        <v>337</v>
      </c>
      <c r="C101" s="7">
        <v>45504.656817129631</v>
      </c>
    </row>
    <row r="102" spans="1:3" x14ac:dyDescent="0.25">
      <c r="A102" s="1">
        <v>82245793</v>
      </c>
      <c r="B102" t="s">
        <v>340</v>
      </c>
      <c r="C102" s="7">
        <v>45504.485902777778</v>
      </c>
    </row>
    <row r="103" spans="1:3" x14ac:dyDescent="0.25">
      <c r="A103" s="1">
        <v>82285027</v>
      </c>
      <c r="B103" t="s">
        <v>343</v>
      </c>
      <c r="C103" s="7">
        <v>45504.455868055556</v>
      </c>
    </row>
    <row r="104" spans="1:3" x14ac:dyDescent="0.25">
      <c r="A104" s="1">
        <v>82364910</v>
      </c>
      <c r="B104" t="s">
        <v>346</v>
      </c>
      <c r="C104" s="7">
        <v>45504.496620370373</v>
      </c>
    </row>
    <row r="105" spans="1:3" x14ac:dyDescent="0.25">
      <c r="A105" s="1">
        <v>82375182</v>
      </c>
      <c r="B105" t="s">
        <v>349</v>
      </c>
      <c r="C105" s="7">
        <v>45504.504131944443</v>
      </c>
    </row>
    <row r="106" spans="1:3" x14ac:dyDescent="0.25">
      <c r="A106" s="1">
        <v>58956000</v>
      </c>
      <c r="B106" t="s">
        <v>352</v>
      </c>
      <c r="C106" s="7">
        <v>45504.348807870374</v>
      </c>
    </row>
    <row r="107" spans="1:3" x14ac:dyDescent="0.25">
      <c r="A107" s="1">
        <v>77373972</v>
      </c>
      <c r="B107" t="s">
        <v>355</v>
      </c>
      <c r="C107" s="7">
        <v>45504.52071759259</v>
      </c>
    </row>
    <row r="108" spans="1:3" x14ac:dyDescent="0.25">
      <c r="A108" s="1">
        <v>77578911</v>
      </c>
      <c r="B108" t="s">
        <v>358</v>
      </c>
      <c r="C108" s="7">
        <v>45504.421412037038</v>
      </c>
    </row>
    <row r="109" spans="1:3" x14ac:dyDescent="0.25">
      <c r="A109" s="1">
        <v>78080419</v>
      </c>
      <c r="B109" t="s">
        <v>361</v>
      </c>
      <c r="C109" s="7">
        <v>45504.337407407409</v>
      </c>
    </row>
    <row r="110" spans="1:3" x14ac:dyDescent="0.25">
      <c r="A110" s="1">
        <v>78103051</v>
      </c>
      <c r="B110" t="s">
        <v>364</v>
      </c>
      <c r="C110" s="7">
        <v>45504.372916666667</v>
      </c>
    </row>
    <row r="111" spans="1:3" x14ac:dyDescent="0.25">
      <c r="A111" s="1">
        <v>78172206</v>
      </c>
      <c r="B111" t="s">
        <v>367</v>
      </c>
      <c r="C111" s="7">
        <v>45504.536782407406</v>
      </c>
    </row>
    <row r="112" spans="1:3" x14ac:dyDescent="0.25">
      <c r="A112" s="1">
        <v>78229907</v>
      </c>
      <c r="B112" t="s">
        <v>370</v>
      </c>
      <c r="C112" s="7">
        <v>45504.531284722223</v>
      </c>
    </row>
    <row r="113" spans="1:3" x14ac:dyDescent="0.25">
      <c r="A113" s="1">
        <v>78354749</v>
      </c>
      <c r="B113" t="s">
        <v>373</v>
      </c>
      <c r="C113" s="7">
        <v>45504.579293981478</v>
      </c>
    </row>
    <row r="114" spans="1:3" x14ac:dyDescent="0.25">
      <c r="A114" s="1">
        <v>78457765</v>
      </c>
      <c r="B114" t="s">
        <v>376</v>
      </c>
      <c r="C114" s="7">
        <v>45504.473680555559</v>
      </c>
    </row>
    <row r="115" spans="1:3" x14ac:dyDescent="0.25">
      <c r="A115" s="1">
        <v>78732842</v>
      </c>
      <c r="B115" t="s">
        <v>379</v>
      </c>
      <c r="C115" s="7">
        <v>45504.410844907405</v>
      </c>
    </row>
    <row r="116" spans="1:3" x14ac:dyDescent="0.25">
      <c r="A116" s="1">
        <v>78789377</v>
      </c>
      <c r="B116" t="s">
        <v>382</v>
      </c>
      <c r="C116" s="7">
        <v>45504.516064814816</v>
      </c>
    </row>
    <row r="117" spans="1:3" x14ac:dyDescent="0.25">
      <c r="A117" s="1">
        <v>78805597</v>
      </c>
      <c r="B117" t="s">
        <v>385</v>
      </c>
      <c r="C117" s="7">
        <v>45504.454756944448</v>
      </c>
    </row>
    <row r="118" spans="1:3" x14ac:dyDescent="0.25">
      <c r="A118" s="1">
        <v>78837506</v>
      </c>
      <c r="B118" t="s">
        <v>388</v>
      </c>
      <c r="C118" s="7">
        <v>45504.477719907409</v>
      </c>
    </row>
    <row r="119" spans="1:3" x14ac:dyDescent="0.25">
      <c r="A119" s="1">
        <v>78857359</v>
      </c>
      <c r="B119" t="s">
        <v>391</v>
      </c>
      <c r="C119" s="7">
        <v>45504.5625462963</v>
      </c>
    </row>
    <row r="120" spans="1:3" x14ac:dyDescent="0.25">
      <c r="A120" s="1">
        <v>78858849</v>
      </c>
      <c r="B120" t="s">
        <v>394</v>
      </c>
      <c r="C120" s="7">
        <v>45504.569618055553</v>
      </c>
    </row>
    <row r="121" spans="1:3" x14ac:dyDescent="0.25">
      <c r="A121" s="1">
        <v>79503078</v>
      </c>
      <c r="B121" t="s">
        <v>397</v>
      </c>
      <c r="C121" s="7">
        <v>45504.511990740742</v>
      </c>
    </row>
    <row r="122" spans="1:3" x14ac:dyDescent="0.25">
      <c r="A122" s="1">
        <v>80428200</v>
      </c>
      <c r="B122" t="s">
        <v>400</v>
      </c>
      <c r="C122" s="7">
        <v>45504.462430555555</v>
      </c>
    </row>
    <row r="123" spans="1:3" x14ac:dyDescent="0.25">
      <c r="A123" s="1">
        <v>80496103</v>
      </c>
      <c r="B123" t="s">
        <v>403</v>
      </c>
      <c r="C123" s="7">
        <v>45504.38318287037</v>
      </c>
    </row>
    <row r="124" spans="1:3" x14ac:dyDescent="0.25">
      <c r="A124" s="1">
        <v>80512209</v>
      </c>
      <c r="B124" t="s">
        <v>406</v>
      </c>
      <c r="C124" s="7">
        <v>45504.379930555559</v>
      </c>
    </row>
    <row r="125" spans="1:3" x14ac:dyDescent="0.25">
      <c r="A125" s="1">
        <v>80520427</v>
      </c>
      <c r="B125" t="s">
        <v>409</v>
      </c>
      <c r="C125" s="7">
        <v>45504.342581018522</v>
      </c>
    </row>
    <row r="126" spans="1:3" x14ac:dyDescent="0.25">
      <c r="A126" s="1">
        <v>80567574</v>
      </c>
      <c r="B126" t="s">
        <v>412</v>
      </c>
      <c r="C126" s="7">
        <v>45504.656180555554</v>
      </c>
    </row>
    <row r="127" spans="1:3" x14ac:dyDescent="0.25">
      <c r="A127" s="1">
        <v>80578304</v>
      </c>
      <c r="B127" t="s">
        <v>415</v>
      </c>
      <c r="C127" s="7">
        <v>45504.413356481484</v>
      </c>
    </row>
    <row r="128" spans="1:3" x14ac:dyDescent="0.25">
      <c r="A128" s="1">
        <v>80593076</v>
      </c>
      <c r="B128" t="s">
        <v>418</v>
      </c>
      <c r="C128" s="7">
        <v>45504.425069444442</v>
      </c>
    </row>
    <row r="129" spans="1:3" x14ac:dyDescent="0.25">
      <c r="A129" s="1">
        <v>80594501</v>
      </c>
      <c r="B129" t="s">
        <v>421</v>
      </c>
      <c r="C129" s="7">
        <v>45504.48978009259</v>
      </c>
    </row>
    <row r="130" spans="1:3" x14ac:dyDescent="0.25">
      <c r="A130" s="1">
        <v>80595339</v>
      </c>
      <c r="B130" t="s">
        <v>424</v>
      </c>
      <c r="C130" s="7">
        <v>45504.639120370368</v>
      </c>
    </row>
    <row r="131" spans="1:3" x14ac:dyDescent="0.25">
      <c r="A131" s="1">
        <v>80614988</v>
      </c>
      <c r="B131" t="s">
        <v>427</v>
      </c>
      <c r="C131" s="7">
        <v>45504.509236111109</v>
      </c>
    </row>
    <row r="132" spans="1:3" x14ac:dyDescent="0.25">
      <c r="A132" s="1">
        <v>80618042</v>
      </c>
      <c r="B132" t="s">
        <v>430</v>
      </c>
      <c r="C132" s="7">
        <v>45504.544953703706</v>
      </c>
    </row>
    <row r="133" spans="1:3" x14ac:dyDescent="0.25">
      <c r="A133" s="1">
        <v>80619171</v>
      </c>
      <c r="B133" t="s">
        <v>433</v>
      </c>
      <c r="C133" s="7">
        <v>45504.595243055555</v>
      </c>
    </row>
    <row r="134" spans="1:3" x14ac:dyDescent="0.25">
      <c r="A134" s="1">
        <v>80624575</v>
      </c>
      <c r="B134" t="s">
        <v>436</v>
      </c>
      <c r="C134" s="7">
        <v>45504.504965277774</v>
      </c>
    </row>
    <row r="135" spans="1:3" x14ac:dyDescent="0.25">
      <c r="A135" s="1">
        <v>80637520</v>
      </c>
      <c r="B135" t="s">
        <v>439</v>
      </c>
      <c r="C135" s="7">
        <v>45504.575729166667</v>
      </c>
    </row>
    <row r="136" spans="1:3" x14ac:dyDescent="0.25">
      <c r="A136" s="1">
        <v>80637556</v>
      </c>
      <c r="B136" t="s">
        <v>442</v>
      </c>
      <c r="C136" s="7">
        <v>45504.535150462965</v>
      </c>
    </row>
    <row r="137" spans="1:3" x14ac:dyDescent="0.25">
      <c r="A137" s="1">
        <v>81141799</v>
      </c>
      <c r="B137" t="s">
        <v>445</v>
      </c>
      <c r="C137" s="7">
        <v>45504.67763888889</v>
      </c>
    </row>
    <row r="138" spans="1:3" x14ac:dyDescent="0.25">
      <c r="A138" s="1">
        <v>81530394</v>
      </c>
      <c r="B138" t="s">
        <v>448</v>
      </c>
      <c r="C138" s="7">
        <v>45504.674513888887</v>
      </c>
    </row>
    <row r="139" spans="1:3" x14ac:dyDescent="0.25">
      <c r="A139" s="1">
        <v>81576190</v>
      </c>
      <c r="B139" t="s">
        <v>452</v>
      </c>
      <c r="C139" s="7">
        <v>45504.417083333334</v>
      </c>
    </row>
    <row r="140" spans="1:3" x14ac:dyDescent="0.25">
      <c r="A140" s="1">
        <v>81646588</v>
      </c>
      <c r="B140" t="s">
        <v>455</v>
      </c>
      <c r="C140" s="7">
        <v>45504.396539351852</v>
      </c>
    </row>
    <row r="141" spans="1:3" x14ac:dyDescent="0.25">
      <c r="A141" s="1">
        <v>81650377</v>
      </c>
      <c r="B141" t="s">
        <v>458</v>
      </c>
      <c r="C141" s="7">
        <v>45504.353171296294</v>
      </c>
    </row>
    <row r="142" spans="1:3" x14ac:dyDescent="0.25">
      <c r="A142" s="1">
        <v>81693265</v>
      </c>
      <c r="B142" t="s">
        <v>461</v>
      </c>
      <c r="C142" s="7">
        <v>45504.678865740738</v>
      </c>
    </row>
    <row r="143" spans="1:3" x14ac:dyDescent="0.25">
      <c r="A143" s="1">
        <v>81753305</v>
      </c>
      <c r="B143" t="s">
        <v>464</v>
      </c>
      <c r="C143" s="7">
        <v>45504.653113425928</v>
      </c>
    </row>
    <row r="144" spans="1:3" x14ac:dyDescent="0.25">
      <c r="A144" s="1">
        <v>81757129</v>
      </c>
      <c r="B144" t="s">
        <v>467</v>
      </c>
      <c r="C144" s="7">
        <v>45504.503067129626</v>
      </c>
    </row>
    <row r="145" spans="1:3" x14ac:dyDescent="0.25">
      <c r="A145" s="1">
        <v>81776308</v>
      </c>
      <c r="B145" t="s">
        <v>470</v>
      </c>
      <c r="C145" s="7">
        <v>45504.549502314818</v>
      </c>
    </row>
    <row r="146" spans="1:3" x14ac:dyDescent="0.25">
      <c r="A146" s="1">
        <v>81793014</v>
      </c>
      <c r="B146" t="s">
        <v>473</v>
      </c>
      <c r="C146" s="7">
        <v>45504.40729166667</v>
      </c>
    </row>
    <row r="147" spans="1:3" x14ac:dyDescent="0.25">
      <c r="A147" s="1">
        <v>81795910</v>
      </c>
      <c r="B147" t="s">
        <v>476</v>
      </c>
      <c r="C147" s="7">
        <v>45504.651006944441</v>
      </c>
    </row>
    <row r="148" spans="1:3" x14ac:dyDescent="0.25">
      <c r="A148" s="1">
        <v>81802878</v>
      </c>
      <c r="B148" t="s">
        <v>479</v>
      </c>
      <c r="C148" s="7">
        <v>45504.527673611112</v>
      </c>
    </row>
    <row r="149" spans="1:3" x14ac:dyDescent="0.25">
      <c r="A149" s="1">
        <v>81817342</v>
      </c>
      <c r="B149" t="s">
        <v>482</v>
      </c>
      <c r="C149" s="7">
        <v>45504.441319444442</v>
      </c>
    </row>
    <row r="150" spans="1:3" x14ac:dyDescent="0.25">
      <c r="A150" s="1">
        <v>81842512</v>
      </c>
      <c r="B150" t="s">
        <v>485</v>
      </c>
      <c r="C150" s="7">
        <v>45504.538969907408</v>
      </c>
    </row>
    <row r="151" spans="1:3" x14ac:dyDescent="0.25">
      <c r="A151" s="1">
        <v>81927737</v>
      </c>
      <c r="B151" t="s">
        <v>488</v>
      </c>
      <c r="C151" s="7">
        <v>45504.578750000001</v>
      </c>
    </row>
    <row r="152" spans="1:3" x14ac:dyDescent="0.25">
      <c r="A152" s="1">
        <v>82033006</v>
      </c>
      <c r="B152" t="s">
        <v>491</v>
      </c>
      <c r="C152" s="7">
        <v>45504.470011574071</v>
      </c>
    </row>
    <row r="153" spans="1:3" x14ac:dyDescent="0.25">
      <c r="A153" s="1">
        <v>82124449</v>
      </c>
      <c r="B153" t="s">
        <v>494</v>
      </c>
      <c r="C153" s="7">
        <v>45504.58966435185</v>
      </c>
    </row>
    <row r="154" spans="1:3" x14ac:dyDescent="0.25">
      <c r="A154" s="1">
        <v>82131921</v>
      </c>
      <c r="B154" t="s">
        <v>497</v>
      </c>
      <c r="C154" s="7">
        <v>45504.486759259256</v>
      </c>
    </row>
    <row r="155" spans="1:3" x14ac:dyDescent="0.25">
      <c r="A155" s="1">
        <v>82238493</v>
      </c>
      <c r="B155" t="s">
        <v>500</v>
      </c>
      <c r="C155" s="7">
        <v>45504.585717592592</v>
      </c>
    </row>
    <row r="156" spans="1:3" x14ac:dyDescent="0.25">
      <c r="A156" s="1">
        <v>82256650</v>
      </c>
      <c r="B156" t="s">
        <v>503</v>
      </c>
      <c r="C156" s="7">
        <v>45504.570925925924</v>
      </c>
    </row>
    <row r="157" spans="1:3" x14ac:dyDescent="0.25">
      <c r="A157" s="1">
        <v>82327787</v>
      </c>
      <c r="B157" t="s">
        <v>506</v>
      </c>
      <c r="C157" s="7">
        <v>45504.479687500003</v>
      </c>
    </row>
    <row r="158" spans="1:3" x14ac:dyDescent="0.25">
      <c r="A158" s="1">
        <v>66834387</v>
      </c>
      <c r="B158" t="s">
        <v>509</v>
      </c>
      <c r="C158" s="7">
        <v>45504.601701388892</v>
      </c>
    </row>
    <row r="159" spans="1:3" x14ac:dyDescent="0.25">
      <c r="A159" s="1">
        <v>77577931</v>
      </c>
      <c r="B159" t="s">
        <v>512</v>
      </c>
      <c r="C159" s="7">
        <v>45504.376782407409</v>
      </c>
    </row>
    <row r="160" spans="1:3" x14ac:dyDescent="0.25">
      <c r="A160" s="1">
        <v>77971178</v>
      </c>
      <c r="B160" t="s">
        <v>515</v>
      </c>
      <c r="C160" s="7">
        <v>45504.519837962966</v>
      </c>
    </row>
    <row r="161" spans="1:3" x14ac:dyDescent="0.25">
      <c r="A161" s="1">
        <v>78160018</v>
      </c>
      <c r="B161" t="s">
        <v>518</v>
      </c>
      <c r="C161" s="7">
        <v>45504.586226851854</v>
      </c>
    </row>
    <row r="162" spans="1:3" x14ac:dyDescent="0.25">
      <c r="A162" s="1">
        <v>78264260</v>
      </c>
      <c r="B162" t="s">
        <v>521</v>
      </c>
      <c r="C162" s="7">
        <v>45504.372789351852</v>
      </c>
    </row>
    <row r="163" spans="1:3" x14ac:dyDescent="0.25">
      <c r="A163" s="1">
        <v>78396366</v>
      </c>
      <c r="B163" t="s">
        <v>524</v>
      </c>
      <c r="C163" s="7">
        <v>45504.431886574072</v>
      </c>
    </row>
    <row r="164" spans="1:3" x14ac:dyDescent="0.25">
      <c r="A164" s="1">
        <v>78441001</v>
      </c>
      <c r="B164" t="s">
        <v>527</v>
      </c>
      <c r="C164" s="7">
        <v>45504.434432870374</v>
      </c>
    </row>
    <row r="165" spans="1:3" x14ac:dyDescent="0.25">
      <c r="A165" s="1">
        <v>78450915</v>
      </c>
      <c r="B165" t="s">
        <v>530</v>
      </c>
      <c r="C165" s="7">
        <v>45504.630555555559</v>
      </c>
    </row>
    <row r="166" spans="1:3" x14ac:dyDescent="0.25">
      <c r="A166" s="1">
        <v>78684811</v>
      </c>
      <c r="B166" t="s">
        <v>533</v>
      </c>
      <c r="C166" s="7">
        <v>45504.480034722219</v>
      </c>
    </row>
    <row r="167" spans="1:3" x14ac:dyDescent="0.25">
      <c r="A167" s="1">
        <v>78700883</v>
      </c>
      <c r="B167" t="s">
        <v>536</v>
      </c>
      <c r="C167" s="7">
        <v>45504.459317129629</v>
      </c>
    </row>
    <row r="168" spans="1:3" x14ac:dyDescent="0.25">
      <c r="A168" s="1">
        <v>78784973</v>
      </c>
      <c r="B168" t="s">
        <v>539</v>
      </c>
      <c r="C168" s="7">
        <v>45504.49900462963</v>
      </c>
    </row>
    <row r="169" spans="1:3" x14ac:dyDescent="0.25">
      <c r="A169" s="1">
        <v>78788500</v>
      </c>
      <c r="B169" t="s">
        <v>542</v>
      </c>
      <c r="C169" s="7">
        <v>45504.599930555552</v>
      </c>
    </row>
    <row r="170" spans="1:3" x14ac:dyDescent="0.25">
      <c r="A170" s="1">
        <v>78813832</v>
      </c>
      <c r="B170" t="s">
        <v>545</v>
      </c>
      <c r="C170" s="7">
        <v>45504.438518518517</v>
      </c>
    </row>
    <row r="171" spans="1:3" x14ac:dyDescent="0.25">
      <c r="A171" s="1">
        <v>78856060</v>
      </c>
      <c r="B171" t="s">
        <v>548</v>
      </c>
      <c r="C171" s="7">
        <v>45504.581180555557</v>
      </c>
    </row>
    <row r="172" spans="1:3" x14ac:dyDescent="0.25">
      <c r="A172" s="1">
        <v>80055377</v>
      </c>
      <c r="B172" t="s">
        <v>551</v>
      </c>
      <c r="C172" s="7">
        <v>45504.654456018521</v>
      </c>
    </row>
    <row r="173" spans="1:3" x14ac:dyDescent="0.25">
      <c r="A173" s="1">
        <v>80121732</v>
      </c>
      <c r="B173" t="s">
        <v>554</v>
      </c>
      <c r="C173" s="7">
        <v>45504.44635416667</v>
      </c>
    </row>
    <row r="174" spans="1:3" x14ac:dyDescent="0.25">
      <c r="A174" s="1">
        <v>80365564</v>
      </c>
      <c r="B174" t="s">
        <v>557</v>
      </c>
      <c r="C174" s="7">
        <v>45504.338553240741</v>
      </c>
    </row>
    <row r="175" spans="1:3" x14ac:dyDescent="0.25">
      <c r="A175" s="1">
        <v>80367477</v>
      </c>
      <c r="B175" t="s">
        <v>560</v>
      </c>
      <c r="C175" s="7">
        <v>45504.360763888886</v>
      </c>
    </row>
    <row r="176" spans="1:3" x14ac:dyDescent="0.25">
      <c r="A176" s="1">
        <v>80429387</v>
      </c>
      <c r="B176" t="s">
        <v>563</v>
      </c>
      <c r="C176" s="7">
        <v>45504.51152777778</v>
      </c>
    </row>
    <row r="177" spans="1:3" x14ac:dyDescent="0.25">
      <c r="A177" s="1">
        <v>80511416</v>
      </c>
      <c r="B177" t="s">
        <v>566</v>
      </c>
      <c r="C177" s="7">
        <v>45504.584016203706</v>
      </c>
    </row>
    <row r="178" spans="1:3" x14ac:dyDescent="0.25">
      <c r="A178" s="1">
        <v>80559562</v>
      </c>
      <c r="B178" t="s">
        <v>569</v>
      </c>
      <c r="C178" s="7">
        <v>45504.637476851851</v>
      </c>
    </row>
    <row r="179" spans="1:3" x14ac:dyDescent="0.25">
      <c r="A179" s="1">
        <v>80613225</v>
      </c>
      <c r="B179" t="s">
        <v>572</v>
      </c>
      <c r="C179" s="7">
        <v>45504.635127314818</v>
      </c>
    </row>
    <row r="180" spans="1:3" x14ac:dyDescent="0.25">
      <c r="A180" s="1">
        <v>80615808</v>
      </c>
      <c r="B180" t="s">
        <v>575</v>
      </c>
      <c r="C180" s="7">
        <v>45504.639328703706</v>
      </c>
    </row>
    <row r="181" spans="1:3" x14ac:dyDescent="0.25">
      <c r="A181" s="1">
        <v>80615882</v>
      </c>
      <c r="B181" t="s">
        <v>578</v>
      </c>
      <c r="C181" s="7">
        <v>45504.589398148149</v>
      </c>
    </row>
    <row r="182" spans="1:3" x14ac:dyDescent="0.25">
      <c r="A182" s="1">
        <v>80617423</v>
      </c>
      <c r="B182" t="s">
        <v>581</v>
      </c>
      <c r="C182" s="7">
        <v>45504.469537037039</v>
      </c>
    </row>
    <row r="183" spans="1:3" x14ac:dyDescent="0.25">
      <c r="A183" s="1">
        <v>80617559</v>
      </c>
      <c r="B183" t="s">
        <v>584</v>
      </c>
      <c r="C183" s="7">
        <v>45504.491087962961</v>
      </c>
    </row>
    <row r="184" spans="1:3" x14ac:dyDescent="0.25">
      <c r="A184" s="1">
        <v>80626309</v>
      </c>
      <c r="B184" t="s">
        <v>587</v>
      </c>
      <c r="C184" s="7">
        <v>45504.494942129626</v>
      </c>
    </row>
    <row r="185" spans="1:3" x14ac:dyDescent="0.25">
      <c r="A185" s="1">
        <v>80626495</v>
      </c>
      <c r="B185" t="s">
        <v>590</v>
      </c>
      <c r="C185" s="7">
        <v>45504.666851851849</v>
      </c>
    </row>
    <row r="186" spans="1:3" x14ac:dyDescent="0.25">
      <c r="A186" s="1">
        <v>80634956</v>
      </c>
      <c r="B186" t="s">
        <v>593</v>
      </c>
      <c r="C186" s="7">
        <v>45504.543310185189</v>
      </c>
    </row>
    <row r="187" spans="1:3" x14ac:dyDescent="0.25">
      <c r="A187" s="1">
        <v>81532881</v>
      </c>
      <c r="B187" t="s">
        <v>596</v>
      </c>
      <c r="C187" s="7">
        <v>45504.476423611108</v>
      </c>
    </row>
    <row r="188" spans="1:3" x14ac:dyDescent="0.25">
      <c r="A188" s="1">
        <v>81596185</v>
      </c>
      <c r="B188" t="s">
        <v>599</v>
      </c>
      <c r="C188" s="7">
        <v>45504.35596064815</v>
      </c>
    </row>
    <row r="189" spans="1:3" x14ac:dyDescent="0.25">
      <c r="A189" s="1">
        <v>81612912</v>
      </c>
      <c r="B189" t="s">
        <v>602</v>
      </c>
      <c r="C189" s="7">
        <v>45504.364803240744</v>
      </c>
    </row>
    <row r="190" spans="1:3" x14ac:dyDescent="0.25">
      <c r="A190" s="1">
        <v>81622651</v>
      </c>
      <c r="B190" t="s">
        <v>605</v>
      </c>
      <c r="C190" s="7">
        <v>45504.60359953704</v>
      </c>
    </row>
    <row r="191" spans="1:3" x14ac:dyDescent="0.25">
      <c r="A191" s="1">
        <v>81731182</v>
      </c>
      <c r="B191" t="s">
        <v>608</v>
      </c>
      <c r="C191" s="7">
        <v>45504.451458333337</v>
      </c>
    </row>
    <row r="192" spans="1:3" x14ac:dyDescent="0.25">
      <c r="A192" s="1">
        <v>81738560</v>
      </c>
      <c r="B192" t="s">
        <v>611</v>
      </c>
      <c r="C192" s="7">
        <v>45504.531851851854</v>
      </c>
    </row>
    <row r="193" spans="1:3" x14ac:dyDescent="0.25">
      <c r="A193" s="1">
        <v>81785256</v>
      </c>
      <c r="B193" t="s">
        <v>614</v>
      </c>
      <c r="C193" s="7">
        <v>45504.443819444445</v>
      </c>
    </row>
    <row r="194" spans="1:3" x14ac:dyDescent="0.25">
      <c r="A194" s="1">
        <v>81817664</v>
      </c>
      <c r="B194" t="s">
        <v>617</v>
      </c>
      <c r="C194" s="7">
        <v>45504.527268518519</v>
      </c>
    </row>
    <row r="195" spans="1:3" x14ac:dyDescent="0.25">
      <c r="A195" s="1">
        <v>81821398</v>
      </c>
      <c r="B195" t="s">
        <v>620</v>
      </c>
      <c r="C195" s="7">
        <v>45504.59238425926</v>
      </c>
    </row>
    <row r="196" spans="1:3" x14ac:dyDescent="0.25">
      <c r="A196" s="1">
        <v>81822233</v>
      </c>
      <c r="B196" t="s">
        <v>623</v>
      </c>
      <c r="C196" s="7">
        <v>45504.596851851849</v>
      </c>
    </row>
    <row r="197" spans="1:3" x14ac:dyDescent="0.25">
      <c r="A197" s="1">
        <v>81839443</v>
      </c>
      <c r="B197" t="s">
        <v>626</v>
      </c>
      <c r="C197" s="7">
        <v>45504.647094907406</v>
      </c>
    </row>
    <row r="198" spans="1:3" x14ac:dyDescent="0.25">
      <c r="A198" s="1">
        <v>81839443</v>
      </c>
      <c r="B198" t="s">
        <v>626</v>
      </c>
      <c r="C198" s="7">
        <v>45504.647094907406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Sheet0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Mauricio Ruben Ochoa Calderon</cp:lastModifiedBy>
  <dcterms:created xsi:type="dcterms:W3CDTF">2024-07-31T21:28:44Z</dcterms:created>
  <dcterms:modified xsi:type="dcterms:W3CDTF">2024-08-06T14:50:46Z</dcterms:modified>
</cp:coreProperties>
</file>