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340_JULIO_RECAUDACION\"/>
    </mc:Choice>
  </mc:AlternateContent>
  <xr:revisionPtr revIDLastSave="0" documentId="13_ncr:1_{CAD91111-D71B-4E3F-A6D9-57204367760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2" sheetId="2" r:id="rId2"/>
  </sheets>
  <externalReferences>
    <externalReference r:id="rId3"/>
  </externalReferences>
  <definedNames>
    <definedName name="_xlnm._FilterDatabase" localSheetId="0" hidden="1">Sheet0!$A$1:$Q$185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2" i="1"/>
</calcChain>
</file>

<file path=xl/sharedStrings.xml><?xml version="1.0" encoding="utf-8"?>
<sst xmlns="http://schemas.openxmlformats.org/spreadsheetml/2006/main" count="2027" uniqueCount="588">
  <si>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</si>
  <si>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</si>
  <si>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</si>
  <si>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</si>
  <si>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</si>
  <si>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</si>
  <si>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</si>
  <si>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</si>
  <si>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</si>
  <si>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</si>
  <si>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</si>
  <si>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</si>
  <si>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</si>
  <si>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</si>
  <si>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</si>
  <si>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</si>
  <si>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</si>
  <si>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</si>
  <si>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</si>
  <si>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</si>
  <si>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1001516440</t>
  </si>
  <si>
    <t>TORRES ARCE DIEGO FERNANDO</t>
  </si>
  <si>
    <t>S</t>
  </si>
  <si>
    <t>2160593786</t>
  </si>
  <si>
    <t>PRO</t>
  </si>
  <si>
    <t>F</t>
  </si>
  <si>
    <t>1723095053</t>
  </si>
  <si>
    <t>VEGA ANRANGO MAURICIO VLADIMIR</t>
  </si>
  <si>
    <t>240602000922</t>
  </si>
  <si>
    <t>BPIC</t>
  </si>
  <si>
    <t>B</t>
  </si>
  <si>
    <t>1753074556</t>
  </si>
  <si>
    <t>CALVOPIÑA CERVANTES DAVID ANDRES</t>
  </si>
  <si>
    <t>000043208199</t>
  </si>
  <si>
    <t>DINN</t>
  </si>
  <si>
    <t>1712240207</t>
  </si>
  <si>
    <t>GOMEZ ZAPATA LENIN GERARDO</t>
  </si>
  <si>
    <t>2550301346</t>
  </si>
  <si>
    <t>Emisión de Licencia por Primera Vez</t>
  </si>
  <si>
    <t>CMIELES</t>
  </si>
  <si>
    <t>2250075054</t>
  </si>
  <si>
    <t>CORNEJO RAMIREZ LEONEL ALEXANDER</t>
  </si>
  <si>
    <t>240523003652</t>
  </si>
  <si>
    <t>1713731485</t>
  </si>
  <si>
    <t>GUACHAMIN CAÑAR BRAULIO RAFAEL</t>
  </si>
  <si>
    <t>240604002735</t>
  </si>
  <si>
    <t>1727206854</t>
  </si>
  <si>
    <t>MONTENEGRO VASCONEZ CAMILA ALEJANDRA</t>
  </si>
  <si>
    <t>060405047485920</t>
  </si>
  <si>
    <t>BPA</t>
  </si>
  <si>
    <t>0803696814</t>
  </si>
  <si>
    <t>PEREZ REYES ELVIS JAVIER</t>
  </si>
  <si>
    <t>061905044569920</t>
  </si>
  <si>
    <t>0401656921</t>
  </si>
  <si>
    <t>VASQUEZ ARIAS MARIA BELEN</t>
  </si>
  <si>
    <t>240709000351</t>
  </si>
  <si>
    <t>C</t>
  </si>
  <si>
    <t>GENERACION T.H.</t>
  </si>
  <si>
    <t>1723780498</t>
  </si>
  <si>
    <t>ENRIQUEZ PARREÑO EMILIO ALEJANDRO</t>
  </si>
  <si>
    <t>000045811706</t>
  </si>
  <si>
    <t>1305895656</t>
  </si>
  <si>
    <t>GARCIA PINARGOTE FREDDY LEONEL</t>
  </si>
  <si>
    <t>240720000722</t>
  </si>
  <si>
    <t>ESANTILLAN</t>
  </si>
  <si>
    <t>1716208028</t>
  </si>
  <si>
    <t>SANAGUANO CHUQUITARCO  EDISON PATRICIO</t>
  </si>
  <si>
    <t>659831</t>
  </si>
  <si>
    <t>BGYE</t>
  </si>
  <si>
    <t>1713487039</t>
  </si>
  <si>
    <t>VILLARRUEL CACHIMUEL  JAIME RENE</t>
  </si>
  <si>
    <t>240603001461</t>
  </si>
  <si>
    <t>1714897806</t>
  </si>
  <si>
    <t>GUSQUI ZAPATA  MIRIAM JANNETH</t>
  </si>
  <si>
    <t>000043284070</t>
  </si>
  <si>
    <t>1728800085</t>
  </si>
  <si>
    <t>SORIA CUSICAGUA  YESSENIA  DE LOS ANGELES</t>
  </si>
  <si>
    <t>070201000010803</t>
  </si>
  <si>
    <t>1751920818</t>
  </si>
  <si>
    <t>PAEZ MAZON  ALEJANDRA SARAHI</t>
  </si>
  <si>
    <t>240713001279</t>
  </si>
  <si>
    <t>1760538635</t>
  </si>
  <si>
    <t>PINEDA ROMERO  JENNY  LUCIA</t>
  </si>
  <si>
    <t>072901000001020</t>
  </si>
  <si>
    <t>EYCONSTANT</t>
  </si>
  <si>
    <t>1003364021</t>
  </si>
  <si>
    <t>PERALTA ALMEIDA ANAIS MARIA</t>
  </si>
  <si>
    <t>240401006117</t>
  </si>
  <si>
    <t>1709893166</t>
  </si>
  <si>
    <t>TIBAN FREIRE VICTOR GUSTAVO</t>
  </si>
  <si>
    <t>052905949107020</t>
  </si>
  <si>
    <t>VGUILLEN</t>
  </si>
  <si>
    <t>1757623754</t>
  </si>
  <si>
    <t>GONZALEZ GUILLEN DENNIS</t>
  </si>
  <si>
    <t>240411001250</t>
  </si>
  <si>
    <t>1717370272</t>
  </si>
  <si>
    <t>MENDOZA SARZOSA ADRIANA DE LOS ANGELES</t>
  </si>
  <si>
    <t>4788520685138</t>
  </si>
  <si>
    <t>1753816667</t>
  </si>
  <si>
    <t>LEON GUALAN EDISON DAVID</t>
  </si>
  <si>
    <t>12651338078127</t>
  </si>
  <si>
    <t>1750625061</t>
  </si>
  <si>
    <t>CAICEDO AUCAPIÑA GABRIEL SEBASTIAN</t>
  </si>
  <si>
    <t>14927816325367</t>
  </si>
  <si>
    <t>Permiso Internacional de Conducir</t>
  </si>
  <si>
    <t>1715826739</t>
  </si>
  <si>
    <t>REVELO PADILLA JONATHAN</t>
  </si>
  <si>
    <t>0401838651</t>
  </si>
  <si>
    <t>TATAMUEZ JURADO  CINTYA  ELIZABETH</t>
  </si>
  <si>
    <t>1713339677</t>
  </si>
  <si>
    <t>PALACIOS MU?OZ JUAN SEBASTIAN</t>
  </si>
  <si>
    <t>Renovación de Licencia</t>
  </si>
  <si>
    <t>1710826056</t>
  </si>
  <si>
    <t>FLORES FLORES MONICA PRISILA</t>
  </si>
  <si>
    <t>230916838599</t>
  </si>
  <si>
    <t>1716073356</t>
  </si>
  <si>
    <t>GALVEZ ORTIZ DAYANA ELIZABETH</t>
  </si>
  <si>
    <t>120605038084720</t>
  </si>
  <si>
    <t>1709997777</t>
  </si>
  <si>
    <t>PINEIDA CRUZ EDWIN GIOVANNY</t>
  </si>
  <si>
    <t>030405746246720</t>
  </si>
  <si>
    <t>1716457716</t>
  </si>
  <si>
    <t>CALUGUILLIN CHIPANTASHI JUAN CARLOS</t>
  </si>
  <si>
    <t>1660452369</t>
  </si>
  <si>
    <t>A</t>
  </si>
  <si>
    <t>1714118435</t>
  </si>
  <si>
    <t>TOAPANTA MOSQUERA DORA SOLEDAD</t>
  </si>
  <si>
    <t>1670458793</t>
  </si>
  <si>
    <t>D</t>
  </si>
  <si>
    <t>1714116462</t>
  </si>
  <si>
    <t>SUASNAVAS VACA BRIAN JAVIER</t>
  </si>
  <si>
    <t>759168</t>
  </si>
  <si>
    <t>1500421183</t>
  </si>
  <si>
    <t>CISNEROS VILLARREAL FABIOLA MAGDALENA</t>
  </si>
  <si>
    <t>1810630185</t>
  </si>
  <si>
    <t>E</t>
  </si>
  <si>
    <t>1709279234</t>
  </si>
  <si>
    <t>ARAGON RUIZ BERTHA VICTORIA</t>
  </si>
  <si>
    <t>240328002640</t>
  </si>
  <si>
    <t>1717984429</t>
  </si>
  <si>
    <t>RAMIREZ VILLACIS  IVAN EDUARDO</t>
  </si>
  <si>
    <t>000038843913</t>
  </si>
  <si>
    <t>1717663130</t>
  </si>
  <si>
    <t>TUMIPAMBA CALDERON LUIS ALBERTO</t>
  </si>
  <si>
    <t>1880252513</t>
  </si>
  <si>
    <t>1804343661</t>
  </si>
  <si>
    <t>MOYA CASTILLO JUAN DIEGO</t>
  </si>
  <si>
    <t>040105194588820</t>
  </si>
  <si>
    <t>1723305858</t>
  </si>
  <si>
    <t>MEZA GAIBOR VIVIANA ALEJANDRA</t>
  </si>
  <si>
    <t>30165726152122</t>
  </si>
  <si>
    <t>0912672359</t>
  </si>
  <si>
    <t>SUAREZ GUTIERREZ ALEXANDRA ELIZABETH</t>
  </si>
  <si>
    <t>1920651505</t>
  </si>
  <si>
    <t>1708745375</t>
  </si>
  <si>
    <t>ESPINOZA OTAVALO CARLOS AUGUSTO</t>
  </si>
  <si>
    <t>000039198879</t>
  </si>
  <si>
    <t>1709489270</t>
  </si>
  <si>
    <t>QUINTEROS KOHLHAUSER JOFFRE VICENTE</t>
  </si>
  <si>
    <t>33075839093361</t>
  </si>
  <si>
    <t>1707278386</t>
  </si>
  <si>
    <t>DAVILA REYES NANCY PATRICIA</t>
  </si>
  <si>
    <t>240529006079</t>
  </si>
  <si>
    <t>0603485483</t>
  </si>
  <si>
    <t>ALCOCER YUNGAN MARGOTH ELIZABETH</t>
  </si>
  <si>
    <t>240604006383</t>
  </si>
  <si>
    <t>1710004761</t>
  </si>
  <si>
    <t>MORENO LUNA MARIA AUGUSTA</t>
  </si>
  <si>
    <t>240605001217</t>
  </si>
  <si>
    <t>1710737873</t>
  </si>
  <si>
    <t>AQUIETA MINANGO JINSOP ROBERTO</t>
  </si>
  <si>
    <t>5058139047126</t>
  </si>
  <si>
    <t>1711974913</t>
  </si>
  <si>
    <t>MALDONADO AROCA GLADYS VERONICA</t>
  </si>
  <si>
    <t>070505055593020</t>
  </si>
  <si>
    <t>1102984745</t>
  </si>
  <si>
    <t>ABARCA TORRES LUZ VICTORIA</t>
  </si>
  <si>
    <t>2900247346</t>
  </si>
  <si>
    <t>1708144892</t>
  </si>
  <si>
    <t>AYO VELASCO FANNY YOLANDA</t>
  </si>
  <si>
    <t>240711000517</t>
  </si>
  <si>
    <t>1724633340</t>
  </si>
  <si>
    <t>PAZ MAZA OSCAR FABRICIO</t>
  </si>
  <si>
    <t>962413</t>
  </si>
  <si>
    <t>1751392174</t>
  </si>
  <si>
    <t>BALDEON PASTOR RICARDO SEBASTIAN</t>
  </si>
  <si>
    <t>240710003781</t>
  </si>
  <si>
    <t>1707315626</t>
  </si>
  <si>
    <t>CISNEROS BASTIDAS JOAQUIN EDUARDO</t>
  </si>
  <si>
    <t>000045850751</t>
  </si>
  <si>
    <t>1723530471</t>
  </si>
  <si>
    <t>PILLAJO SAMUEZA MONICA LUCIA</t>
  </si>
  <si>
    <t>071205949570220</t>
  </si>
  <si>
    <t>1715475396</t>
  </si>
  <si>
    <t>TOAPANTA CHIGUANO LUIS FRANKLIN</t>
  </si>
  <si>
    <t>071205035054820</t>
  </si>
  <si>
    <t>1713974390</t>
  </si>
  <si>
    <t>MERCHAN LOJA VERONICA DEL CISNE</t>
  </si>
  <si>
    <t>000045919638</t>
  </si>
  <si>
    <t>1712044799</t>
  </si>
  <si>
    <t>CALVACHE HUILLCATANDA DIEGO FERNANDO</t>
  </si>
  <si>
    <t>072505936869020</t>
  </si>
  <si>
    <t>1700729989</t>
  </si>
  <si>
    <t>CALVOPIÑA NARANJO LUIS ANTONIO</t>
  </si>
  <si>
    <t>080205031229020</t>
  </si>
  <si>
    <t>EN EVALUACI�N</t>
  </si>
  <si>
    <t>1710105634</t>
  </si>
  <si>
    <t>MORALES  LUIS FERNANDO</t>
  </si>
  <si>
    <t>122705305110620</t>
  </si>
  <si>
    <t>1003235999</t>
  </si>
  <si>
    <t>MERINO GUERRERO CYNTHIA DESIRE</t>
  </si>
  <si>
    <t>240109003134</t>
  </si>
  <si>
    <t>1709776726</t>
  </si>
  <si>
    <t>TRUJILLO CARDENAS LUIS EDUARDO</t>
  </si>
  <si>
    <t>147882</t>
  </si>
  <si>
    <t>1100083086</t>
  </si>
  <si>
    <t>MORA WITT ALFREDO ANTONIO</t>
  </si>
  <si>
    <t>020501004433156</t>
  </si>
  <si>
    <t>1706048970</t>
  </si>
  <si>
    <t>CHAVEZ QUINTANA  EUGENIA VICTORIA</t>
  </si>
  <si>
    <t>022205501463020</t>
  </si>
  <si>
    <t>1726299678</t>
  </si>
  <si>
    <t>FLORES CARRERA CAMILA GABRIELA</t>
  </si>
  <si>
    <t>240304001744</t>
  </si>
  <si>
    <t>1712142189</t>
  </si>
  <si>
    <t>DAVILA QUISHPE MARIA AIDE</t>
  </si>
  <si>
    <t>1710304437</t>
  </si>
  <si>
    <t>1719704494</t>
  </si>
  <si>
    <t>YANEZ ARIAS LUIS DAVID</t>
  </si>
  <si>
    <t>29429627576743</t>
  </si>
  <si>
    <t>1712714250</t>
  </si>
  <si>
    <t>BARAHONA ROSERO  CARLOS EDUARDO</t>
  </si>
  <si>
    <t>000038244212</t>
  </si>
  <si>
    <t>1718587742</t>
  </si>
  <si>
    <t>GUALOTO BACA ERICK WLADIMIR</t>
  </si>
  <si>
    <t>000038474795</t>
  </si>
  <si>
    <t>1712477155</t>
  </si>
  <si>
    <t>TORRES CARRILLO NORY IBELIA</t>
  </si>
  <si>
    <t>30917829301138</t>
  </si>
  <si>
    <t>1707017842</t>
  </si>
  <si>
    <t>TINTIN GOMEZ DANIEL EMILIANO</t>
  </si>
  <si>
    <t>040301009467011</t>
  </si>
  <si>
    <t>1707329767</t>
  </si>
  <si>
    <t>DAVILA BERMUDEZ DIEGO FERNANDO</t>
  </si>
  <si>
    <t>000039253728</t>
  </si>
  <si>
    <t>1712980075</t>
  </si>
  <si>
    <t>SANCHEZ BARRIONUEVO DANIEL ANDRES</t>
  </si>
  <si>
    <t>33501039186367</t>
  </si>
  <si>
    <t>1708854698</t>
  </si>
  <si>
    <t xml:space="preserve">CACOANGO CUVI  ALEJANDRO </t>
  </si>
  <si>
    <t>34607539435743</t>
  </si>
  <si>
    <t>1724984420</t>
  </si>
  <si>
    <t>VARGAS VIVANCO  RAQUEL ESTHELA</t>
  </si>
  <si>
    <t>240403002917</t>
  </si>
  <si>
    <t>1715740393</t>
  </si>
  <si>
    <t>ALVAREZ RAMOS MAYRA KARINA</t>
  </si>
  <si>
    <t>240403004492</t>
  </si>
  <si>
    <t>1711849008</t>
  </si>
  <si>
    <t>REYNA REVELO CHRISTIAN OSWALDO</t>
  </si>
  <si>
    <t>041105309801220</t>
  </si>
  <si>
    <t>1103116149</t>
  </si>
  <si>
    <t>CAMPOVERDE BENAVIDES LUCAS ABHRAN</t>
  </si>
  <si>
    <t>2140347991</t>
  </si>
  <si>
    <t>1718530676</t>
  </si>
  <si>
    <t>MAYORGA SALINAS OSWALDO PATRICIO</t>
  </si>
  <si>
    <t>051005454291920</t>
  </si>
  <si>
    <t>1723512479</t>
  </si>
  <si>
    <t>JACOME SMITH ANDREA BELEN</t>
  </si>
  <si>
    <t>000042286725</t>
  </si>
  <si>
    <t>1712249307</t>
  </si>
  <si>
    <t>MONTALVO JARAMILLO CARLOS VICENTE</t>
  </si>
  <si>
    <t>2643940640102</t>
  </si>
  <si>
    <t>1718162421</t>
  </si>
  <si>
    <t>ROMERO REGALADO ERNESTO ALEJANDRO</t>
  </si>
  <si>
    <t>240528000082</t>
  </si>
  <si>
    <t>1703339463</t>
  </si>
  <si>
    <t>LUGMAÑA ACHIG JOSE POLIVIO</t>
  </si>
  <si>
    <t>240529000806</t>
  </si>
  <si>
    <t>1714158746</t>
  </si>
  <si>
    <t>DAVILA REYES CAROLINA ESTEFANIA</t>
  </si>
  <si>
    <t>240529006100</t>
  </si>
  <si>
    <t>1716789860</t>
  </si>
  <si>
    <t>MARTINEZ PENAHERRERA PABLO BOLIVAR</t>
  </si>
  <si>
    <t>240530003375</t>
  </si>
  <si>
    <t>1707464598</t>
  </si>
  <si>
    <t>VACA GOMEZ ELSA FABIOLA</t>
  </si>
  <si>
    <t>240603001703</t>
  </si>
  <si>
    <t>1721096558</t>
  </si>
  <si>
    <t>LUCAS ESCANDON  MARCOS STYVEN</t>
  </si>
  <si>
    <t>060305005249620</t>
  </si>
  <si>
    <t>1720250115</t>
  </si>
  <si>
    <t>TUPIZA MAÑAY JORGE LUIS</t>
  </si>
  <si>
    <t>060305308718920</t>
  </si>
  <si>
    <t>0703229765</t>
  </si>
  <si>
    <t>ZAMORA CAMPOVERDE NELLA GABRIELA</t>
  </si>
  <si>
    <t>2560511048</t>
  </si>
  <si>
    <t>1722947999</t>
  </si>
  <si>
    <t>MEJIA ORTIZ VANESSA ELIZABETH</t>
  </si>
  <si>
    <t>240604000404</t>
  </si>
  <si>
    <t>1704586195</t>
  </si>
  <si>
    <t>VILLARREAL CERDA ERIKA GRACIELA</t>
  </si>
  <si>
    <t>060405051739020</t>
  </si>
  <si>
    <t>1722227541</t>
  </si>
  <si>
    <t>RAMIREZ SUAREZ MARIUXI MERCEDES</t>
  </si>
  <si>
    <t>3336539047126</t>
  </si>
  <si>
    <t>1726026618</t>
  </si>
  <si>
    <t>JUELA BANSHUY DANNY ALEXANDER</t>
  </si>
  <si>
    <t>2560525497</t>
  </si>
  <si>
    <t>0400279212</t>
  </si>
  <si>
    <t>ORBE TOBAR PEDRO AUGUSTO</t>
  </si>
  <si>
    <t>061005556692820</t>
  </si>
  <si>
    <t>0931998819</t>
  </si>
  <si>
    <t>FLORES MUÑOZ ARIANA MARICEL</t>
  </si>
  <si>
    <t>240702002446</t>
  </si>
  <si>
    <t>0503243933</t>
  </si>
  <si>
    <t>ZURITA MENA VERONICA EDITH</t>
  </si>
  <si>
    <t>240703003285</t>
  </si>
  <si>
    <t>1721902540</t>
  </si>
  <si>
    <t>ANALUISA MERCHAN JESSICA ALEXANDRA</t>
  </si>
  <si>
    <t>240703004987</t>
  </si>
  <si>
    <t>1710009802</t>
  </si>
  <si>
    <t>RIVERA GALVEZ WILLIAM ROBERTO</t>
  </si>
  <si>
    <t>070801008152993</t>
  </si>
  <si>
    <t>1721932091</t>
  </si>
  <si>
    <t>MARTINEZ QUINTIN MIGUEL ANGEL</t>
  </si>
  <si>
    <t>070801008239802</t>
  </si>
  <si>
    <t>1714724539</t>
  </si>
  <si>
    <t>BONILLA  BOLAÑOS  SYLVIA FERNANDA</t>
  </si>
  <si>
    <t>240708004539</t>
  </si>
  <si>
    <t>1719580142</t>
  </si>
  <si>
    <t>CARDENAS TAPIA LENIN STALIN</t>
  </si>
  <si>
    <t>071005949874220</t>
  </si>
  <si>
    <t>1000613875</t>
  </si>
  <si>
    <t>JARRIN JARRIN FABIAN FERNANDO</t>
  </si>
  <si>
    <t>2930707691</t>
  </si>
  <si>
    <t>0201739174</t>
  </si>
  <si>
    <t>LLANOS JIMENEZ CARMEN JACKELINE</t>
  </si>
  <si>
    <t>071005083446220</t>
  </si>
  <si>
    <t>1758470510</t>
  </si>
  <si>
    <t>CALDERON GUTIERREZ ALCIDES RAMON</t>
  </si>
  <si>
    <t>071105301258220</t>
  </si>
  <si>
    <t>1715434534</t>
  </si>
  <si>
    <t>PROAÑO VINUEZA ROBERTO ANTONIO</t>
  </si>
  <si>
    <t>071205506668920</t>
  </si>
  <si>
    <t>1703080075</t>
  </si>
  <si>
    <t>HERRERA MOREIRA LUIS ALEXIS BLADIMIRO</t>
  </si>
  <si>
    <t>2930674563</t>
  </si>
  <si>
    <t>1757254725</t>
  </si>
  <si>
    <t>VEITIA HOSPEDALES CARLOS RUBEN</t>
  </si>
  <si>
    <t>071201001862482</t>
  </si>
  <si>
    <t>1309738647</t>
  </si>
  <si>
    <t>CEDEÑO LOOR MANUEL EDUARDO</t>
  </si>
  <si>
    <t>2940318786</t>
  </si>
  <si>
    <t>1721003463</t>
  </si>
  <si>
    <t>PADILLA SALGADO LUIS ALBERTO</t>
  </si>
  <si>
    <t>071805877672820</t>
  </si>
  <si>
    <t>1711869303</t>
  </si>
  <si>
    <t>FLORES SIERRA EDGAR PATRICIO</t>
  </si>
  <si>
    <t>3140568886</t>
  </si>
  <si>
    <t>1703501476</t>
  </si>
  <si>
    <t>LUZURIAGA BALCAZAR GALO AMADO</t>
  </si>
  <si>
    <t>3140590470</t>
  </si>
  <si>
    <t>1715902993</t>
  </si>
  <si>
    <t>RODRIGUEZ BOURGEAT JOSE ANTONIO</t>
  </si>
  <si>
    <t>000047296956</t>
  </si>
  <si>
    <t>1001927704</t>
  </si>
  <si>
    <t>AHOURAIYAN AHOURAIYAN ROYA</t>
  </si>
  <si>
    <t>072001007765992</t>
  </si>
  <si>
    <t>1713729398</t>
  </si>
  <si>
    <t>GARCIA ORTEGA  REBECA CAROLINA</t>
  </si>
  <si>
    <t>000026086528</t>
  </si>
  <si>
    <t>1709820623</t>
  </si>
  <si>
    <t>GRANDA BARRIGA IVONNE JOSEFINA</t>
  </si>
  <si>
    <t>1320466434</t>
  </si>
  <si>
    <t>1714092614</t>
  </si>
  <si>
    <t>MESIAS CALERO PATRICIA ALEXANDRA</t>
  </si>
  <si>
    <t>240208001170</t>
  </si>
  <si>
    <t>1718619289</t>
  </si>
  <si>
    <t>PILLAJO PROAÑO KLEBER SANTIAGO</t>
  </si>
  <si>
    <t>022105089936620</t>
  </si>
  <si>
    <t>1706684477</t>
  </si>
  <si>
    <t xml:space="preserve">CACERES ZAPATA LUIS VICENTE </t>
  </si>
  <si>
    <t>030405878638620</t>
  </si>
  <si>
    <t>1700146853</t>
  </si>
  <si>
    <t>OREJUELA LUNA VICTOR HUGO</t>
  </si>
  <si>
    <t>23923840012171</t>
  </si>
  <si>
    <t>1703903615</t>
  </si>
  <si>
    <t>PADILLA QUIÑONEZ MARCELO ALFONSO</t>
  </si>
  <si>
    <t>1810423224</t>
  </si>
  <si>
    <t>1204293953</t>
  </si>
  <si>
    <t xml:space="preserve">BRAVO RUIZ JESSICA CRISTINA </t>
  </si>
  <si>
    <t>032505578108520</t>
  </si>
  <si>
    <t>1715068068</t>
  </si>
  <si>
    <t>ROSALES PONCE SOFIA MACARENA</t>
  </si>
  <si>
    <t>032705032213620</t>
  </si>
  <si>
    <t>1715486872</t>
  </si>
  <si>
    <t>ALMACHE AVENDAÑO LUIS RICARDO</t>
  </si>
  <si>
    <t>240401000771</t>
  </si>
  <si>
    <t>0502433758</t>
  </si>
  <si>
    <t>QUISHPE GUANOLUISA MOISES ALEJANDRO</t>
  </si>
  <si>
    <t>000039195113</t>
  </si>
  <si>
    <t>0701448078</t>
  </si>
  <si>
    <t>GALLARDO VALAREZO MARIA DEL CARMEN</t>
  </si>
  <si>
    <t>000039254275</t>
  </si>
  <si>
    <t>1711689040</t>
  </si>
  <si>
    <t>CASA MOGOLLON BLANCA MARITZA</t>
  </si>
  <si>
    <t>040305048922420</t>
  </si>
  <si>
    <t>1720121670</t>
  </si>
  <si>
    <t>CALERO FREIRE DIANA CAROLINA</t>
  </si>
  <si>
    <t>000042289300</t>
  </si>
  <si>
    <t>1721487773</t>
  </si>
  <si>
    <t>MORALES PASQUEL JUAN GABRIEL</t>
  </si>
  <si>
    <t>2480395045</t>
  </si>
  <si>
    <t>1720570884</t>
  </si>
  <si>
    <t>MALDONADO MANOSALVAS GABRIEL</t>
  </si>
  <si>
    <t>240531001841</t>
  </si>
  <si>
    <t>1726364894</t>
  </si>
  <si>
    <t>VINUEZA FLORES ESTEBAN MATEO</t>
  </si>
  <si>
    <t>053105102003620</t>
  </si>
  <si>
    <t>1705551230</t>
  </si>
  <si>
    <t>GUARDERAS CHIRIBOGA JOSE JAVIER</t>
  </si>
  <si>
    <t>240603001664</t>
  </si>
  <si>
    <t>1706447636</t>
  </si>
  <si>
    <t>PILLAJO MAISINCHO MANUEL FERNANDO</t>
  </si>
  <si>
    <t>060405505672920</t>
  </si>
  <si>
    <t>1801160118</t>
  </si>
  <si>
    <t>MOYA MOLINA HECTOR HUGO</t>
  </si>
  <si>
    <t>240604002583</t>
  </si>
  <si>
    <t>1726364654</t>
  </si>
  <si>
    <t>SALAS VILLARROEL JIMMER STALYN</t>
  </si>
  <si>
    <t>240604003224</t>
  </si>
  <si>
    <t>1704707320</t>
  </si>
  <si>
    <t xml:space="preserve">CARDENAS SANCHEZ  JORGE PABLO </t>
  </si>
  <si>
    <t>2560246845</t>
  </si>
  <si>
    <t>1716296866</t>
  </si>
  <si>
    <t>GUERRERO VALLEJO  ALEJANDRA AMPARO</t>
  </si>
  <si>
    <t>060405047473920</t>
  </si>
  <si>
    <t>0704007699</t>
  </si>
  <si>
    <t>HONORES JAEN MIGUEL ANGEL</t>
  </si>
  <si>
    <t>5147239435743</t>
  </si>
  <si>
    <t>1723600167</t>
  </si>
  <si>
    <t>POZO BONILLA HENRY ROBERTO</t>
  </si>
  <si>
    <t>4316525818102</t>
  </si>
  <si>
    <t>1718161472</t>
  </si>
  <si>
    <t>ALVEAR RODRIGUEZ JONATHAN JAVIER</t>
  </si>
  <si>
    <t>060505947653420</t>
  </si>
  <si>
    <t>0605152354</t>
  </si>
  <si>
    <t>TIUQUINGA TIUQUINGA JORGE LUIS</t>
  </si>
  <si>
    <t>060505935895720</t>
  </si>
  <si>
    <t>1720904257</t>
  </si>
  <si>
    <t>GAVILANES INDACOCHEA JESSICA ALEXANDRA</t>
  </si>
  <si>
    <t>000043785441</t>
  </si>
  <si>
    <t>1708614118</t>
  </si>
  <si>
    <t>GALARZA VERA RUTH ELIZABETH</t>
  </si>
  <si>
    <t>070305502499720</t>
  </si>
  <si>
    <t>1804022620</t>
  </si>
  <si>
    <t>VILLACIS VARGAS LENIN ANDRES</t>
  </si>
  <si>
    <t>240702002456</t>
  </si>
  <si>
    <t>1705687083</t>
  </si>
  <si>
    <t>GOMEZ VILLACRESES BYRON PATRICIO RICARDO</t>
  </si>
  <si>
    <t>070305192996520</t>
  </si>
  <si>
    <t>1722493903</t>
  </si>
  <si>
    <t>ROSALES ACOSTA JESSICA ARIANA</t>
  </si>
  <si>
    <t>240707000046</t>
  </si>
  <si>
    <t>1804467189</t>
  </si>
  <si>
    <t>COUSEN AÑAZCO ISAAC DAVID</t>
  </si>
  <si>
    <t>240708000668</t>
  </si>
  <si>
    <t>1709041113</t>
  </si>
  <si>
    <t>ECHEVERRIA BERMUDEZ LEILA TERESA</t>
  </si>
  <si>
    <t>070905191861020</t>
  </si>
  <si>
    <t>1722557186</t>
  </si>
  <si>
    <t>ESPIN ROSERO GABRIELA ALEJANDRA</t>
  </si>
  <si>
    <t>14446838020127</t>
  </si>
  <si>
    <t>1203706138</t>
  </si>
  <si>
    <t>RIVAS MORAN HERMOGENES FERNANDO</t>
  </si>
  <si>
    <t>14155516325367</t>
  </si>
  <si>
    <t>1723111330</t>
  </si>
  <si>
    <t>CORREA NARANJO RICHARD SAUL</t>
  </si>
  <si>
    <t>000045785129</t>
  </si>
  <si>
    <t>1713490678</t>
  </si>
  <si>
    <t>BALDEON PARREÑO MARIA GABRIELA</t>
  </si>
  <si>
    <t>000045924956</t>
  </si>
  <si>
    <t>1001533098</t>
  </si>
  <si>
    <t>NOVOA BAEZ MARCELO VINICIO</t>
  </si>
  <si>
    <t>071205049492120</t>
  </si>
  <si>
    <t>1002705844</t>
  </si>
  <si>
    <t>TORRES ANTAMBA ANA CRISTINA</t>
  </si>
  <si>
    <t>14774425836123</t>
  </si>
  <si>
    <t>1001502879</t>
  </si>
  <si>
    <t>ZUMARRAGA AGUINAGA JOSE PONTONY</t>
  </si>
  <si>
    <t>071209034180220</t>
  </si>
  <si>
    <t>1720192689</t>
  </si>
  <si>
    <t>MADRID CORONEL  CARLOS ANDRES</t>
  </si>
  <si>
    <t>240712000158</t>
  </si>
  <si>
    <t>1707828891</t>
  </si>
  <si>
    <t>GARCIA CEVALLOS GABRIEL EDUARDO</t>
  </si>
  <si>
    <t>240712001651</t>
  </si>
  <si>
    <t>1722783162</t>
  </si>
  <si>
    <t>SARAGURO CANDO DANIEL ALEXANDER</t>
  </si>
  <si>
    <t>240712002460</t>
  </si>
  <si>
    <t>1708549801</t>
  </si>
  <si>
    <t>ESTRELLA SANGO JORGE ARTURO</t>
  </si>
  <si>
    <t>240712003707</t>
  </si>
  <si>
    <t>1716947229</t>
  </si>
  <si>
    <t>GAVILANEZ JARAMILLO EDGAR MAURICIO</t>
  </si>
  <si>
    <t>13590139717122</t>
  </si>
  <si>
    <t>1705056321</t>
  </si>
  <si>
    <t>CRUZ LOZADA VICTOR HUGO</t>
  </si>
  <si>
    <t>240712003542</t>
  </si>
  <si>
    <t>1803576956</t>
  </si>
  <si>
    <t>MEDINA CRUZ VANESSA ELIZABETH</t>
  </si>
  <si>
    <t>231031000668</t>
  </si>
  <si>
    <t>1709309957</t>
  </si>
  <si>
    <t>ALVARADO HIDALGO SILVIA JEANETH</t>
  </si>
  <si>
    <t>240201002060</t>
  </si>
  <si>
    <t>1708711377</t>
  </si>
  <si>
    <t>BAEZ VILLACIS EDWIN MARCELO</t>
  </si>
  <si>
    <t>022005502433720</t>
  </si>
  <si>
    <t>1204047490</t>
  </si>
  <si>
    <t>TRIANA MACIAS NINFA LUBERLANIA</t>
  </si>
  <si>
    <t>760083</t>
  </si>
  <si>
    <t>1715798532</t>
  </si>
  <si>
    <t>SIERRA SIERRA CARLOS EFRAIN</t>
  </si>
  <si>
    <t>240326004471</t>
  </si>
  <si>
    <t>1710119015</t>
  </si>
  <si>
    <t>LARRAGA VELASCO  WALTER EUGENIO</t>
  </si>
  <si>
    <t>29385840640102</t>
  </si>
  <si>
    <t>1724873003</t>
  </si>
  <si>
    <t>QUINTEROS CARABALI JOFFRE ALEJANDRO</t>
  </si>
  <si>
    <t>33075739093361</t>
  </si>
  <si>
    <t>1720971686</t>
  </si>
  <si>
    <t>PALAN BUENAÑO DAVID BOLIVAR</t>
  </si>
  <si>
    <t>000039251814</t>
  </si>
  <si>
    <t>1718945338</t>
  </si>
  <si>
    <t>RODRIGUEZ ARBOLEDA RENATO NIKOLAI</t>
  </si>
  <si>
    <t>240428000193</t>
  </si>
  <si>
    <t>1717765703</t>
  </si>
  <si>
    <t>NAVARRO TORRES JENNY ELINA</t>
  </si>
  <si>
    <t>240508003867</t>
  </si>
  <si>
    <t>0503258238</t>
  </si>
  <si>
    <t>QUINDIGALLE ILAQUICHE WILSON ZAHIRASSAD</t>
  </si>
  <si>
    <t>240522004436</t>
  </si>
  <si>
    <t>1702864545</t>
  </si>
  <si>
    <t>MORENO LOAYZA FERNANDO</t>
  </si>
  <si>
    <t>3189528144127</t>
  </si>
  <si>
    <t>1706540067</t>
  </si>
  <si>
    <t>SALAZAR CANELOS EVA GABRIELA</t>
  </si>
  <si>
    <t>000043236240</t>
  </si>
  <si>
    <t>1724522998</t>
  </si>
  <si>
    <t>ERAZO CARRERA  LILIA ALEJANDRA</t>
  </si>
  <si>
    <t>000043222434</t>
  </si>
  <si>
    <t>1721357877</t>
  </si>
  <si>
    <t>DUQUE DIMITRAQUEZ  MARCELO FERNANDO</t>
  </si>
  <si>
    <t>060405308443420</t>
  </si>
  <si>
    <t>1800971408</t>
  </si>
  <si>
    <t>MOSQUERA CORTEZ LUIS FERNANDO</t>
  </si>
  <si>
    <t>060405506072920</t>
  </si>
  <si>
    <t>1104764533</t>
  </si>
  <si>
    <t>CONDE MONTAÑO SILVANA PATRICIA</t>
  </si>
  <si>
    <t>240604003807</t>
  </si>
  <si>
    <t>1715764146</t>
  </si>
  <si>
    <t>LUNA LUNA FRANCISCO JAVIER</t>
  </si>
  <si>
    <t>2560542929</t>
  </si>
  <si>
    <t>1718116237</t>
  </si>
  <si>
    <t>PAGUAY RIVERA CRISTIAN FERNANDO</t>
  </si>
  <si>
    <t>240611003635</t>
  </si>
  <si>
    <t>1708047863</t>
  </si>
  <si>
    <t>CHECA NOLIVOS EDUARDO ANIBAL</t>
  </si>
  <si>
    <t>240624005803</t>
  </si>
  <si>
    <t>1707390140</t>
  </si>
  <si>
    <t>DONOSO CEVALLOS FABIAN ENRIQUE</t>
  </si>
  <si>
    <t>240708003130</t>
  </si>
  <si>
    <t>1716653447</t>
  </si>
  <si>
    <t>ALLAUCA FERNANDEZ STALIN ENOC</t>
  </si>
  <si>
    <t>071201001852559</t>
  </si>
  <si>
    <t>1713399663</t>
  </si>
  <si>
    <t>JATIVA ANDRADE CHRISTIAN DAVID</t>
  </si>
  <si>
    <t>071205506819720</t>
  </si>
  <si>
    <t>1717832842</t>
  </si>
  <si>
    <t>ANDRADE NARVAEZ JUAN CARLOS</t>
  </si>
  <si>
    <t>240712003675</t>
  </si>
  <si>
    <t>1722373550</t>
  </si>
  <si>
    <t>VILLACIS FLORES DANIEL ORLANDO</t>
  </si>
  <si>
    <t>240801001113</t>
  </si>
  <si>
    <t>1701951939</t>
  </si>
  <si>
    <t>ARREGUI ROLDAN GLADYS BELGICA</t>
  </si>
  <si>
    <t>080205306105920</t>
  </si>
  <si>
    <t>TOTAL:183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</si>
</sst>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h:mm:ss\ \a"/>
    <numFmt numFmtId="165" formatCode="#,###.00;\(#,###.00\)"/>
  </numFmts>
  <fonts count="3" x14ac:knownFonts="1">
    <font>
      <sz val="10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astro/Desktop/Respaldo%20Gina/TURNOS/agosto/Turnos%2005-08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 refreshError="1"/>
      <sheetData sheetId="1">
        <row r="1">
          <cell r="A1">
            <v>78359699</v>
          </cell>
          <cell r="B1" t="str">
            <v>SUASNAVAS VACA BRIAN JAVIER</v>
          </cell>
          <cell r="C1">
            <v>45509.333333333336</v>
          </cell>
        </row>
        <row r="2">
          <cell r="A2">
            <v>61364074</v>
          </cell>
          <cell r="B2" t="str">
            <v>DOMINGUEZ VEGA JEFFERSON ISMAEL</v>
          </cell>
          <cell r="C2">
            <v>45509.333333333336</v>
          </cell>
        </row>
        <row r="3">
          <cell r="A3">
            <v>77999200</v>
          </cell>
          <cell r="B3" t="str">
            <v>SANGUANO QUINGAISA JONATHAN SEBASTIAN</v>
          </cell>
          <cell r="C3">
            <v>45509.333333333336</v>
          </cell>
        </row>
        <row r="4">
          <cell r="A4">
            <v>78357133</v>
          </cell>
          <cell r="B4" t="str">
            <v>BARAHONA ROSERO CARLOS EDUARDO</v>
          </cell>
          <cell r="C4">
            <v>45509.333333333336</v>
          </cell>
        </row>
        <row r="5">
          <cell r="A5">
            <v>77989647</v>
          </cell>
          <cell r="B5" t="str">
            <v>FLORES CARRERA CAMILA GABRIELA</v>
          </cell>
          <cell r="C5">
            <v>45509.333333333336</v>
          </cell>
        </row>
        <row r="6">
          <cell r="A6">
            <v>77097976</v>
          </cell>
          <cell r="B6" t="str">
            <v>TRUJILLO CARDENAS LUIS EDUARDO</v>
          </cell>
          <cell r="C6">
            <v>45509.333333333336</v>
          </cell>
        </row>
        <row r="7">
          <cell r="A7">
            <v>79955309</v>
          </cell>
          <cell r="B7" t="str">
            <v>MAYORGA SALINAS OSWALDO PATRICIO</v>
          </cell>
          <cell r="C7">
            <v>45509.340277777781</v>
          </cell>
        </row>
        <row r="8">
          <cell r="A8">
            <v>77138126</v>
          </cell>
          <cell r="B8" t="str">
            <v>AGUIRRE GALLARDO IVAN FELIX</v>
          </cell>
          <cell r="C8">
            <v>45509.340277777781</v>
          </cell>
        </row>
        <row r="9">
          <cell r="A9">
            <v>80547006</v>
          </cell>
          <cell r="B9" t="str">
            <v>TORRES BONILLA MIREYA MARGARITA</v>
          </cell>
          <cell r="C9">
            <v>45509.340277777781</v>
          </cell>
        </row>
        <row r="10">
          <cell r="A10">
            <v>80049488</v>
          </cell>
          <cell r="B10" t="str">
            <v>PUMASHUNTA LEMA SEGUNDO JOSE</v>
          </cell>
          <cell r="C10">
            <v>45509.340277777781</v>
          </cell>
        </row>
        <row r="11">
          <cell r="A11">
            <v>80512306</v>
          </cell>
          <cell r="B11" t="str">
            <v>CISNEROS AYALA HOMERO ANIBAL</v>
          </cell>
          <cell r="C11">
            <v>45509.340277777781</v>
          </cell>
        </row>
        <row r="12">
          <cell r="A12">
            <v>80513981</v>
          </cell>
          <cell r="B12" t="str">
            <v>MARTINEZ PE�HERRERA PABLO BOLIVAR</v>
          </cell>
          <cell r="C12">
            <v>45509.340277777781</v>
          </cell>
        </row>
        <row r="13">
          <cell r="A13">
            <v>80563952</v>
          </cell>
          <cell r="B13" t="str">
            <v>ESPINOZA TORRES VOLKER KAREL</v>
          </cell>
          <cell r="C13">
            <v>45509.340277777781</v>
          </cell>
        </row>
        <row r="14">
          <cell r="A14">
            <v>80413769</v>
          </cell>
          <cell r="B14" t="str">
            <v>ROMERO REGALADO ERNESTO ALEJANDRO</v>
          </cell>
          <cell r="C14">
            <v>45509.340277777781</v>
          </cell>
        </row>
        <row r="15">
          <cell r="A15">
            <v>81453692</v>
          </cell>
          <cell r="B15" t="str">
            <v>PAUCAR MARTINEZ MICHAEL JAVIER</v>
          </cell>
          <cell r="C15">
            <v>45509.347222222219</v>
          </cell>
        </row>
        <row r="16">
          <cell r="A16">
            <v>81714661</v>
          </cell>
          <cell r="B16" t="str">
            <v>MARTINEZ QUINTIN MIGUEL ANGEL</v>
          </cell>
          <cell r="C16">
            <v>45509.347222222219</v>
          </cell>
        </row>
        <row r="17">
          <cell r="A17">
            <v>81692393</v>
          </cell>
          <cell r="B17" t="str">
            <v>PAMBI CELI YADIRA  DEL</v>
          </cell>
          <cell r="C17">
            <v>45509.347222222219</v>
          </cell>
        </row>
        <row r="18">
          <cell r="A18">
            <v>69433723</v>
          </cell>
          <cell r="B18" t="str">
            <v>QUIROGA LOZANO FRANKLIN STALIN</v>
          </cell>
          <cell r="C18">
            <v>45509.347222222219</v>
          </cell>
        </row>
        <row r="19">
          <cell r="A19">
            <v>81698982</v>
          </cell>
          <cell r="B19" t="str">
            <v>ABARCA TORRES LUZ VICTORIA</v>
          </cell>
          <cell r="C19">
            <v>45509.347222222219</v>
          </cell>
        </row>
        <row r="20">
          <cell r="A20">
            <v>59115589</v>
          </cell>
          <cell r="B20" t="str">
            <v>RIVERA SOLANO LENIN DAVID</v>
          </cell>
          <cell r="C20">
            <v>45509.347222222219</v>
          </cell>
        </row>
        <row r="21">
          <cell r="A21">
            <v>81732116</v>
          </cell>
          <cell r="B21" t="str">
            <v>BONILLA  BOLAÑOS SYLVIA FERNANDA</v>
          </cell>
          <cell r="C21">
            <v>45509.361111111109</v>
          </cell>
        </row>
        <row r="22">
          <cell r="A22">
            <v>81735130</v>
          </cell>
          <cell r="B22" t="str">
            <v>VASQUEZ ARIAS MARIA BELEN</v>
          </cell>
          <cell r="C22">
            <v>45509.361111111109</v>
          </cell>
        </row>
        <row r="23">
          <cell r="A23">
            <v>81612690</v>
          </cell>
          <cell r="B23" t="str">
            <v>ANALUISA MERCHAN JESSICA ALEXANDRA</v>
          </cell>
          <cell r="C23">
            <v>45509.361111111109</v>
          </cell>
        </row>
        <row r="24">
          <cell r="A24">
            <v>80663770</v>
          </cell>
          <cell r="B24" t="str">
            <v>GOMEZ VERA JOHANNA CATHERINE</v>
          </cell>
          <cell r="C24">
            <v>45509.361111111109</v>
          </cell>
        </row>
        <row r="25">
          <cell r="A25">
            <v>72677863</v>
          </cell>
          <cell r="B25" t="str">
            <v>FLOR CUEVA EDUARDO ALEXIS</v>
          </cell>
          <cell r="C25">
            <v>45509.361111111109</v>
          </cell>
        </row>
        <row r="26">
          <cell r="A26">
            <v>80594617</v>
          </cell>
          <cell r="B26" t="str">
            <v>CRESPO CEVALLOS LEONARDO DAVID</v>
          </cell>
          <cell r="C26">
            <v>45509.368055555555</v>
          </cell>
        </row>
        <row r="27">
          <cell r="A27">
            <v>60540477</v>
          </cell>
          <cell r="B27" t="str">
            <v>CALDERON YARANGA CHRISTIAN JEFERSON</v>
          </cell>
          <cell r="C27">
            <v>45509.368055555555</v>
          </cell>
        </row>
        <row r="28">
          <cell r="A28">
            <v>80508628</v>
          </cell>
          <cell r="B28" t="str">
            <v>MOLINA TELLO GALO FRANCISCO</v>
          </cell>
          <cell r="C28">
            <v>45509.368055555555</v>
          </cell>
        </row>
        <row r="29">
          <cell r="A29">
            <v>80572871</v>
          </cell>
          <cell r="B29" t="str">
            <v>ROMO DEL HIERRO ROSA EULALIA</v>
          </cell>
          <cell r="C29">
            <v>45509.368055555555</v>
          </cell>
        </row>
        <row r="30">
          <cell r="A30">
            <v>80547006</v>
          </cell>
          <cell r="B30" t="str">
            <v>TORRES BONILLA MIREYA MARGARITA</v>
          </cell>
          <cell r="C30">
            <v>45509.368055555555</v>
          </cell>
        </row>
        <row r="31">
          <cell r="A31">
            <v>80581087</v>
          </cell>
          <cell r="B31" t="str">
            <v xml:space="preserve">MALDONADO MANOSALVAS GABRIEL </v>
          </cell>
          <cell r="C31">
            <v>45509.368055555555</v>
          </cell>
        </row>
        <row r="32">
          <cell r="A32">
            <v>72017576</v>
          </cell>
          <cell r="B32" t="str">
            <v xml:space="preserve">AHOURAIYAN AHOURAIYAN ROYA </v>
          </cell>
          <cell r="C32">
            <v>45509.368055555555</v>
          </cell>
        </row>
        <row r="33">
          <cell r="A33">
            <v>77556431</v>
          </cell>
          <cell r="B33" t="str">
            <v>BAEZ VILLACIS EDWIN MARCELO</v>
          </cell>
          <cell r="C33">
            <v>45509.375</v>
          </cell>
        </row>
        <row r="34">
          <cell r="A34">
            <v>78486782</v>
          </cell>
          <cell r="B34" t="str">
            <v>CASTILLO JIMENEZ PEDRO ANIBAL</v>
          </cell>
          <cell r="C34">
            <v>45509.375</v>
          </cell>
        </row>
        <row r="35">
          <cell r="A35">
            <v>78444569</v>
          </cell>
          <cell r="B35" t="str">
            <v>BARBA DIAZ JOSELIN PATRICIA</v>
          </cell>
          <cell r="C35">
            <v>45509.375</v>
          </cell>
        </row>
        <row r="36">
          <cell r="A36">
            <v>78209334</v>
          </cell>
          <cell r="B36" t="str">
            <v>OREJUELA LUNA VICTOR HUGO</v>
          </cell>
          <cell r="C36">
            <v>45509.375</v>
          </cell>
        </row>
        <row r="37">
          <cell r="A37">
            <v>78302356</v>
          </cell>
          <cell r="B37" t="str">
            <v>SARCHI USI¿ PABLO ANDRES</v>
          </cell>
          <cell r="C37">
            <v>45509.375</v>
          </cell>
        </row>
        <row r="38">
          <cell r="A38">
            <v>78492702</v>
          </cell>
          <cell r="B38" t="str">
            <v>GUALOTO BACA ERICK WLADIMIR</v>
          </cell>
          <cell r="C38">
            <v>45509.375</v>
          </cell>
        </row>
        <row r="39">
          <cell r="A39">
            <v>62972147</v>
          </cell>
          <cell r="B39" t="str">
            <v>ROBLES BERMEO MARLON VICENTE</v>
          </cell>
          <cell r="C39">
            <v>45509.375</v>
          </cell>
        </row>
        <row r="40">
          <cell r="A40">
            <v>80612511</v>
          </cell>
          <cell r="B40" t="str">
            <v>ORTEGA NARVAEZ DELLYS  ESTIFF</v>
          </cell>
          <cell r="C40">
            <v>45509.381944444445</v>
          </cell>
        </row>
        <row r="41">
          <cell r="A41">
            <v>80382350</v>
          </cell>
          <cell r="B41" t="str">
            <v>MORALES PASQUEL JUAN GABRIEL</v>
          </cell>
          <cell r="C41">
            <v>45509.381944444445</v>
          </cell>
        </row>
        <row r="42">
          <cell r="A42">
            <v>77513862</v>
          </cell>
          <cell r="B42" t="str">
            <v>MORA MANZANO IVAN JAVIER</v>
          </cell>
          <cell r="C42">
            <v>45509.381944444445</v>
          </cell>
        </row>
        <row r="43">
          <cell r="A43">
            <v>77209128</v>
          </cell>
          <cell r="B43" t="str">
            <v>MORA WITT ALFREDO ANTONIO</v>
          </cell>
          <cell r="C43">
            <v>45509.381944444445</v>
          </cell>
        </row>
        <row r="44">
          <cell r="A44">
            <v>80602545</v>
          </cell>
          <cell r="B44" t="str">
            <v>VINUEZA FLORES ESTEBAN MATEO</v>
          </cell>
          <cell r="C44">
            <v>45509.381944444445</v>
          </cell>
        </row>
        <row r="45">
          <cell r="A45">
            <v>80607028</v>
          </cell>
          <cell r="B45" t="str">
            <v>CACERES ORBE PAUL SEBASTIAN</v>
          </cell>
          <cell r="C45">
            <v>45509.381944444445</v>
          </cell>
        </row>
        <row r="46">
          <cell r="A46">
            <v>80614323</v>
          </cell>
          <cell r="B46" t="str">
            <v>MESA SALAZAR MARCO ANTONIO</v>
          </cell>
          <cell r="C46">
            <v>45509.381944444445</v>
          </cell>
        </row>
        <row r="47">
          <cell r="A47">
            <v>81556566</v>
          </cell>
          <cell r="B47" t="str">
            <v>FLORES MUNOZ ARIANA  MARICEL</v>
          </cell>
          <cell r="C47">
            <v>45509.388888888891</v>
          </cell>
        </row>
        <row r="48">
          <cell r="A48">
            <v>81692672</v>
          </cell>
          <cell r="B48" t="str">
            <v>RIVERA GALVEZ WILLIAM ROBERTO</v>
          </cell>
          <cell r="C48">
            <v>45509.388888888891</v>
          </cell>
        </row>
        <row r="49">
          <cell r="A49">
            <v>80229949</v>
          </cell>
          <cell r="B49" t="str">
            <v>ANCHALA BASANTES DAVID GABRIEL</v>
          </cell>
          <cell r="C49">
            <v>45509.388888888891</v>
          </cell>
        </row>
        <row r="50">
          <cell r="A50">
            <v>81556459</v>
          </cell>
          <cell r="B50" t="str">
            <v>VILLACIS VARGAS LENIN ANDRES</v>
          </cell>
          <cell r="C50">
            <v>45509.388888888891</v>
          </cell>
        </row>
        <row r="51">
          <cell r="A51">
            <v>81774628</v>
          </cell>
          <cell r="B51" t="str">
            <v>RIVAS MORAN HERMOGENES FERNANDO</v>
          </cell>
          <cell r="C51">
            <v>45509.388888888891</v>
          </cell>
        </row>
        <row r="52">
          <cell r="A52">
            <v>78486810</v>
          </cell>
          <cell r="B52" t="str">
            <v>CISNEROS VILLARREAL FABIOLA MAGDALENA</v>
          </cell>
          <cell r="C52">
            <v>45509.395833333336</v>
          </cell>
        </row>
        <row r="53">
          <cell r="A53">
            <v>78577106</v>
          </cell>
          <cell r="B53" t="str">
            <v>BONILLA JARRIN CLARA LIDIA</v>
          </cell>
          <cell r="C53">
            <v>45509.395833333336</v>
          </cell>
        </row>
        <row r="54">
          <cell r="A54">
            <v>66443544</v>
          </cell>
          <cell r="B54" t="str">
            <v xml:space="preserve">MORALES LUIS FERNANDO </v>
          </cell>
          <cell r="C54">
            <v>45509.395833333336</v>
          </cell>
        </row>
        <row r="55">
          <cell r="A55">
            <v>78286114</v>
          </cell>
          <cell r="B55" t="str">
            <v>YANEZ ARIAS LUIS DAVID</v>
          </cell>
          <cell r="C55">
            <v>45509.395833333336</v>
          </cell>
        </row>
        <row r="56">
          <cell r="A56">
            <v>78736292</v>
          </cell>
          <cell r="B56" t="str">
            <v>ABAD VICENTE LUIS JAVIER</v>
          </cell>
          <cell r="C56">
            <v>45509.395833333336</v>
          </cell>
        </row>
        <row r="57">
          <cell r="A57">
            <v>78641273</v>
          </cell>
          <cell r="B57" t="str">
            <v>LLERENA CARRION YOLANDA DEL ROSARIO</v>
          </cell>
          <cell r="C57">
            <v>45509.395833333336</v>
          </cell>
        </row>
        <row r="58">
          <cell r="A58">
            <v>81838884</v>
          </cell>
          <cell r="B58" t="str">
            <v>CISNEROS BASTIDAS JOAQUIN EDUARDO</v>
          </cell>
          <cell r="C58">
            <v>45509.402777777781</v>
          </cell>
        </row>
        <row r="59">
          <cell r="A59">
            <v>77104341</v>
          </cell>
          <cell r="B59" t="str">
            <v>CAJAS REYES BYRON ALEJANDRO</v>
          </cell>
          <cell r="C59">
            <v>45509.402777777781</v>
          </cell>
        </row>
        <row r="60">
          <cell r="A60">
            <v>81774871</v>
          </cell>
          <cell r="B60" t="str">
            <v>OLIVO CADENA EMILY  DANIELA</v>
          </cell>
          <cell r="C60">
            <v>45509.402777777781</v>
          </cell>
        </row>
        <row r="61">
          <cell r="A61">
            <v>81799530</v>
          </cell>
          <cell r="B61" t="str">
            <v>AYO VELASCO FANNY YOLANDA</v>
          </cell>
          <cell r="C61">
            <v>45509.402777777781</v>
          </cell>
        </row>
        <row r="62">
          <cell r="A62">
            <v>81832264</v>
          </cell>
          <cell r="B62" t="str">
            <v>ALLAUCA FERNANDEZ STALIN ENOC</v>
          </cell>
          <cell r="C62">
            <v>45509.402777777781</v>
          </cell>
        </row>
        <row r="63">
          <cell r="A63">
            <v>80581627</v>
          </cell>
          <cell r="B63" t="str">
            <v>ARROBO VEGA LUIS ALBERTO</v>
          </cell>
          <cell r="C63">
            <v>45509.409722222219</v>
          </cell>
        </row>
        <row r="64">
          <cell r="A64">
            <v>80631527</v>
          </cell>
          <cell r="B64" t="str">
            <v>GUARDERAS CHIRIBOGA JOSE JAVIER</v>
          </cell>
          <cell r="C64">
            <v>45509.409722222219</v>
          </cell>
        </row>
        <row r="65">
          <cell r="A65">
            <v>68966534</v>
          </cell>
          <cell r="B65" t="str">
            <v>ENCALADA AGUIRRE JULIA ABIGAIL</v>
          </cell>
          <cell r="C65">
            <v>45509.409722222219</v>
          </cell>
        </row>
        <row r="66">
          <cell r="A66">
            <v>80618722</v>
          </cell>
          <cell r="B66" t="str">
            <v>ERAZO CARRERA LILIA ALEJANDRA</v>
          </cell>
          <cell r="C66">
            <v>45509.409722222219</v>
          </cell>
        </row>
        <row r="67">
          <cell r="A67">
            <v>77513862</v>
          </cell>
          <cell r="B67" t="str">
            <v>MORA MANZANO IVAN JAVIER</v>
          </cell>
          <cell r="C67">
            <v>45509.409722222219</v>
          </cell>
        </row>
        <row r="68">
          <cell r="A68">
            <v>78084209</v>
          </cell>
          <cell r="B68" t="str">
            <v>TOAPANTA MOSQUERA DORA SOLEDAD</v>
          </cell>
          <cell r="C68">
            <v>45509.409722222219</v>
          </cell>
        </row>
        <row r="69">
          <cell r="A69">
            <v>80637986</v>
          </cell>
          <cell r="B69" t="str">
            <v>MANTILLA LEON ESTEBAN DANILO</v>
          </cell>
          <cell r="C69">
            <v>45509.416666666664</v>
          </cell>
        </row>
        <row r="70">
          <cell r="A70">
            <v>78794016</v>
          </cell>
          <cell r="B70" t="str">
            <v>ALMACHE AVENDANO LUIS RICARDO</v>
          </cell>
          <cell r="C70">
            <v>45509.416666666664</v>
          </cell>
        </row>
        <row r="71">
          <cell r="A71">
            <v>78744420</v>
          </cell>
          <cell r="B71" t="str">
            <v>ESPINOSA RENGIFO CAROLINA ANTONELLA</v>
          </cell>
          <cell r="C71">
            <v>45509.416666666664</v>
          </cell>
        </row>
        <row r="72">
          <cell r="A72">
            <v>78616346</v>
          </cell>
          <cell r="B72" t="str">
            <v>CHIRIBOGA ENDARA ANGELO DARIO</v>
          </cell>
          <cell r="C72">
            <v>45509.416666666664</v>
          </cell>
        </row>
        <row r="73">
          <cell r="A73">
            <v>80646738</v>
          </cell>
          <cell r="B73" t="str">
            <v>LUCAS ESCANDON MARCOS STYVEN</v>
          </cell>
          <cell r="C73">
            <v>45509.416666666664</v>
          </cell>
        </row>
        <row r="74">
          <cell r="A74">
            <v>78562316</v>
          </cell>
          <cell r="B74" t="str">
            <v>GUALAN MALACATUS HECTOR EFREN</v>
          </cell>
          <cell r="C74">
            <v>45509.416666666664</v>
          </cell>
        </row>
        <row r="75">
          <cell r="A75">
            <v>80642125</v>
          </cell>
          <cell r="B75" t="str">
            <v>CARDENAS AULESTIA LEONARDO ANDRES</v>
          </cell>
          <cell r="C75">
            <v>45509.416666666664</v>
          </cell>
        </row>
        <row r="76">
          <cell r="A76">
            <v>78785669</v>
          </cell>
          <cell r="B76" t="str">
            <v>REZA TACO OSWALDO ALESSANDRO</v>
          </cell>
          <cell r="C76">
            <v>45509.416666666664</v>
          </cell>
        </row>
        <row r="77">
          <cell r="A77">
            <v>80617979</v>
          </cell>
          <cell r="B77" t="str">
            <v>SALAZAR CANELOS EVA GABRIELA</v>
          </cell>
          <cell r="C77">
            <v>45509.416666666664</v>
          </cell>
        </row>
        <row r="78">
          <cell r="A78">
            <v>78635810</v>
          </cell>
          <cell r="B78" t="str">
            <v>PENAHERRERA GONZALEZ ANDRES SANTIAGO</v>
          </cell>
          <cell r="C78">
            <v>45509.416666666664</v>
          </cell>
        </row>
        <row r="79">
          <cell r="A79">
            <v>80646913</v>
          </cell>
          <cell r="B79" t="str">
            <v>ARAUJO MARROQUIN JHON  ALEJANDRO</v>
          </cell>
          <cell r="C79">
            <v>45509.423611111109</v>
          </cell>
        </row>
        <row r="80">
          <cell r="A80">
            <v>80664014</v>
          </cell>
          <cell r="B80" t="str">
            <v>ESPIN BALCECA DIEGO PATRICIO</v>
          </cell>
          <cell r="C80">
            <v>45509.423611111109</v>
          </cell>
        </row>
        <row r="81">
          <cell r="A81">
            <v>80413765</v>
          </cell>
          <cell r="B81" t="str">
            <v>MONTALVO JARAMILLO CARLOS VICENTE</v>
          </cell>
          <cell r="C81">
            <v>45509.423611111109</v>
          </cell>
        </row>
        <row r="82">
          <cell r="A82">
            <v>80499085</v>
          </cell>
          <cell r="B82" t="str">
            <v>TOAPANTA NICOLALDE GABRIELA MABEL</v>
          </cell>
          <cell r="C82">
            <v>45509.423611111109</v>
          </cell>
        </row>
        <row r="83">
          <cell r="A83">
            <v>80631290</v>
          </cell>
          <cell r="B83" t="str">
            <v>VACA GOMEZ ELSA FABIOLA</v>
          </cell>
          <cell r="C83">
            <v>45509.423611111109</v>
          </cell>
        </row>
        <row r="84">
          <cell r="A84">
            <v>80629795</v>
          </cell>
          <cell r="B84" t="str">
            <v>VILLARRUEL CACHIMUEL JAIME RENE</v>
          </cell>
          <cell r="C84">
            <v>45509.423611111109</v>
          </cell>
        </row>
        <row r="85">
          <cell r="A85">
            <v>79383151</v>
          </cell>
          <cell r="B85" t="str">
            <v>CAMPOVERDE BENAVIDES LUCAS ABHRAN</v>
          </cell>
          <cell r="C85">
            <v>45509.423611111109</v>
          </cell>
        </row>
        <row r="86">
          <cell r="A86">
            <v>81848849</v>
          </cell>
          <cell r="B86" t="str">
            <v>LOOR BOWEN JOSE  JULIAN</v>
          </cell>
          <cell r="C86">
            <v>45509.430555555555</v>
          </cell>
        </row>
        <row r="87">
          <cell r="A87">
            <v>81610085</v>
          </cell>
          <cell r="B87" t="str">
            <v>GOMEZ VILLACRESES BYRON PATRICIO RICARDO</v>
          </cell>
          <cell r="C87">
            <v>45509.430555555555</v>
          </cell>
        </row>
        <row r="88">
          <cell r="A88">
            <v>81277000</v>
          </cell>
          <cell r="B88" t="str">
            <v>CHECA NOLIVOS EDUARDO ANIBAL</v>
          </cell>
          <cell r="C88">
            <v>45509.430555555555</v>
          </cell>
        </row>
        <row r="89">
          <cell r="A89">
            <v>80721518</v>
          </cell>
          <cell r="B89" t="str">
            <v>TIUQUINGA TIUQUINGA JORGE LUIS</v>
          </cell>
          <cell r="C89">
            <v>45509.430555555555</v>
          </cell>
        </row>
        <row r="90">
          <cell r="A90">
            <v>81601254</v>
          </cell>
          <cell r="B90" t="str">
            <v>ZURITA MENA VERONICA EDITH</v>
          </cell>
          <cell r="C90">
            <v>45509.430555555555</v>
          </cell>
        </row>
        <row r="91">
          <cell r="A91">
            <v>78786847</v>
          </cell>
          <cell r="B91" t="str">
            <v>MOYA CASTILLO JUAN DIEGO</v>
          </cell>
          <cell r="C91">
            <v>45509.4375</v>
          </cell>
        </row>
        <row r="92">
          <cell r="A92">
            <v>78671565</v>
          </cell>
          <cell r="B92" t="str">
            <v>SIERRA SIERRA CARLOS EFRAIN</v>
          </cell>
          <cell r="C92">
            <v>45509.4375</v>
          </cell>
        </row>
        <row r="93">
          <cell r="A93">
            <v>78765461</v>
          </cell>
          <cell r="B93" t="str">
            <v>TUMIPAMBA CALDERON LUIS ALBERTO</v>
          </cell>
          <cell r="C93">
            <v>45509.4375</v>
          </cell>
        </row>
        <row r="94">
          <cell r="A94">
            <v>78153300</v>
          </cell>
          <cell r="B94" t="str">
            <v>DAVILA QUISHPE MARIA AIDE</v>
          </cell>
          <cell r="C94">
            <v>45509.4375</v>
          </cell>
        </row>
        <row r="95">
          <cell r="A95">
            <v>78153456</v>
          </cell>
          <cell r="B95" t="str">
            <v>MONTERO MIER ELSA RAQUEL</v>
          </cell>
          <cell r="C95">
            <v>45509.4375</v>
          </cell>
        </row>
        <row r="96">
          <cell r="A96">
            <v>78785610</v>
          </cell>
          <cell r="B96" t="str">
            <v>ARIZAGA PROANO FRANCISCO JAVIER</v>
          </cell>
          <cell r="C96">
            <v>45509.4375</v>
          </cell>
        </row>
        <row r="97">
          <cell r="A97">
            <v>81857479</v>
          </cell>
          <cell r="B97" t="str">
            <v>MADRID CORONEL CARLOS ANDRES</v>
          </cell>
          <cell r="C97">
            <v>45509.444444444445</v>
          </cell>
        </row>
        <row r="98">
          <cell r="A98">
            <v>77948678</v>
          </cell>
          <cell r="B98" t="str">
            <v>CORRALES GRANIZO JENNY ALEXANDRA</v>
          </cell>
          <cell r="C98">
            <v>45509.444444444445</v>
          </cell>
        </row>
        <row r="99">
          <cell r="A99">
            <v>81869624</v>
          </cell>
          <cell r="B99" t="str">
            <v>LANDAZURI CHACON STEVEN JOSUE</v>
          </cell>
          <cell r="C99">
            <v>45509.444444444445</v>
          </cell>
        </row>
        <row r="100">
          <cell r="A100">
            <v>81725106</v>
          </cell>
          <cell r="B100" t="str">
            <v>DONOSO CEVALLOS FABIAN ENRIQUE</v>
          </cell>
          <cell r="C100">
            <v>45509.444444444445</v>
          </cell>
        </row>
        <row r="101">
          <cell r="A101">
            <v>81806764</v>
          </cell>
          <cell r="B101" t="str">
            <v>PAZ MAZA OSCAR FABRICIO</v>
          </cell>
          <cell r="C101">
            <v>45509.444444444445</v>
          </cell>
        </row>
        <row r="102">
          <cell r="A102">
            <v>80644387</v>
          </cell>
          <cell r="B102" t="str">
            <v>CASTILLO GUZMAN DAVID FERNANDO</v>
          </cell>
          <cell r="C102">
            <v>45509.451388888891</v>
          </cell>
        </row>
        <row r="103">
          <cell r="A103">
            <v>80651047</v>
          </cell>
          <cell r="B103" t="str">
            <v>TUPIZA MANAY JORGE LUIS</v>
          </cell>
          <cell r="C103">
            <v>45509.451388888891</v>
          </cell>
        </row>
        <row r="104">
          <cell r="A104">
            <v>76330474</v>
          </cell>
          <cell r="B104" t="str">
            <v>RON DEFAZ VIVIANA MARIBEL</v>
          </cell>
          <cell r="C104">
            <v>45509.451388888891</v>
          </cell>
        </row>
        <row r="105">
          <cell r="A105">
            <v>80507889</v>
          </cell>
          <cell r="B105" t="str">
            <v>DAVILA REYES CAROLINA ESTEFANIA</v>
          </cell>
          <cell r="C105">
            <v>45509.451388888891</v>
          </cell>
        </row>
        <row r="106">
          <cell r="A106">
            <v>79698744</v>
          </cell>
          <cell r="B106" t="str">
            <v>YELA MAYORGA MARY GEORGINA</v>
          </cell>
          <cell r="C106">
            <v>45509.451388888891</v>
          </cell>
        </row>
        <row r="107">
          <cell r="A107">
            <v>80645317</v>
          </cell>
          <cell r="B107" t="str">
            <v>MATOS DE CARRILLO  GEORGINA</v>
          </cell>
          <cell r="C107">
            <v>45509.451388888891</v>
          </cell>
        </row>
        <row r="108">
          <cell r="A108">
            <v>79955309</v>
          </cell>
          <cell r="B108" t="str">
            <v>MAYORGA SALINAS OSWALDO PATRICIO</v>
          </cell>
          <cell r="C108">
            <v>45509.451388888891</v>
          </cell>
        </row>
        <row r="109">
          <cell r="A109">
            <v>80507846</v>
          </cell>
          <cell r="B109" t="str">
            <v>DAVILA REYES NANCY PATRICIA</v>
          </cell>
          <cell r="C109">
            <v>45509.451388888891</v>
          </cell>
        </row>
        <row r="110">
          <cell r="A110">
            <v>77204726</v>
          </cell>
          <cell r="B110" t="str">
            <v>GARCIA MORALES JOSE MARIA</v>
          </cell>
          <cell r="C110">
            <v>45509.451388888891</v>
          </cell>
        </row>
        <row r="111">
          <cell r="A111">
            <v>78658985</v>
          </cell>
          <cell r="B111" t="str">
            <v>SAMANIEGO VASCONEZ SEBASTIAN ALEJANDRO</v>
          </cell>
          <cell r="C111">
            <v>45509.458333333336</v>
          </cell>
        </row>
        <row r="112">
          <cell r="A112">
            <v>78874398</v>
          </cell>
          <cell r="B112" t="str">
            <v>CASTRO VILLANUEVA ANA MILENA</v>
          </cell>
          <cell r="C112">
            <v>45509.458333333336</v>
          </cell>
        </row>
        <row r="113">
          <cell r="A113">
            <v>78807923</v>
          </cell>
          <cell r="B113" t="str">
            <v>LARRAGA VELASCO WALTER EUGENIO</v>
          </cell>
          <cell r="C113">
            <v>45509.458333333336</v>
          </cell>
        </row>
        <row r="114">
          <cell r="A114">
            <v>78854838</v>
          </cell>
          <cell r="B114" t="str">
            <v>ESPINOZA OTAVALO CARLOS AUGUSTO</v>
          </cell>
          <cell r="C114">
            <v>45509.458333333336</v>
          </cell>
        </row>
        <row r="115">
          <cell r="A115">
            <v>78819994</v>
          </cell>
          <cell r="B115" t="str">
            <v>SALAZAR GUAYTARA JOEL MATEO</v>
          </cell>
          <cell r="C115">
            <v>45509.458333333336</v>
          </cell>
        </row>
        <row r="116">
          <cell r="A116">
            <v>78853292</v>
          </cell>
          <cell r="B116" t="str">
            <v>QUISHPE GUANOLUISA MOISES ALEJANDRO</v>
          </cell>
          <cell r="C116">
            <v>45509.458333333336</v>
          </cell>
        </row>
        <row r="117">
          <cell r="A117">
            <v>80630405</v>
          </cell>
          <cell r="B117" t="str">
            <v>ANDRADE CARRERA CESAR ESTEBAN</v>
          </cell>
          <cell r="C117">
            <v>45509.465277777781</v>
          </cell>
        </row>
        <row r="118">
          <cell r="A118">
            <v>77529675</v>
          </cell>
          <cell r="B118" t="str">
            <v>ALTAMIRANO CUJILEMA CARMEN CRISTINA</v>
          </cell>
          <cell r="C118">
            <v>45509.465277777781</v>
          </cell>
        </row>
        <row r="119">
          <cell r="A119">
            <v>80614958</v>
          </cell>
          <cell r="B119" t="str">
            <v>MONTATIXE CHICAIZA EVELYN CAROLINA</v>
          </cell>
          <cell r="C119">
            <v>45509.465277777781</v>
          </cell>
        </row>
        <row r="120">
          <cell r="A120">
            <v>80612531</v>
          </cell>
          <cell r="B120" t="str">
            <v>ZAPATA ONA SEGUNDO EFRAIN</v>
          </cell>
          <cell r="C120">
            <v>45509.465277777781</v>
          </cell>
        </row>
        <row r="121">
          <cell r="A121">
            <v>80664242</v>
          </cell>
          <cell r="B121" t="str">
            <v>LEMA QUISNIA DAVID ANDRES</v>
          </cell>
          <cell r="C121">
            <v>45509.465277777781</v>
          </cell>
        </row>
        <row r="122">
          <cell r="A122">
            <v>80674236</v>
          </cell>
          <cell r="B122" t="str">
            <v>MOSQUERA CORTEZ LUIS FERNANDO</v>
          </cell>
          <cell r="C122">
            <v>45509.465277777781</v>
          </cell>
        </row>
        <row r="123">
          <cell r="A123">
            <v>80614638</v>
          </cell>
          <cell r="B123" t="str">
            <v>ARGUELLO CONSTANTE KEVIN ORLANDO</v>
          </cell>
          <cell r="C123">
            <v>45509.465277777781</v>
          </cell>
        </row>
        <row r="124">
          <cell r="A124">
            <v>80538181</v>
          </cell>
          <cell r="B124" t="str">
            <v>BETANCOURT LAVERDE ROSARIO DEL CARMEN</v>
          </cell>
          <cell r="C124">
            <v>45509.465277777781</v>
          </cell>
        </row>
        <row r="125">
          <cell r="A125">
            <v>77521355</v>
          </cell>
          <cell r="B125" t="str">
            <v>MATEUS AYALA LUIS FERNANDO</v>
          </cell>
          <cell r="C125">
            <v>45509.465277777781</v>
          </cell>
        </row>
        <row r="126">
          <cell r="A126">
            <v>80662629</v>
          </cell>
          <cell r="B126" t="str">
            <v>SIERRA GARCES ROSA ELVIRA</v>
          </cell>
          <cell r="C126">
            <v>45509.465277777781</v>
          </cell>
        </row>
        <row r="127">
          <cell r="A127">
            <v>77323980</v>
          </cell>
          <cell r="B127" t="str">
            <v>NN NN NN NN</v>
          </cell>
          <cell r="C127">
            <v>45509.465277777781</v>
          </cell>
        </row>
        <row r="128">
          <cell r="A128">
            <v>80503572</v>
          </cell>
          <cell r="B128" t="str">
            <v>FUENTES CHARCO JOSELYN MARIBEL</v>
          </cell>
          <cell r="C128">
            <v>45509.465277777781</v>
          </cell>
        </row>
        <row r="129">
          <cell r="A129">
            <v>80666374</v>
          </cell>
          <cell r="B129" t="str">
            <v>MEJIA ORTIZ VANESSA ELIZABETH</v>
          </cell>
          <cell r="C129">
            <v>45509.465277777781</v>
          </cell>
        </row>
        <row r="130">
          <cell r="A130">
            <v>80705534</v>
          </cell>
          <cell r="B130" t="str">
            <v>ALCOCER YUNGAN MARGOTH ELIZABETH</v>
          </cell>
          <cell r="C130">
            <v>45509.472222222219</v>
          </cell>
        </row>
        <row r="131">
          <cell r="A131">
            <v>80205583</v>
          </cell>
          <cell r="B131" t="str">
            <v>GARCIA CARRILLO TOMMY RICHARD</v>
          </cell>
          <cell r="C131">
            <v>45509.472222222219</v>
          </cell>
        </row>
        <row r="132">
          <cell r="A132">
            <v>81872821</v>
          </cell>
          <cell r="B132" t="str">
            <v>GARCIA CEVALLOS GABRIEL EDUARDO</v>
          </cell>
          <cell r="C132">
            <v>45509.472222222219</v>
          </cell>
        </row>
        <row r="133">
          <cell r="A133">
            <v>81880671</v>
          </cell>
          <cell r="B133" t="str">
            <v>SARAGURO CANDO DANIEL ALEXANDER</v>
          </cell>
          <cell r="C133">
            <v>45509.472222222219</v>
          </cell>
        </row>
        <row r="134">
          <cell r="A134">
            <v>80308772</v>
          </cell>
          <cell r="B134" t="str">
            <v>QUINDIGALLE ILAQUICHE WILSON HUMBERTO</v>
          </cell>
          <cell r="C134">
            <v>45509.472222222219</v>
          </cell>
        </row>
        <row r="135">
          <cell r="A135">
            <v>78658886</v>
          </cell>
          <cell r="B135" t="str">
            <v>TORRES CARRILLO NORY IBELIA</v>
          </cell>
          <cell r="C135">
            <v>45509.479166666664</v>
          </cell>
        </row>
        <row r="136">
          <cell r="A136">
            <v>77511648</v>
          </cell>
          <cell r="B136" t="str">
            <v>OCHOA IZA PABLO SEBASTIAN</v>
          </cell>
          <cell r="C136">
            <v>45509.479166666664</v>
          </cell>
        </row>
        <row r="137">
          <cell r="A137">
            <v>78833348</v>
          </cell>
          <cell r="B137" t="str">
            <v>SUAREZ GUTIERREZ ALEXANDRA ELIZABETH</v>
          </cell>
          <cell r="C137">
            <v>45509.479166666664</v>
          </cell>
        </row>
        <row r="138">
          <cell r="A138">
            <v>78094167</v>
          </cell>
          <cell r="B138" t="str">
            <v>NUÑEZ NUÑEZ TELMO NEPTALI</v>
          </cell>
          <cell r="C138">
            <v>45509.479166666664</v>
          </cell>
        </row>
        <row r="139">
          <cell r="A139">
            <v>78720844</v>
          </cell>
          <cell r="B139" t="str">
            <v>RAMIREZ VILLACIS IVAN EDUARDO</v>
          </cell>
          <cell r="C139">
            <v>45509.479166666664</v>
          </cell>
        </row>
        <row r="140">
          <cell r="A140">
            <v>78880277</v>
          </cell>
          <cell r="B140" t="str">
            <v>PALAN BUENAÑO DAVID BOLIVAR</v>
          </cell>
          <cell r="C140">
            <v>45509.479166666664</v>
          </cell>
        </row>
        <row r="141">
          <cell r="A141">
            <v>81189353</v>
          </cell>
          <cell r="B141" t="str">
            <v>CUMBAL GORDILLO JONATHAN JOSUE</v>
          </cell>
          <cell r="C141">
            <v>45509.486111111109</v>
          </cell>
        </row>
        <row r="142">
          <cell r="A142">
            <v>81863613</v>
          </cell>
          <cell r="B142" t="str">
            <v>VEGA ALCAZAR VERONICA ALEXANDRA</v>
          </cell>
          <cell r="C142">
            <v>45509.486111111109</v>
          </cell>
        </row>
        <row r="143">
          <cell r="A143">
            <v>81877375</v>
          </cell>
          <cell r="B143" t="str">
            <v>CEDEÐO LOOR MANUEL EDUARDO</v>
          </cell>
          <cell r="C143">
            <v>45509.486111111109</v>
          </cell>
        </row>
        <row r="144">
          <cell r="A144">
            <v>81850039</v>
          </cell>
          <cell r="B144" t="str">
            <v>PAEZ MAZON ALEJANDRA SARAHI</v>
          </cell>
          <cell r="C144">
            <v>45509.486111111109</v>
          </cell>
        </row>
        <row r="145">
          <cell r="A145">
            <v>81856944</v>
          </cell>
          <cell r="B145" t="str">
            <v>ZUMARRAGA AGUINAGA JOSE PONTONY</v>
          </cell>
          <cell r="C145">
            <v>45509.486111111109</v>
          </cell>
        </row>
        <row r="146">
          <cell r="A146">
            <v>81817488</v>
          </cell>
          <cell r="B146" t="str">
            <v>BALDEON PARREÑO MARIA GABRIELA</v>
          </cell>
          <cell r="C146">
            <v>45509.486111111109</v>
          </cell>
        </row>
        <row r="147">
          <cell r="A147">
            <v>81855721</v>
          </cell>
          <cell r="B147" t="str">
            <v>VEITIA HOSPEDALES CARLOS RUBEN</v>
          </cell>
          <cell r="C147">
            <v>45509.486111111109</v>
          </cell>
        </row>
        <row r="148">
          <cell r="A148">
            <v>80660227</v>
          </cell>
          <cell r="B148" t="str">
            <v>MOYA MOLINA HECTOR HUGO</v>
          </cell>
          <cell r="C148">
            <v>45509.493055555555</v>
          </cell>
        </row>
        <row r="149">
          <cell r="A149">
            <v>80614370</v>
          </cell>
          <cell r="B149" t="str">
            <v>ASIFUELA LEON JOSE ARTURO</v>
          </cell>
          <cell r="C149">
            <v>45509.493055555555</v>
          </cell>
        </row>
        <row r="150">
          <cell r="A150">
            <v>79113336</v>
          </cell>
          <cell r="B150" t="str">
            <v>GONZALEZ GUILLEN DENNIS</v>
          </cell>
          <cell r="C150">
            <v>45509.493055555555</v>
          </cell>
        </row>
        <row r="151">
          <cell r="A151">
            <v>80671006</v>
          </cell>
          <cell r="B151" t="str">
            <v>CARDENAS SANCHEZ JORGE PABLO</v>
          </cell>
          <cell r="C151">
            <v>45509.493055555555</v>
          </cell>
        </row>
        <row r="152">
          <cell r="A152">
            <v>80514202</v>
          </cell>
          <cell r="B152" t="str">
            <v>VITERI TRUJILLO ANA MARIA</v>
          </cell>
          <cell r="C152">
            <v>45509.493055555555</v>
          </cell>
        </row>
        <row r="153">
          <cell r="A153">
            <v>80687057</v>
          </cell>
          <cell r="B153" t="str">
            <v>DARQUEA CALISTO SEBASTIAN ENRIQUE</v>
          </cell>
          <cell r="C153">
            <v>45509.493055555555</v>
          </cell>
        </row>
        <row r="154">
          <cell r="A154">
            <v>80671005</v>
          </cell>
          <cell r="B154" t="str">
            <v>SALAS VILLARROEL JIMMER STALYN</v>
          </cell>
          <cell r="C154">
            <v>45509.493055555555</v>
          </cell>
        </row>
        <row r="155">
          <cell r="A155">
            <v>80616657</v>
          </cell>
          <cell r="B155" t="str">
            <v>PAEZ FAJARDO LUIS RENE</v>
          </cell>
          <cell r="C155">
            <v>45509.493055555555</v>
          </cell>
        </row>
        <row r="156">
          <cell r="A156">
            <v>80618190</v>
          </cell>
          <cell r="B156" t="str">
            <v>SALAZAR AVILA EDWIN PATRICIO</v>
          </cell>
          <cell r="C156">
            <v>45509.493055555555</v>
          </cell>
        </row>
        <row r="157">
          <cell r="A157">
            <v>78885515</v>
          </cell>
          <cell r="B157" t="str">
            <v>JACOME FONSECA JORGE ENRIQUE</v>
          </cell>
          <cell r="C157">
            <v>45509.5</v>
          </cell>
        </row>
        <row r="158">
          <cell r="A158">
            <v>78835078</v>
          </cell>
          <cell r="B158" t="str">
            <v>TINTIN GOMEZ DANIEL EMILIANO</v>
          </cell>
          <cell r="C158">
            <v>45509.5</v>
          </cell>
        </row>
        <row r="159">
          <cell r="A159">
            <v>78880697</v>
          </cell>
          <cell r="B159" t="str">
            <v xml:space="preserve">DE VRIES  TJITTE </v>
          </cell>
          <cell r="C159">
            <v>45509.5</v>
          </cell>
        </row>
        <row r="160">
          <cell r="A160">
            <v>78789651</v>
          </cell>
          <cell r="B160" t="str">
            <v>RIERA CHICAIZA BRYAN ANDRES</v>
          </cell>
          <cell r="C160">
            <v>45509.5</v>
          </cell>
        </row>
        <row r="161">
          <cell r="A161">
            <v>78396313</v>
          </cell>
          <cell r="B161" t="str">
            <v>TRIANA MACIAS NINFA LUBERLANIA</v>
          </cell>
          <cell r="C161">
            <v>45509.5</v>
          </cell>
        </row>
        <row r="162">
          <cell r="A162">
            <v>77551004</v>
          </cell>
          <cell r="B162" t="str">
            <v>PILLAJO PROAÑO KLEBER SANTIAGO</v>
          </cell>
          <cell r="C162">
            <v>45509.5</v>
          </cell>
        </row>
        <row r="163">
          <cell r="A163">
            <v>80366382</v>
          </cell>
          <cell r="B163" t="str">
            <v>BUSTAMANTE MORENO JOSE ALBERTO</v>
          </cell>
          <cell r="C163">
            <v>45509.506944444445</v>
          </cell>
        </row>
        <row r="164">
          <cell r="A164">
            <v>80690497</v>
          </cell>
          <cell r="B164" t="str">
            <v>POZO BONILLA HENRY ROBERTO</v>
          </cell>
          <cell r="C164">
            <v>45509.506944444445</v>
          </cell>
        </row>
        <row r="165">
          <cell r="A165">
            <v>80690058</v>
          </cell>
          <cell r="B165" t="str">
            <v>CHICAIZA SAYAY CARMEN MARLENE</v>
          </cell>
          <cell r="C165">
            <v>45509.506944444445</v>
          </cell>
        </row>
        <row r="166">
          <cell r="A166">
            <v>80691116</v>
          </cell>
          <cell r="B166" t="str">
            <v>CONDE MONTA� SILVANA PATRICIA</v>
          </cell>
          <cell r="C166">
            <v>45509.506944444445</v>
          </cell>
        </row>
        <row r="167">
          <cell r="A167">
            <v>80688294</v>
          </cell>
          <cell r="B167" t="str">
            <v>VILLARREAL CERDA ERIKA GRACIELA</v>
          </cell>
          <cell r="C167">
            <v>45509.506944444445</v>
          </cell>
        </row>
        <row r="168">
          <cell r="A168">
            <v>77662379</v>
          </cell>
          <cell r="B168" t="str">
            <v>CHAVEZ QUINTANA EUGENIA VICTORIA</v>
          </cell>
          <cell r="C168">
            <v>45509.506944444445</v>
          </cell>
        </row>
        <row r="169">
          <cell r="A169">
            <v>81528481</v>
          </cell>
          <cell r="B169" t="str">
            <v>SORIA CUSICAGUA YESSENIA  DE</v>
          </cell>
          <cell r="C169">
            <v>45509.513888888891</v>
          </cell>
        </row>
        <row r="170">
          <cell r="A170">
            <v>77568637</v>
          </cell>
          <cell r="B170" t="str">
            <v>BOLANOS ZARATE MARIA JANETH</v>
          </cell>
          <cell r="C170">
            <v>45509.513888888891</v>
          </cell>
        </row>
        <row r="171">
          <cell r="A171">
            <v>81843727</v>
          </cell>
          <cell r="B171" t="str">
            <v>HERRERA MOREIRA LUIS ALEXIS BLADIMIRO</v>
          </cell>
          <cell r="C171">
            <v>45509.513888888891</v>
          </cell>
        </row>
        <row r="172">
          <cell r="A172">
            <v>81751099</v>
          </cell>
          <cell r="B172" t="str">
            <v>JARRIN JARRIN FABIAN FERNANDO</v>
          </cell>
          <cell r="C172">
            <v>45509.513888888891</v>
          </cell>
        </row>
        <row r="173">
          <cell r="A173">
            <v>73728742</v>
          </cell>
          <cell r="B173" t="str">
            <v>FLORES FLORES MONICA PRISILA</v>
          </cell>
          <cell r="C173">
            <v>45509.513888888891</v>
          </cell>
        </row>
        <row r="174">
          <cell r="A174">
            <v>80460229</v>
          </cell>
          <cell r="B174" t="str">
            <v>LUGMAÑA ACHIG JOSE POLIVIO</v>
          </cell>
          <cell r="C174">
            <v>45509.520833333336</v>
          </cell>
        </row>
        <row r="175">
          <cell r="A175">
            <v>78861283</v>
          </cell>
          <cell r="B175" t="str">
            <v>POVEDA NU¿Z SEGUNDO JORGE</v>
          </cell>
          <cell r="C175">
            <v>45509.520833333336</v>
          </cell>
        </row>
        <row r="176">
          <cell r="A176">
            <v>80764510</v>
          </cell>
          <cell r="B176" t="str">
            <v>CHIPANTIZA CARGUA ARACELY  NATALI</v>
          </cell>
          <cell r="C176">
            <v>45509.520833333336</v>
          </cell>
        </row>
        <row r="177">
          <cell r="A177">
            <v>82257706</v>
          </cell>
          <cell r="B177" t="str">
            <v>CALVACHE HUILLCATANDA DIEGO FERNANDO</v>
          </cell>
          <cell r="C177">
            <v>45509.520833333336</v>
          </cell>
        </row>
        <row r="178">
          <cell r="A178">
            <v>78789185</v>
          </cell>
          <cell r="B178" t="str">
            <v>GUANANGA GUALOTO LUIS GERARDO</v>
          </cell>
          <cell r="C178">
            <v>45509.520833333336</v>
          </cell>
        </row>
        <row r="179">
          <cell r="A179">
            <v>78882636</v>
          </cell>
          <cell r="B179" t="str">
            <v>GALLARDO VALAREZO MARIA DEL CARMEN</v>
          </cell>
          <cell r="C179">
            <v>45509.520833333336</v>
          </cell>
        </row>
        <row r="180">
          <cell r="A180">
            <v>78884308</v>
          </cell>
          <cell r="B180" t="str">
            <v xml:space="preserve">CACOANGO CUVI ALEJANDRO </v>
          </cell>
          <cell r="C180">
            <v>45509.520833333336</v>
          </cell>
        </row>
        <row r="181">
          <cell r="A181">
            <v>81714833</v>
          </cell>
          <cell r="B181" t="str">
            <v>SANCHEZ MEZA JANDRY ROLANDO</v>
          </cell>
          <cell r="C181">
            <v>45509.520833333336</v>
          </cell>
        </row>
        <row r="182">
          <cell r="A182">
            <v>82490649</v>
          </cell>
          <cell r="B182" t="str">
            <v>VILLACIS FLORES DANIEL ORLANDO</v>
          </cell>
          <cell r="C182">
            <v>45509.520833333336</v>
          </cell>
        </row>
        <row r="183">
          <cell r="A183">
            <v>82507648</v>
          </cell>
          <cell r="B183" t="str">
            <v>RODRIGUEZ BOURGEAT JOSE ANTONIO</v>
          </cell>
          <cell r="C183">
            <v>45509.520833333336</v>
          </cell>
        </row>
        <row r="184">
          <cell r="A184">
            <v>78850023</v>
          </cell>
          <cell r="B184" t="str">
            <v>DAVILA BERMUDEZ DIEGO FERNANDO</v>
          </cell>
          <cell r="C184">
            <v>45509.520833333336</v>
          </cell>
        </row>
        <row r="185">
          <cell r="A185">
            <v>78874790</v>
          </cell>
          <cell r="B185" t="str">
            <v>QUINTEROS CARABALI JOFFRE ALEJANDRO</v>
          </cell>
          <cell r="C185">
            <v>45509.520833333336</v>
          </cell>
        </row>
        <row r="186">
          <cell r="A186">
            <v>81850355</v>
          </cell>
          <cell r="B186" t="str">
            <v>JATIVA ANDRADE CHRISTIAN DAVID</v>
          </cell>
          <cell r="C186">
            <v>45509.527777777781</v>
          </cell>
        </row>
        <row r="187">
          <cell r="A187">
            <v>79500023</v>
          </cell>
          <cell r="B187" t="str">
            <v>GARCES PATIÑO ROOSEVELTH PATRICIO</v>
          </cell>
          <cell r="C187">
            <v>45509.527777777781</v>
          </cell>
        </row>
        <row r="188">
          <cell r="A188">
            <v>81808179</v>
          </cell>
          <cell r="B188" t="str">
            <v>BALDEON PASTOR RICARDO SEBASTIAN</v>
          </cell>
          <cell r="C188">
            <v>45509.527777777781</v>
          </cell>
        </row>
        <row r="189">
          <cell r="A189">
            <v>81844441</v>
          </cell>
          <cell r="B189" t="str">
            <v>TORRES ANTAMBA ANA CRISTINA</v>
          </cell>
          <cell r="C189">
            <v>45509.527777777781</v>
          </cell>
        </row>
        <row r="190">
          <cell r="A190">
            <v>81881200</v>
          </cell>
          <cell r="B190" t="str">
            <v>ZAPATA FREIRE DIANA ELIZABETH</v>
          </cell>
          <cell r="C190">
            <v>45509.527777777781</v>
          </cell>
        </row>
        <row r="191">
          <cell r="A191">
            <v>80630846</v>
          </cell>
          <cell r="B191" t="str">
            <v>SUNTAXI CRIOLLO JOSE EFRAIN</v>
          </cell>
          <cell r="C191">
            <v>45509.534722222219</v>
          </cell>
        </row>
        <row r="192">
          <cell r="A192">
            <v>79882559</v>
          </cell>
          <cell r="B192" t="str">
            <v>NAVARRO TORRES JENNY ELINA</v>
          </cell>
          <cell r="C192">
            <v>45509.534722222219</v>
          </cell>
        </row>
        <row r="193">
          <cell r="A193">
            <v>79757100</v>
          </cell>
          <cell r="B193" t="str">
            <v>BETANCOURT LEMA CRISTIAN ANDRES</v>
          </cell>
          <cell r="C193">
            <v>45509.534722222219</v>
          </cell>
        </row>
        <row r="194">
          <cell r="A194">
            <v>77685340</v>
          </cell>
          <cell r="B194" t="str">
            <v>MARCILLO VELEZ ELENA DEL ROCIO</v>
          </cell>
          <cell r="C194">
            <v>45509.534722222219</v>
          </cell>
        </row>
        <row r="195">
          <cell r="A195">
            <v>80714353</v>
          </cell>
          <cell r="B195" t="str">
            <v>MORENO LUNA MARIA AUGUSTA</v>
          </cell>
          <cell r="C195">
            <v>45509.534722222219</v>
          </cell>
        </row>
        <row r="196">
          <cell r="A196">
            <v>80617783</v>
          </cell>
          <cell r="B196" t="str">
            <v>OTTO OTO LUIS KLEVER</v>
          </cell>
          <cell r="C196">
            <v>45509.534722222219</v>
          </cell>
        </row>
        <row r="197">
          <cell r="A197">
            <v>80701166</v>
          </cell>
          <cell r="B197" t="str">
            <v>LUNA LUNA FRANCISCO JAVIER</v>
          </cell>
          <cell r="C197">
            <v>45509.534722222219</v>
          </cell>
        </row>
        <row r="198">
          <cell r="A198">
            <v>80618507</v>
          </cell>
          <cell r="B198" t="str">
            <v>GUILCAPI CAIZA LADY  DAYANA</v>
          </cell>
          <cell r="C198">
            <v>45509.534722222219</v>
          </cell>
        </row>
        <row r="199">
          <cell r="A199">
            <v>62256913</v>
          </cell>
          <cell r="B199" t="str">
            <v>CHIGUANO CHASIQUIZA BYRON  FABIAN</v>
          </cell>
          <cell r="C199">
            <v>45509.534722222219</v>
          </cell>
        </row>
        <row r="200">
          <cell r="A200">
            <v>80468237</v>
          </cell>
          <cell r="B200" t="str">
            <v>MORENO LOAYZA FERNANDO</v>
          </cell>
          <cell r="C200">
            <v>45509.541666666664</v>
          </cell>
        </row>
        <row r="201">
          <cell r="A201">
            <v>82519197</v>
          </cell>
          <cell r="B201" t="str">
            <v>ARREGUI ROLDAN GLADYS BELGICA</v>
          </cell>
          <cell r="C201">
            <v>45509.541666666664</v>
          </cell>
        </row>
        <row r="202">
          <cell r="A202">
            <v>80679180</v>
          </cell>
          <cell r="B202" t="str">
            <v>MONTENEGRO VASCONEZ CAMILA ALEJANDRA</v>
          </cell>
          <cell r="C202">
            <v>45509.541666666664</v>
          </cell>
        </row>
        <row r="203">
          <cell r="A203">
            <v>78874751</v>
          </cell>
          <cell r="B203" t="str">
            <v>QUINTEROS KOHLHAUSER JOFFRE VICENTE</v>
          </cell>
          <cell r="C203">
            <v>45509.541666666664</v>
          </cell>
        </row>
        <row r="204">
          <cell r="A204">
            <v>79957984</v>
          </cell>
          <cell r="B204" t="str">
            <v>SIVI PALLO MANUEL</v>
          </cell>
          <cell r="C204">
            <v>45509.541666666664</v>
          </cell>
        </row>
        <row r="205">
          <cell r="A205">
            <v>78894831</v>
          </cell>
          <cell r="B205" t="str">
            <v>VARGAS VIVANCO RAQUEL ESTHELA</v>
          </cell>
          <cell r="C205">
            <v>45509.541666666664</v>
          </cell>
        </row>
        <row r="206">
          <cell r="A206">
            <v>80954911</v>
          </cell>
          <cell r="B206" t="str">
            <v>AQUIETA MINANGO JINSOP ROBERTO</v>
          </cell>
          <cell r="C206">
            <v>45509.541666666664</v>
          </cell>
        </row>
        <row r="207">
          <cell r="A207">
            <v>80618507</v>
          </cell>
          <cell r="B207" t="str">
            <v>GUILCAPI CAIZA LADY  DAYANA</v>
          </cell>
          <cell r="C207">
            <v>45509.541666666664</v>
          </cell>
        </row>
        <row r="208">
          <cell r="A208">
            <v>78438398</v>
          </cell>
          <cell r="B208" t="str">
            <v>PROA¿ ESPARZA DANIELA FERNANDA</v>
          </cell>
          <cell r="C208">
            <v>45509.541666666664</v>
          </cell>
        </row>
        <row r="209">
          <cell r="A209">
            <v>77733687</v>
          </cell>
          <cell r="B209" t="str">
            <v>MORALES REGALADO JORGE ANDRES</v>
          </cell>
          <cell r="C209">
            <v>45509.541666666664</v>
          </cell>
        </row>
        <row r="210">
          <cell r="A210">
            <v>82320256</v>
          </cell>
          <cell r="B210" t="str">
            <v>PINEDA ROMERO JENNY  LUCIA</v>
          </cell>
          <cell r="C210">
            <v>45509.541666666664</v>
          </cell>
        </row>
        <row r="211">
          <cell r="A211">
            <v>82428873</v>
          </cell>
          <cell r="B211" t="str">
            <v>FLORES SIERRA EDGAR PATRICIO</v>
          </cell>
          <cell r="C211">
            <v>45509.541666666664</v>
          </cell>
        </row>
        <row r="212">
          <cell r="A212">
            <v>77964521</v>
          </cell>
          <cell r="B212" t="str">
            <v xml:space="preserve">CACERES ZAPATA LUIS VICENTE </v>
          </cell>
          <cell r="C212">
            <v>45509.541666666664</v>
          </cell>
        </row>
        <row r="213">
          <cell r="A213">
            <v>78707749</v>
          </cell>
          <cell r="B213" t="str">
            <v>MENDOZA MACIAS EUGENIO ABEL</v>
          </cell>
          <cell r="C213">
            <v>45509.541666666664</v>
          </cell>
        </row>
        <row r="214">
          <cell r="A214">
            <v>80663019</v>
          </cell>
          <cell r="B214" t="str">
            <v>GUSQUI ZAPATA MIRIAM JANNETH</v>
          </cell>
          <cell r="C214">
            <v>45509.548611111109</v>
          </cell>
        </row>
        <row r="215">
          <cell r="A215">
            <v>80705010</v>
          </cell>
          <cell r="B215" t="str">
            <v>JUELA BANSHUY DANNY ALEXANDER</v>
          </cell>
          <cell r="C215">
            <v>45509.548611111109</v>
          </cell>
        </row>
        <row r="216">
          <cell r="A216">
            <v>80692442</v>
          </cell>
          <cell r="B216" t="str">
            <v>RAMIREZ SUAREZ MARIUXI MERCEDES</v>
          </cell>
          <cell r="C216">
            <v>45509.548611111109</v>
          </cell>
        </row>
        <row r="217">
          <cell r="A217">
            <v>80677019</v>
          </cell>
          <cell r="B217" t="str">
            <v>GUACHAMIN CA¿R BRAULIO RAFAEL</v>
          </cell>
          <cell r="C217">
            <v>45509.548611111109</v>
          </cell>
        </row>
        <row r="218">
          <cell r="A218">
            <v>75001095</v>
          </cell>
          <cell r="B218" t="str">
            <v>MEDINA CRUZ VANESSA ELIZABETH</v>
          </cell>
          <cell r="C218">
            <v>45509.548611111109</v>
          </cell>
        </row>
        <row r="219">
          <cell r="A219">
            <v>80891240</v>
          </cell>
          <cell r="B219" t="str">
            <v>GAVILANES INDACOCHEA JESSICA ALEXANDRA</v>
          </cell>
          <cell r="C219">
            <v>45509.555555555555</v>
          </cell>
        </row>
        <row r="220">
          <cell r="A220">
            <v>81862530</v>
          </cell>
          <cell r="B220" t="str">
            <v>TOAPANTA CHIGUANO LUIS FRANKLIN</v>
          </cell>
          <cell r="C220">
            <v>45509.555555555555</v>
          </cell>
        </row>
        <row r="221">
          <cell r="A221">
            <v>81881331</v>
          </cell>
          <cell r="B221" t="str">
            <v>PASTOR BUSTOS SOFIA ALEXANDRA</v>
          </cell>
          <cell r="C221">
            <v>45509.555555555555</v>
          </cell>
        </row>
        <row r="222">
          <cell r="A222">
            <v>81649234</v>
          </cell>
          <cell r="B222" t="str">
            <v>MALDONADO AROCA GLADYS VERONICA</v>
          </cell>
          <cell r="C222">
            <v>45509.555555555555</v>
          </cell>
        </row>
        <row r="223">
          <cell r="A223">
            <v>81887777</v>
          </cell>
          <cell r="B223" t="str">
            <v>HERNANDEZ PALMA JOSE MANUEL</v>
          </cell>
          <cell r="C223">
            <v>45509.555555555555</v>
          </cell>
        </row>
        <row r="224">
          <cell r="A224">
            <v>78874996</v>
          </cell>
          <cell r="B224" t="str">
            <v>SANCHEZ BARRIONUEVO DANIEL ANDRES</v>
          </cell>
          <cell r="C224">
            <v>45509.5625</v>
          </cell>
        </row>
        <row r="225">
          <cell r="A225">
            <v>78860227</v>
          </cell>
          <cell r="B225" t="str">
            <v>DEFAZ POVEDA GABRIELA DE LOS ANGELES</v>
          </cell>
          <cell r="C225">
            <v>45509.5625</v>
          </cell>
        </row>
        <row r="226">
          <cell r="A226">
            <v>72524011</v>
          </cell>
          <cell r="B226" t="str">
            <v>GARCIA ORTEGA REBECA CAROLINA</v>
          </cell>
          <cell r="C226">
            <v>45509.5625</v>
          </cell>
        </row>
        <row r="227">
          <cell r="A227">
            <v>78865999</v>
          </cell>
          <cell r="B227" t="str">
            <v>ORBE FIALLOS ALVARO XAVIER</v>
          </cell>
          <cell r="C227">
            <v>45509.5625</v>
          </cell>
        </row>
        <row r="228">
          <cell r="A228">
            <v>78821671</v>
          </cell>
          <cell r="B228" t="str">
            <v>MONTENEGRO LEMA MARCELO VINICIO</v>
          </cell>
          <cell r="C228">
            <v>45509.5625</v>
          </cell>
        </row>
        <row r="229">
          <cell r="A229">
            <v>78793106</v>
          </cell>
          <cell r="B229" t="str">
            <v>MORILLO LUNA JEFFERSON ARTURO</v>
          </cell>
          <cell r="C229">
            <v>45509.5625</v>
          </cell>
        </row>
        <row r="230">
          <cell r="A230">
            <v>80672256</v>
          </cell>
          <cell r="B230" t="str">
            <v>GUERRERO VALLEJO ALEJANDRA AMPARO</v>
          </cell>
          <cell r="C230">
            <v>45509.5625</v>
          </cell>
        </row>
        <row r="231">
          <cell r="A231">
            <v>80654461</v>
          </cell>
          <cell r="B231" t="str">
            <v>PILLAJO MAISINCHO MANUEL FERNANDO</v>
          </cell>
          <cell r="C231">
            <v>45509.5625</v>
          </cell>
        </row>
        <row r="232">
          <cell r="A232">
            <v>78889850</v>
          </cell>
          <cell r="B232" t="str">
            <v>ANDRADE ALVAREZ MARIA EMILIA</v>
          </cell>
          <cell r="C232">
            <v>45509.5625</v>
          </cell>
        </row>
        <row r="233">
          <cell r="A233">
            <v>78874996</v>
          </cell>
          <cell r="B233" t="str">
            <v>SANCHEZ BARRIONUEVO DANIEL ANDRES</v>
          </cell>
          <cell r="C233">
            <v>45509.5625</v>
          </cell>
        </row>
        <row r="234">
          <cell r="A234">
            <v>81509412</v>
          </cell>
          <cell r="B234" t="str">
            <v>GALARZA VERA RUTH ELIZABETH</v>
          </cell>
          <cell r="C234">
            <v>45509.569444444445</v>
          </cell>
        </row>
        <row r="235">
          <cell r="A235">
            <v>80713780</v>
          </cell>
          <cell r="B235" t="str">
            <v>ALVEAR RODRIGUEZ JONATHAN JAVIER</v>
          </cell>
          <cell r="C235">
            <v>45509.569444444445</v>
          </cell>
        </row>
        <row r="236">
          <cell r="A236">
            <v>81887082</v>
          </cell>
          <cell r="B236" t="str">
            <v>ESTRELLA SANGO JORGE ARTURO</v>
          </cell>
          <cell r="C236">
            <v>45509.569444444445</v>
          </cell>
        </row>
        <row r="237">
          <cell r="A237">
            <v>81891841</v>
          </cell>
          <cell r="B237" t="str">
            <v>ANDRADE NARVAEZ JUAN CARLOS</v>
          </cell>
          <cell r="C237">
            <v>45509.569444444445</v>
          </cell>
        </row>
        <row r="238">
          <cell r="A238">
            <v>81775237</v>
          </cell>
          <cell r="B238" t="str">
            <v>LLANOS JIMENEZ CARMEN JACKELINE</v>
          </cell>
          <cell r="C238">
            <v>45509.569444444445</v>
          </cell>
        </row>
        <row r="239">
          <cell r="A239">
            <v>72524011</v>
          </cell>
          <cell r="B239" t="str">
            <v>GARCIA ORTEGA REBECA CAROLINA</v>
          </cell>
          <cell r="C239">
            <v>45509.576388888891</v>
          </cell>
        </row>
        <row r="240">
          <cell r="A240">
            <v>80663263</v>
          </cell>
          <cell r="B240" t="str">
            <v>ZAMORA CAMPOVERDE NELLA GABRIELA</v>
          </cell>
          <cell r="C240">
            <v>45509.576388888891</v>
          </cell>
        </row>
        <row r="241">
          <cell r="A241">
            <v>79027517</v>
          </cell>
          <cell r="B241" t="str">
            <v>REYNA REVELO CHRISTIAN OSWALDO</v>
          </cell>
          <cell r="C241">
            <v>45509.576388888891</v>
          </cell>
        </row>
        <row r="242">
          <cell r="A242">
            <v>81861270</v>
          </cell>
          <cell r="B242" t="str">
            <v>PILLAJO SAMUEZA MONICA LUCIA</v>
          </cell>
          <cell r="C242">
            <v>45509.576388888891</v>
          </cell>
        </row>
        <row r="243">
          <cell r="A243">
            <v>80697410</v>
          </cell>
          <cell r="B243" t="str">
            <v>VILLAFUERTE PORRAS MARIA AUGUSTA</v>
          </cell>
          <cell r="C243">
            <v>45509.576388888891</v>
          </cell>
        </row>
        <row r="244">
          <cell r="A244">
            <v>77623084</v>
          </cell>
          <cell r="B244" t="str">
            <v>ESPINEL PAZOS PABLO RAMIRO</v>
          </cell>
          <cell r="C244">
            <v>45509.576388888891</v>
          </cell>
        </row>
        <row r="245">
          <cell r="A245">
            <v>80671625</v>
          </cell>
          <cell r="B245" t="str">
            <v>GUALOTU¿ VASCO JOSE MANUEL</v>
          </cell>
          <cell r="C245">
            <v>45509.576388888891</v>
          </cell>
        </row>
        <row r="246">
          <cell r="A246">
            <v>80116701</v>
          </cell>
          <cell r="B246" t="str">
            <v>VILLARREAL CULTID JOSE LUIS</v>
          </cell>
          <cell r="C246">
            <v>45509.576388888891</v>
          </cell>
        </row>
        <row r="247">
          <cell r="A247">
            <v>80700883</v>
          </cell>
          <cell r="B247" t="str">
            <v>QUINALUISA IZA LUIS MARCELO</v>
          </cell>
          <cell r="C247">
            <v>45509.576388888891</v>
          </cell>
        </row>
        <row r="248">
          <cell r="A248">
            <v>78905379</v>
          </cell>
          <cell r="B248" t="str">
            <v>ALVAREZ RAMOS MAYRA KARINA</v>
          </cell>
          <cell r="C248">
            <v>45509.583333333336</v>
          </cell>
        </row>
        <row r="249">
          <cell r="A249">
            <v>78479547</v>
          </cell>
          <cell r="B249" t="str">
            <v>VITERI VITERI JOHANNA CONSUELO</v>
          </cell>
          <cell r="C249">
            <v>45509.583333333336</v>
          </cell>
        </row>
        <row r="250">
          <cell r="A250">
            <v>78893760</v>
          </cell>
          <cell r="B250" t="str">
            <v>CASA MOGOLLON BLANCA MARITZA</v>
          </cell>
          <cell r="C250">
            <v>45509.583333333336</v>
          </cell>
        </row>
        <row r="251">
          <cell r="A251">
            <v>51513750</v>
          </cell>
          <cell r="B251" t="str">
            <v>HERNANDEZ USINA OSWALDO ANIBAL</v>
          </cell>
          <cell r="C251">
            <v>45509.583333333336</v>
          </cell>
        </row>
        <row r="252">
          <cell r="A252">
            <v>78828774</v>
          </cell>
          <cell r="B252" t="str">
            <v>PERALTA ALMEIDA ANAIS MARIA</v>
          </cell>
          <cell r="C252">
            <v>45509.583333333336</v>
          </cell>
        </row>
        <row r="253">
          <cell r="A253">
            <v>80672532</v>
          </cell>
          <cell r="B253" t="str">
            <v>MENDOZA SARZOSA ADRIANA DE LOS ANGELES</v>
          </cell>
          <cell r="C253">
            <v>45509.590277777781</v>
          </cell>
        </row>
        <row r="254">
          <cell r="A254">
            <v>80616535</v>
          </cell>
          <cell r="B254" t="str">
            <v>GOMEZ USUAY EVELYN  VERENICE</v>
          </cell>
          <cell r="C254">
            <v>45509.590277777781</v>
          </cell>
        </row>
        <row r="255">
          <cell r="A255">
            <v>80634405</v>
          </cell>
          <cell r="B255" t="str">
            <v>GUANOLUISA MUELA CARLOS RODRIGO</v>
          </cell>
          <cell r="C255">
            <v>45509.590277777781</v>
          </cell>
        </row>
        <row r="256">
          <cell r="A256">
            <v>77569444</v>
          </cell>
          <cell r="B256" t="str">
            <v>VASCONEZ ZAPATA GERARDO FABRICIO</v>
          </cell>
          <cell r="C256">
            <v>45509.590277777781</v>
          </cell>
        </row>
        <row r="257">
          <cell r="A257">
            <v>80414199</v>
          </cell>
          <cell r="B257" t="str">
            <v>TIBAN FREIRE VICTOR GUSTAVO</v>
          </cell>
          <cell r="C257">
            <v>45509.590277777781</v>
          </cell>
        </row>
        <row r="258">
          <cell r="A258">
            <v>80672532</v>
          </cell>
          <cell r="B258" t="str">
            <v>MENDOZA SARZOSA ADRIANA DE LOS ANGELES</v>
          </cell>
          <cell r="C258">
            <v>45509.590277777781</v>
          </cell>
        </row>
        <row r="259">
          <cell r="A259">
            <v>79955309</v>
          </cell>
          <cell r="B259" t="str">
            <v>MAYORGA SALINAS OSWALDO PATRICIO</v>
          </cell>
          <cell r="C259">
            <v>45509.590277777781</v>
          </cell>
        </row>
        <row r="260">
          <cell r="A260">
            <v>80525800</v>
          </cell>
          <cell r="B260" t="str">
            <v>FURQUIN DIAZ JUAN JOSE</v>
          </cell>
          <cell r="C260">
            <v>45509.590277777781</v>
          </cell>
        </row>
        <row r="261">
          <cell r="A261">
            <v>81732176</v>
          </cell>
          <cell r="B261" t="str">
            <v>ECHEVERRIA BERMUDEZ LEILA TERESA</v>
          </cell>
          <cell r="C261">
            <v>45509.597222222219</v>
          </cell>
        </row>
        <row r="262">
          <cell r="A262">
            <v>81828498</v>
          </cell>
          <cell r="B262" t="str">
            <v>NOVOA BAEZ MARCELO VINICIO</v>
          </cell>
          <cell r="C262">
            <v>45509.597222222219</v>
          </cell>
        </row>
        <row r="263">
          <cell r="A263">
            <v>81890119</v>
          </cell>
          <cell r="B263" t="str">
            <v>CRUZ LOZADA VICTOR HUGO</v>
          </cell>
          <cell r="C263">
            <v>45509.597222222219</v>
          </cell>
        </row>
        <row r="264">
          <cell r="A264">
            <v>81609509</v>
          </cell>
          <cell r="B264" t="str">
            <v>LEON GUALAN EDISON  DAVID</v>
          </cell>
          <cell r="C264">
            <v>45509.597222222219</v>
          </cell>
        </row>
        <row r="265">
          <cell r="A265">
            <v>81889904</v>
          </cell>
          <cell r="B265" t="str">
            <v>MAYORGA MORALES SONIA EDITH</v>
          </cell>
          <cell r="C265">
            <v>45509.597222222219</v>
          </cell>
        </row>
        <row r="266">
          <cell r="A266">
            <v>78770266</v>
          </cell>
          <cell r="B266" t="str">
            <v>ROSADO GONZABAY LUIS ELVIS</v>
          </cell>
          <cell r="C266">
            <v>45509.604166666664</v>
          </cell>
        </row>
        <row r="267">
          <cell r="A267">
            <v>78118229</v>
          </cell>
          <cell r="B267" t="str">
            <v>TERAN NIETO ANGELO GIOVANNY</v>
          </cell>
          <cell r="C267">
            <v>45509.604166666664</v>
          </cell>
        </row>
        <row r="268">
          <cell r="A268">
            <v>78442583</v>
          </cell>
          <cell r="B268" t="str">
            <v>PADILLA QUINONEZ MARCELO ALFONSO</v>
          </cell>
          <cell r="C268">
            <v>45509.604166666664</v>
          </cell>
        </row>
        <row r="269">
          <cell r="A269">
            <v>77304916</v>
          </cell>
          <cell r="B269" t="str">
            <v>MESIAS CALERO PATRICIA ALEXANDRA</v>
          </cell>
          <cell r="C269">
            <v>45509.604166666664</v>
          </cell>
        </row>
        <row r="270">
          <cell r="A270">
            <v>77923264</v>
          </cell>
          <cell r="B270" t="str">
            <v>PROANO VARELA SANTIAGO DAMIAN</v>
          </cell>
          <cell r="C270">
            <v>45509.604166666664</v>
          </cell>
        </row>
        <row r="271">
          <cell r="A271">
            <v>76004853</v>
          </cell>
          <cell r="B271" t="str">
            <v>GALVEZ ORTIZ DAYANA ELIZABETH</v>
          </cell>
          <cell r="C271">
            <v>45509.604166666664</v>
          </cell>
        </row>
        <row r="272">
          <cell r="A272">
            <v>81775366</v>
          </cell>
          <cell r="B272" t="str">
            <v>BACUY QUISHPE DAVID SANTIAGO</v>
          </cell>
          <cell r="C272">
            <v>45509.611111111109</v>
          </cell>
        </row>
        <row r="273">
          <cell r="A273">
            <v>79807440</v>
          </cell>
          <cell r="B273" t="str">
            <v>ESTRELLA HERNANDEZ LISETTE CAROLINA</v>
          </cell>
          <cell r="C273">
            <v>45509.611111111109</v>
          </cell>
        </row>
        <row r="274">
          <cell r="A274">
            <v>81699530</v>
          </cell>
          <cell r="B274" t="str">
            <v>COUSEN AÐAZCO ISAAC DAVID</v>
          </cell>
          <cell r="C274">
            <v>45509.611111111109</v>
          </cell>
        </row>
        <row r="275">
          <cell r="A275">
            <v>81889094</v>
          </cell>
          <cell r="B275" t="str">
            <v>GAVILANEZ JARAMILLO EDGAR MAURICIO</v>
          </cell>
          <cell r="C275">
            <v>45509.611111111109</v>
          </cell>
        </row>
        <row r="276">
          <cell r="A276">
            <v>81143102</v>
          </cell>
          <cell r="B276" t="str">
            <v>PEREZ REYES ELVIS  JAVIER</v>
          </cell>
          <cell r="C276">
            <v>45509.611111111109</v>
          </cell>
        </row>
        <row r="277">
          <cell r="A277">
            <v>80663500</v>
          </cell>
          <cell r="B277" t="str">
            <v>DUQUE DIMITRAQUEZ MARCELO FERNANDO</v>
          </cell>
          <cell r="C277">
            <v>45509.618055555555</v>
          </cell>
        </row>
        <row r="278">
          <cell r="A278">
            <v>80663983</v>
          </cell>
          <cell r="B278" t="str">
            <v>PENA MONTENEGRO MARIA CRISTINA</v>
          </cell>
          <cell r="C278">
            <v>45509.618055555555</v>
          </cell>
        </row>
        <row r="279">
          <cell r="A279">
            <v>80674819</v>
          </cell>
          <cell r="B279" t="str">
            <v>HONORES JAEN MIGUEL ANGEL</v>
          </cell>
          <cell r="C279">
            <v>45509.618055555555</v>
          </cell>
        </row>
        <row r="280">
          <cell r="A280">
            <v>80652698</v>
          </cell>
          <cell r="B280" t="str">
            <v>SUAREZ ALAVA EVERT ADAIR</v>
          </cell>
          <cell r="C280">
            <v>45509.618055555555</v>
          </cell>
        </row>
        <row r="281">
          <cell r="A281">
            <v>77156687</v>
          </cell>
          <cell r="B281" t="str">
            <v>GRANDA BARRIGA IVONNE JOSEFINA</v>
          </cell>
          <cell r="C281">
            <v>45509.618055555555</v>
          </cell>
        </row>
        <row r="282">
          <cell r="A282">
            <v>80688293</v>
          </cell>
          <cell r="B282" t="str">
            <v>ELIZALDE PRADO MOISES  FLAVIO</v>
          </cell>
          <cell r="C282">
            <v>45509.618055555555</v>
          </cell>
        </row>
        <row r="283">
          <cell r="A283">
            <v>80525800</v>
          </cell>
          <cell r="B283" t="str">
            <v>FURQUIN DIAZ JUAN JOSE</v>
          </cell>
          <cell r="C283">
            <v>45509.618055555555</v>
          </cell>
        </row>
        <row r="284">
          <cell r="A284">
            <v>80678617</v>
          </cell>
          <cell r="B284" t="str">
            <v>PRIETO REINOSO ANDRES .JAVIER</v>
          </cell>
          <cell r="C284">
            <v>45509.618055555555</v>
          </cell>
        </row>
        <row r="285">
          <cell r="A285">
            <v>78662155</v>
          </cell>
          <cell r="B285" t="str">
            <v>ARAGON RUIZ BERTHA VICTORIA</v>
          </cell>
          <cell r="C285">
            <v>45509.625</v>
          </cell>
        </row>
        <row r="286">
          <cell r="A286">
            <v>78514360</v>
          </cell>
          <cell r="B286" t="str">
            <v>BRAVO RUIZ JESSICA CRISTINA</v>
          </cell>
          <cell r="C286">
            <v>45509.625</v>
          </cell>
        </row>
        <row r="287">
          <cell r="A287">
            <v>78802455</v>
          </cell>
          <cell r="B287" t="str">
            <v>MENA LASCANO CARLOS GREGORIO</v>
          </cell>
          <cell r="C287">
            <v>45509.625</v>
          </cell>
        </row>
        <row r="288">
          <cell r="A288">
            <v>77996639</v>
          </cell>
          <cell r="B288" t="str">
            <v>PINEIDA CRUZ EDWIN GIOVANNY</v>
          </cell>
          <cell r="C288">
            <v>45509.625</v>
          </cell>
        </row>
        <row r="289">
          <cell r="A289">
            <v>77972958</v>
          </cell>
          <cell r="B289" t="str">
            <v>FACTOS MENDOZA ANDRES RICARDO</v>
          </cell>
          <cell r="C289">
            <v>45509.625</v>
          </cell>
        </row>
        <row r="290">
          <cell r="A290">
            <v>77516090</v>
          </cell>
          <cell r="B290" t="str">
            <v>GUERRERO OCHOA AMBAR JAMALY</v>
          </cell>
          <cell r="C290">
            <v>45509.625</v>
          </cell>
        </row>
        <row r="291">
          <cell r="A291">
            <v>78787048</v>
          </cell>
          <cell r="B291" t="str">
            <v>MEZA GAIBOR VIVIANA ALEJANDRA</v>
          </cell>
          <cell r="C291">
            <v>45509.625</v>
          </cell>
        </row>
        <row r="292">
          <cell r="A292">
            <v>80194207</v>
          </cell>
          <cell r="B292" t="str">
            <v>CALERO FREIRE DIANA CAROLINA</v>
          </cell>
          <cell r="C292">
            <v>45509.631944444445</v>
          </cell>
        </row>
        <row r="293">
          <cell r="A293">
            <v>80664014</v>
          </cell>
          <cell r="B293" t="str">
            <v>ESPIN BALCECA DIEGO PATRICIO</v>
          </cell>
          <cell r="C293">
            <v>45509.631944444445</v>
          </cell>
        </row>
        <row r="294">
          <cell r="A294">
            <v>77151180</v>
          </cell>
          <cell r="B294" t="str">
            <v>ALVARADO HIDALGO SILVIA JEANETH</v>
          </cell>
          <cell r="C294">
            <v>45509.631944444445</v>
          </cell>
        </row>
        <row r="295">
          <cell r="A295">
            <v>80678617</v>
          </cell>
          <cell r="B295" t="str">
            <v>PRIETO REINOSO ANDRES .JAVIER</v>
          </cell>
          <cell r="C295">
            <v>45509.631944444445</v>
          </cell>
        </row>
        <row r="296">
          <cell r="A296">
            <v>80351244</v>
          </cell>
          <cell r="B296" t="str">
            <v>CORNEJO RAMIREZ LEONEL  ALEXANDER</v>
          </cell>
          <cell r="C296">
            <v>45509.631944444445</v>
          </cell>
        </row>
        <row r="297">
          <cell r="A297">
            <v>80899467</v>
          </cell>
          <cell r="B297" t="str">
            <v>PAGUAY RIVERA CRISTIAN FERNANDO</v>
          </cell>
          <cell r="C297">
            <v>45509.631944444445</v>
          </cell>
        </row>
        <row r="298">
          <cell r="A298">
            <v>80674198</v>
          </cell>
          <cell r="B298" t="str">
            <v>TENE MOROCHO LUIS FERNANDO</v>
          </cell>
          <cell r="C298">
            <v>45509.631944444445</v>
          </cell>
        </row>
        <row r="299">
          <cell r="A299">
            <v>81856970</v>
          </cell>
          <cell r="B299" t="str">
            <v>CAICEDO AUCAPI�A GABRIEL  SEBASTIAN</v>
          </cell>
          <cell r="C299">
            <v>45509.638888888891</v>
          </cell>
        </row>
        <row r="300">
          <cell r="A300">
            <v>80195279</v>
          </cell>
          <cell r="B300" t="str">
            <v>JACOME SMITH ANDREA BELEN</v>
          </cell>
          <cell r="C300">
            <v>45509.638888888891</v>
          </cell>
        </row>
        <row r="301">
          <cell r="A301">
            <v>81826260</v>
          </cell>
          <cell r="B301" t="str">
            <v>ENRIQUEZ MARTINEZ FERNANDO MARCELO VINICIO</v>
          </cell>
          <cell r="C301">
            <v>45509.638888888891</v>
          </cell>
        </row>
        <row r="302">
          <cell r="A302">
            <v>80298524</v>
          </cell>
          <cell r="B302" t="str">
            <v>LEMACHE PAREDES ANDREA CRISTINA</v>
          </cell>
          <cell r="C302">
            <v>45509.638888888891</v>
          </cell>
        </row>
        <row r="303">
          <cell r="A303">
            <v>81839885</v>
          </cell>
          <cell r="B303" t="str">
            <v>PROAÑO  VINUEZA ROBERTO ANTONIO</v>
          </cell>
          <cell r="C303">
            <v>45509.638888888891</v>
          </cell>
        </row>
        <row r="304">
          <cell r="A304">
            <v>81830849</v>
          </cell>
          <cell r="B304" t="str">
            <v>CALDERON GUTIERREZ ALCIDES RAMON</v>
          </cell>
          <cell r="C304">
            <v>45509.652777777781</v>
          </cell>
        </row>
        <row r="305">
          <cell r="A305">
            <v>78067493</v>
          </cell>
          <cell r="B305" t="str">
            <v>CALUGUILLIN CHIPANTASHI JUAN CARLOS</v>
          </cell>
          <cell r="C305">
            <v>45509.652777777781</v>
          </cell>
        </row>
        <row r="306">
          <cell r="A306">
            <v>81483730</v>
          </cell>
          <cell r="B306" t="str">
            <v>CHAVEZ AYALA SANTIAGO ANDRES</v>
          </cell>
          <cell r="C306">
            <v>45509.652777777781</v>
          </cell>
        </row>
        <row r="307">
          <cell r="A307">
            <v>81754229</v>
          </cell>
          <cell r="B307" t="str">
            <v>ESPIN ROSERO GABRIELA ALEJANDRA</v>
          </cell>
          <cell r="C307">
            <v>45509.652777777781</v>
          </cell>
        </row>
        <row r="308">
          <cell r="A308">
            <v>81483730</v>
          </cell>
          <cell r="B308" t="str">
            <v>CHAVEZ AYALA SANTIAGO ANDRES</v>
          </cell>
          <cell r="C308">
            <v>45509.652777777781</v>
          </cell>
        </row>
        <row r="309">
          <cell r="A309">
            <v>81877672</v>
          </cell>
          <cell r="B309" t="str">
            <v>MERCHAN LOJA VERONICA DEL CISNE</v>
          </cell>
          <cell r="C309">
            <v>45509.652777777781</v>
          </cell>
        </row>
        <row r="310">
          <cell r="A310">
            <v>82513457</v>
          </cell>
          <cell r="B310" t="str">
            <v>CALVOPIÑA NARANJO  LUIS ANTONIO</v>
          </cell>
          <cell r="C310">
            <v>45509.659722222219</v>
          </cell>
        </row>
        <row r="311">
          <cell r="A311">
            <v>80612963</v>
          </cell>
          <cell r="B311" t="str">
            <v>SOTO PERILLA LUIS HERNANDO</v>
          </cell>
          <cell r="C311">
            <v>45509.659722222219</v>
          </cell>
        </row>
        <row r="312">
          <cell r="A312">
            <v>82103441</v>
          </cell>
          <cell r="B312" t="str">
            <v>GARCIA PINARGOTE FREDDY LEONEL</v>
          </cell>
          <cell r="C312">
            <v>45509.659722222219</v>
          </cell>
        </row>
        <row r="313">
          <cell r="A313">
            <v>77655760</v>
          </cell>
          <cell r="B313" t="str">
            <v>SASI CANAREJO DAVID ALEXANDER</v>
          </cell>
          <cell r="C313">
            <v>45509.659722222219</v>
          </cell>
        </row>
        <row r="314">
          <cell r="A314">
            <v>78624518</v>
          </cell>
          <cell r="B314" t="str">
            <v>ROSALES PONCE SOFIA MACARENA</v>
          </cell>
          <cell r="C314">
            <v>45509.659722222219</v>
          </cell>
        </row>
        <row r="315">
          <cell r="A315">
            <v>70903271</v>
          </cell>
          <cell r="B315" t="str">
            <v>SANAGUANO CHUQUITARCO EDISON PATRICIO</v>
          </cell>
          <cell r="C315">
            <v>45509.659722222219</v>
          </cell>
        </row>
        <row r="316">
          <cell r="A316">
            <v>80194207</v>
          </cell>
          <cell r="B316" t="str">
            <v>CALERO FREIRE DIANA CAROLINA</v>
          </cell>
          <cell r="C316">
            <v>45509.659722222219</v>
          </cell>
        </row>
        <row r="317">
          <cell r="A317">
            <v>76700446</v>
          </cell>
          <cell r="B317" t="str">
            <v>MERINO GUERRERO CYNTHIA DESIRE</v>
          </cell>
          <cell r="C317">
            <v>45509.659722222219</v>
          </cell>
        </row>
        <row r="318">
          <cell r="A318">
            <v>82033009</v>
          </cell>
          <cell r="B318" t="str">
            <v>PADILLA SALGADO LUIS ALBERTO</v>
          </cell>
          <cell r="C318">
            <v>45509.659722222219</v>
          </cell>
        </row>
        <row r="319">
          <cell r="A319">
            <v>79555235</v>
          </cell>
          <cell r="B319" t="str">
            <v>RODRIGUEZ ARBOLEDA RENATO NIKOLAI</v>
          </cell>
          <cell r="C319">
            <v>45509.659722222219</v>
          </cell>
        </row>
        <row r="320">
          <cell r="A320">
            <v>80845822</v>
          </cell>
          <cell r="B320" t="str">
            <v>ORBE TOBAR PEDRO AUGUSTO</v>
          </cell>
          <cell r="C320">
            <v>45509.659722222219</v>
          </cell>
        </row>
        <row r="321">
          <cell r="A321">
            <v>82495002</v>
          </cell>
          <cell r="B321" t="str">
            <v>LUZURIAGA BALCAZAR GALO AMADO</v>
          </cell>
          <cell r="C321">
            <v>45509.659722222219</v>
          </cell>
        </row>
        <row r="322">
          <cell r="A322">
            <v>80049488</v>
          </cell>
          <cell r="B322" t="str">
            <v>PUMASHUNTA LEMA SEGUNDO JOSE</v>
          </cell>
          <cell r="C322">
            <v>45509.659722222219</v>
          </cell>
        </row>
        <row r="323">
          <cell r="A323">
            <v>58200998</v>
          </cell>
          <cell r="B323" t="str">
            <v>RUIZ JACOME EDISON MESIAS</v>
          </cell>
          <cell r="C323">
            <v>45509.680555555555</v>
          </cell>
        </row>
        <row r="324">
          <cell r="A324">
            <v>81691981</v>
          </cell>
          <cell r="B324" t="str">
            <v>ROSALES ACOSTA JESSICA ARIANA</v>
          </cell>
          <cell r="C324">
            <v>45509.680555555555</v>
          </cell>
        </row>
        <row r="325">
          <cell r="A325">
            <v>81817250</v>
          </cell>
          <cell r="B325" t="str">
            <v>ENRIQUEZ PARRE¿ EMILIO ALEJANDRO</v>
          </cell>
          <cell r="C325">
            <v>45509.680555555555</v>
          </cell>
        </row>
        <row r="326">
          <cell r="A326">
            <v>81777202</v>
          </cell>
          <cell r="B326" t="str">
            <v>PALLARES JAUREGUI MARIA GABRIELA</v>
          </cell>
          <cell r="C326">
            <v>45509.680555555555</v>
          </cell>
        </row>
        <row r="327">
          <cell r="A327">
            <v>81735308</v>
          </cell>
          <cell r="B327" t="str">
            <v>CARDENAS TAPIA LENIN STALIN</v>
          </cell>
          <cell r="C327">
            <v>45509.680555555555</v>
          </cell>
        </row>
        <row r="328">
          <cell r="A328">
            <v>81806998</v>
          </cell>
          <cell r="B328" t="str">
            <v>CORREA NARANJO RICHARD SAUL</v>
          </cell>
          <cell r="C328">
            <v>45509.680555555555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5"/>
  <sheetViews>
    <sheetView tabSelected="1" topLeftCell="C1" workbookViewId="0">
      <selection activeCell="I11" sqref="I11"/>
    </sheetView>
  </sheetViews>
  <sheetFormatPr baseColWidth="10" defaultColWidth="9.140625" defaultRowHeight="15" customHeight="1" x14ac:dyDescent="0.2"/>
  <cols>
    <col min="1" max="1" width="4.7109375" bestFit="1" customWidth="1"/>
    <col min="2" max="2" width="7.5703125" customWidth="1"/>
    <col min="3" max="3" width="7.42578125" bestFit="1" customWidth="1"/>
    <col min="4" max="4" width="9.140625" bestFit="1" customWidth="1"/>
    <col min="5" max="5" width="4.5703125" customWidth="1"/>
    <col min="6" max="6" width="14" bestFit="1" customWidth="1"/>
    <col min="7" max="7" width="30" customWidth="1"/>
    <col min="8" max="8" width="16.85546875" bestFit="1" customWidth="1"/>
    <col min="9" max="9" width="15.85546875" bestFit="1" customWidth="1"/>
    <col min="10" max="10" width="4.5703125" customWidth="1"/>
    <col min="11" max="11" width="14.5703125" bestFit="1" customWidth="1"/>
    <col min="12" max="12" width="16.85546875" bestFit="1" customWidth="1"/>
    <col min="13" max="13" width="4.140625" customWidth="1"/>
    <col min="14" max="14" width="7" bestFit="1" customWidth="1"/>
    <col min="15" max="15" width="3" customWidth="1"/>
    <col min="16" max="16" width="15.85546875" bestFit="1" customWidth="1"/>
    <col min="17" max="17" width="9.140625" style="5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>
        <v>79502029</v>
      </c>
      <c r="E2" s="1" t="s">
        <v>19</v>
      </c>
      <c r="F2" s="1" t="s">
        <v>20</v>
      </c>
      <c r="G2" s="1" t="s">
        <v>21</v>
      </c>
      <c r="H2" s="3">
        <v>45407.783460648148</v>
      </c>
      <c r="I2" s="3">
        <v>45509.376585648148</v>
      </c>
      <c r="J2" s="1" t="s">
        <v>22</v>
      </c>
      <c r="K2" s="1" t="s">
        <v>23</v>
      </c>
      <c r="L2" s="3">
        <v>45407.784039351849</v>
      </c>
      <c r="M2" s="1" t="s">
        <v>24</v>
      </c>
      <c r="N2" s="4">
        <v>26</v>
      </c>
      <c r="O2" s="1" t="s">
        <v>25</v>
      </c>
      <c r="P2" s="3">
        <v>45509.376423611109</v>
      </c>
      <c r="Q2" s="5" t="e">
        <f>VLOOKUP($D2,[1]Hoja1!$A$1:$C$328,3,0)</f>
        <v>#N/A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>
        <v>80617625</v>
      </c>
      <c r="E3" s="1" t="s">
        <v>19</v>
      </c>
      <c r="F3" s="1" t="s">
        <v>26</v>
      </c>
      <c r="G3" s="1" t="s">
        <v>27</v>
      </c>
      <c r="H3" s="3">
        <v>45445.699502314812</v>
      </c>
      <c r="I3" s="3">
        <v>45509.373159722221</v>
      </c>
      <c r="J3" s="1" t="s">
        <v>22</v>
      </c>
      <c r="K3" s="1" t="s">
        <v>28</v>
      </c>
      <c r="L3" s="3">
        <v>45445.710127314815</v>
      </c>
      <c r="M3" s="1" t="s">
        <v>29</v>
      </c>
      <c r="N3" s="4">
        <v>26</v>
      </c>
      <c r="O3" s="1" t="s">
        <v>30</v>
      </c>
      <c r="P3" s="3">
        <v>45509.37300925926</v>
      </c>
      <c r="Q3" s="5" t="e">
        <f>VLOOKUP($D3,[1]Hoja1!$A$1:$C$328,3,0)</f>
        <v>#N/A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>
        <v>80618043</v>
      </c>
      <c r="E4" s="1" t="s">
        <v>19</v>
      </c>
      <c r="F4" s="1" t="s">
        <v>31</v>
      </c>
      <c r="G4" s="1" t="s">
        <v>32</v>
      </c>
      <c r="H4" s="3">
        <v>45445.834340277775</v>
      </c>
      <c r="I4" s="3">
        <v>45509.367326388892</v>
      </c>
      <c r="J4" s="1" t="s">
        <v>22</v>
      </c>
      <c r="K4" s="1" t="s">
        <v>33</v>
      </c>
      <c r="L4" s="3">
        <v>45445.838101851848</v>
      </c>
      <c r="M4" s="1" t="s">
        <v>34</v>
      </c>
      <c r="N4" s="4">
        <v>26</v>
      </c>
      <c r="O4" s="1" t="s">
        <v>30</v>
      </c>
      <c r="P4" s="3">
        <v>45509.367106481484</v>
      </c>
      <c r="Q4" s="5" t="e">
        <f>VLOOKUP($D4,[1]Hoja1!$A$1:$C$328,3,0)</f>
        <v>#N/A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>
        <v>80618748</v>
      </c>
      <c r="E5" s="1" t="s">
        <v>19</v>
      </c>
      <c r="F5" s="1" t="s">
        <v>35</v>
      </c>
      <c r="G5" s="1" t="s">
        <v>36</v>
      </c>
      <c r="H5" s="3">
        <v>45446.284768518519</v>
      </c>
      <c r="I5" s="3">
        <v>45509.370023148149</v>
      </c>
      <c r="J5" s="1" t="s">
        <v>22</v>
      </c>
      <c r="K5" s="1" t="s">
        <v>37</v>
      </c>
      <c r="L5" s="3">
        <v>45446.334745370368</v>
      </c>
      <c r="M5" s="1" t="s">
        <v>24</v>
      </c>
      <c r="N5" s="4">
        <v>26</v>
      </c>
      <c r="O5" s="1" t="s">
        <v>30</v>
      </c>
      <c r="P5" s="3">
        <v>45509.369872685187</v>
      </c>
      <c r="Q5" s="5" t="e">
        <f>VLOOKUP($D5,[1]Hoja1!$A$1:$C$328,3,0)</f>
        <v>#N/A</v>
      </c>
    </row>
    <row r="6" spans="1:17" ht="15" customHeight="1" x14ac:dyDescent="0.2">
      <c r="A6" s="1" t="s">
        <v>16</v>
      </c>
      <c r="B6" s="1" t="s">
        <v>38</v>
      </c>
      <c r="C6" s="1" t="s">
        <v>39</v>
      </c>
      <c r="D6" s="1">
        <v>80351244</v>
      </c>
      <c r="E6" s="1" t="s">
        <v>19</v>
      </c>
      <c r="F6" s="1" t="s">
        <v>40</v>
      </c>
      <c r="G6" s="1" t="s">
        <v>41</v>
      </c>
      <c r="H6" s="3">
        <v>45435.64329861111</v>
      </c>
      <c r="I6" s="3">
        <v>45509.665879629632</v>
      </c>
      <c r="J6" s="1" t="s">
        <v>22</v>
      </c>
      <c r="K6" s="1" t="s">
        <v>42</v>
      </c>
      <c r="L6" s="3">
        <v>45435.644328703704</v>
      </c>
      <c r="M6" s="1" t="s">
        <v>29</v>
      </c>
      <c r="N6" s="4">
        <v>68</v>
      </c>
      <c r="O6" s="1" t="s">
        <v>30</v>
      </c>
      <c r="P6" s="3">
        <v>45509.64298611111</v>
      </c>
      <c r="Q6" s="5">
        <f>VLOOKUP($D6,[1]Hoja1!$A$1:$C$328,3,0)</f>
        <v>45509.631944444445</v>
      </c>
    </row>
    <row r="7" spans="1:17" ht="15" customHeight="1" x14ac:dyDescent="0.2">
      <c r="A7" s="1" t="s">
        <v>16</v>
      </c>
      <c r="B7" s="1" t="s">
        <v>38</v>
      </c>
      <c r="C7" s="1" t="s">
        <v>39</v>
      </c>
      <c r="D7" s="1">
        <v>80677019</v>
      </c>
      <c r="E7" s="1" t="s">
        <v>19</v>
      </c>
      <c r="F7" s="1" t="s">
        <v>43</v>
      </c>
      <c r="G7" s="1" t="s">
        <v>44</v>
      </c>
      <c r="H7" s="3">
        <v>45447.448495370372</v>
      </c>
      <c r="I7" s="3">
        <v>45509.576608796298</v>
      </c>
      <c r="J7" s="1" t="s">
        <v>22</v>
      </c>
      <c r="K7" s="1" t="s">
        <v>45</v>
      </c>
      <c r="L7" s="3">
        <v>45447.509641203702</v>
      </c>
      <c r="M7" s="1" t="s">
        <v>29</v>
      </c>
      <c r="N7" s="4">
        <v>68</v>
      </c>
      <c r="O7" s="1" t="s">
        <v>30</v>
      </c>
      <c r="P7" s="3">
        <v>45509.550543981481</v>
      </c>
      <c r="Q7" s="5">
        <f>VLOOKUP($D7,[1]Hoja1!$A$1:$C$328,3,0)</f>
        <v>45509.548611111109</v>
      </c>
    </row>
    <row r="8" spans="1:17" ht="15" customHeight="1" x14ac:dyDescent="0.2">
      <c r="A8" s="1" t="s">
        <v>16</v>
      </c>
      <c r="B8" s="1" t="s">
        <v>38</v>
      </c>
      <c r="C8" s="1" t="s">
        <v>39</v>
      </c>
      <c r="D8" s="1">
        <v>80679180</v>
      </c>
      <c r="E8" s="1" t="s">
        <v>19</v>
      </c>
      <c r="F8" s="1" t="s">
        <v>46</v>
      </c>
      <c r="G8" s="1" t="s">
        <v>47</v>
      </c>
      <c r="H8" s="3">
        <v>45447.466006944444</v>
      </c>
      <c r="I8" s="3">
        <v>45509.579606481479</v>
      </c>
      <c r="J8" s="1" t="s">
        <v>22</v>
      </c>
      <c r="K8" s="1" t="s">
        <v>48</v>
      </c>
      <c r="L8" s="3">
        <v>45447.532511574071</v>
      </c>
      <c r="M8" s="1" t="s">
        <v>49</v>
      </c>
      <c r="N8" s="4">
        <v>68</v>
      </c>
      <c r="O8" s="1" t="s">
        <v>30</v>
      </c>
      <c r="P8" s="3">
        <v>45509.563946759263</v>
      </c>
      <c r="Q8" s="5">
        <f>VLOOKUP($D8,[1]Hoja1!$A$1:$C$328,3,0)</f>
        <v>45509.541666666664</v>
      </c>
    </row>
    <row r="9" spans="1:17" ht="15" customHeight="1" x14ac:dyDescent="0.2">
      <c r="A9" s="1" t="s">
        <v>16</v>
      </c>
      <c r="B9" s="1" t="s">
        <v>38</v>
      </c>
      <c r="C9" s="1" t="s">
        <v>39</v>
      </c>
      <c r="D9" s="1">
        <v>81143102</v>
      </c>
      <c r="E9" s="1" t="s">
        <v>19</v>
      </c>
      <c r="F9" s="1" t="s">
        <v>50</v>
      </c>
      <c r="G9" s="1" t="s">
        <v>51</v>
      </c>
      <c r="H9" s="3">
        <v>45462.631076388891</v>
      </c>
      <c r="I9" s="3">
        <v>45509.68891203704</v>
      </c>
      <c r="J9" s="1" t="s">
        <v>22</v>
      </c>
      <c r="K9" s="1" t="s">
        <v>52</v>
      </c>
      <c r="L9" s="3">
        <v>45462.6327662037</v>
      </c>
      <c r="M9" s="1" t="s">
        <v>49</v>
      </c>
      <c r="N9" s="4">
        <v>68</v>
      </c>
      <c r="O9" s="1" t="s">
        <v>30</v>
      </c>
      <c r="P9" s="3">
        <v>45509.657384259262</v>
      </c>
      <c r="Q9" s="5">
        <f>VLOOKUP($D9,[1]Hoja1!$A$1:$C$328,3,0)</f>
        <v>45509.611111111109</v>
      </c>
    </row>
    <row r="10" spans="1:17" ht="15" customHeight="1" x14ac:dyDescent="0.2">
      <c r="A10" s="1" t="s">
        <v>16</v>
      </c>
      <c r="B10" s="1" t="s">
        <v>38</v>
      </c>
      <c r="C10" s="1" t="s">
        <v>39</v>
      </c>
      <c r="D10" s="1">
        <v>81735130</v>
      </c>
      <c r="E10" s="1" t="s">
        <v>19</v>
      </c>
      <c r="F10" s="1" t="s">
        <v>53</v>
      </c>
      <c r="G10" s="1" t="s">
        <v>54</v>
      </c>
      <c r="H10" s="3">
        <v>45482.355312500003</v>
      </c>
      <c r="I10" s="3">
        <v>45509.422905092593</v>
      </c>
      <c r="J10" s="1" t="s">
        <v>22</v>
      </c>
      <c r="K10" s="1" t="s">
        <v>55</v>
      </c>
      <c r="L10" s="3">
        <v>45482.358668981484</v>
      </c>
      <c r="M10" s="1" t="s">
        <v>29</v>
      </c>
      <c r="N10" s="4">
        <v>110</v>
      </c>
      <c r="O10" s="1" t="s">
        <v>56</v>
      </c>
      <c r="P10" s="3">
        <v>45509.380300925928</v>
      </c>
      <c r="Q10" s="5">
        <f>VLOOKUP($D10,[1]Hoja1!$A$1:$C$328,3,0)</f>
        <v>45509.361111111109</v>
      </c>
    </row>
    <row r="11" spans="1:17" ht="15" customHeight="1" x14ac:dyDescent="0.2">
      <c r="A11" s="1" t="s">
        <v>16</v>
      </c>
      <c r="B11" s="1" t="s">
        <v>38</v>
      </c>
      <c r="C11" s="1" t="s">
        <v>39</v>
      </c>
      <c r="D11" s="1">
        <v>81817250</v>
      </c>
      <c r="E11" s="1" t="s">
        <v>57</v>
      </c>
      <c r="F11" s="1" t="s">
        <v>58</v>
      </c>
      <c r="G11" s="1" t="s">
        <v>59</v>
      </c>
      <c r="H11" s="3">
        <v>45483.873460648145</v>
      </c>
      <c r="I11" s="5">
        <v>45509</v>
      </c>
      <c r="J11" s="1" t="s">
        <v>22</v>
      </c>
      <c r="K11" s="1" t="s">
        <v>60</v>
      </c>
      <c r="L11" s="3">
        <v>45483.880960648145</v>
      </c>
      <c r="M11" s="1" t="s">
        <v>34</v>
      </c>
      <c r="N11" s="4">
        <v>68</v>
      </c>
      <c r="O11" s="1" t="s">
        <v>30</v>
      </c>
      <c r="P11" s="3">
        <v>45509.687905092593</v>
      </c>
      <c r="Q11" s="5">
        <f>VLOOKUP($D11,[1]Hoja1!$A$1:$C$328,3,0)</f>
        <v>45509.680555555555</v>
      </c>
    </row>
    <row r="12" spans="1:17" ht="15" customHeight="1" x14ac:dyDescent="0.2">
      <c r="A12" s="1" t="s">
        <v>16</v>
      </c>
      <c r="B12" s="1" t="s">
        <v>38</v>
      </c>
      <c r="C12" s="1" t="s">
        <v>39</v>
      </c>
      <c r="D12" s="1">
        <v>82103441</v>
      </c>
      <c r="E12" s="1" t="s">
        <v>19</v>
      </c>
      <c r="F12" s="1" t="s">
        <v>61</v>
      </c>
      <c r="G12" s="1" t="s">
        <v>62</v>
      </c>
      <c r="H12" s="3">
        <v>45492.648912037039</v>
      </c>
      <c r="I12" s="3">
        <v>45509.689328703702</v>
      </c>
      <c r="J12" s="1" t="s">
        <v>22</v>
      </c>
      <c r="K12" s="1" t="s">
        <v>63</v>
      </c>
      <c r="L12" s="3">
        <v>45493.507280092592</v>
      </c>
      <c r="M12" s="1" t="s">
        <v>29</v>
      </c>
      <c r="N12" s="4">
        <v>68</v>
      </c>
      <c r="O12" s="1" t="s">
        <v>30</v>
      </c>
      <c r="P12" s="3">
        <v>45509.674456018518</v>
      </c>
      <c r="Q12" s="5">
        <f>VLOOKUP($D12,[1]Hoja1!$A$1:$C$328,3,0)</f>
        <v>45509.659722222219</v>
      </c>
    </row>
    <row r="13" spans="1:17" ht="15" customHeight="1" x14ac:dyDescent="0.2">
      <c r="A13" s="1" t="s">
        <v>16</v>
      </c>
      <c r="B13" s="1" t="s">
        <v>38</v>
      </c>
      <c r="C13" s="1" t="s">
        <v>64</v>
      </c>
      <c r="D13" s="1">
        <v>70903271</v>
      </c>
      <c r="E13" s="1" t="s">
        <v>19</v>
      </c>
      <c r="F13" s="1" t="s">
        <v>65</v>
      </c>
      <c r="G13" s="1" t="s">
        <v>66</v>
      </c>
      <c r="H13" s="3">
        <v>45089.667592592596</v>
      </c>
      <c r="I13" s="3">
        <v>45509.511284722219</v>
      </c>
      <c r="J13" s="1" t="s">
        <v>22</v>
      </c>
      <c r="K13" s="1" t="s">
        <v>67</v>
      </c>
      <c r="L13" s="3">
        <v>45089.669641203705</v>
      </c>
      <c r="M13" s="1" t="s">
        <v>68</v>
      </c>
      <c r="N13" s="4">
        <v>68</v>
      </c>
      <c r="O13" s="1" t="s">
        <v>30</v>
      </c>
      <c r="P13" s="3">
        <v>45509.470439814817</v>
      </c>
      <c r="Q13" s="5">
        <f>VLOOKUP($D13,[1]Hoja1!$A$1:$C$328,3,0)</f>
        <v>45509.659722222219</v>
      </c>
    </row>
    <row r="14" spans="1:17" ht="15" customHeight="1" x14ac:dyDescent="0.2">
      <c r="A14" s="1" t="s">
        <v>16</v>
      </c>
      <c r="B14" s="1" t="s">
        <v>38</v>
      </c>
      <c r="C14" s="1" t="s">
        <v>64</v>
      </c>
      <c r="D14" s="1">
        <v>80629795</v>
      </c>
      <c r="E14" s="1" t="s">
        <v>19</v>
      </c>
      <c r="F14" s="1" t="s">
        <v>69</v>
      </c>
      <c r="G14" s="1" t="s">
        <v>70</v>
      </c>
      <c r="H14" s="3">
        <v>45446.432384259257</v>
      </c>
      <c r="I14" s="3">
        <v>45509.515231481484</v>
      </c>
      <c r="J14" s="1" t="s">
        <v>22</v>
      </c>
      <c r="K14" s="1" t="s">
        <v>71</v>
      </c>
      <c r="L14" s="3">
        <v>45446.441863425927</v>
      </c>
      <c r="M14" s="1" t="s">
        <v>29</v>
      </c>
      <c r="N14" s="4">
        <v>68</v>
      </c>
      <c r="O14" s="1" t="s">
        <v>30</v>
      </c>
      <c r="P14" s="3">
        <v>45509.492430555554</v>
      </c>
      <c r="Q14" s="5">
        <f>VLOOKUP($D14,[1]Hoja1!$A$1:$C$328,3,0)</f>
        <v>45509.423611111109</v>
      </c>
    </row>
    <row r="15" spans="1:17" ht="15" customHeight="1" x14ac:dyDescent="0.2">
      <c r="A15" s="1" t="s">
        <v>16</v>
      </c>
      <c r="B15" s="1" t="s">
        <v>38</v>
      </c>
      <c r="C15" s="1" t="s">
        <v>64</v>
      </c>
      <c r="D15" s="1">
        <v>80663019</v>
      </c>
      <c r="E15" s="1" t="s">
        <v>19</v>
      </c>
      <c r="F15" s="1" t="s">
        <v>72</v>
      </c>
      <c r="G15" s="1" t="s">
        <v>73</v>
      </c>
      <c r="H15" s="3">
        <v>45446.820081018515</v>
      </c>
      <c r="I15" s="3">
        <v>45509.57508101852</v>
      </c>
      <c r="J15" s="1" t="s">
        <v>22</v>
      </c>
      <c r="K15" s="1" t="s">
        <v>74</v>
      </c>
      <c r="L15" s="3">
        <v>45446.826863425929</v>
      </c>
      <c r="M15" s="1" t="s">
        <v>34</v>
      </c>
      <c r="N15" s="4">
        <v>68</v>
      </c>
      <c r="O15" s="1" t="s">
        <v>30</v>
      </c>
      <c r="P15" s="3">
        <v>45509.546041666668</v>
      </c>
      <c r="Q15" s="5">
        <f>VLOOKUP($D15,[1]Hoja1!$A$1:$C$328,3,0)</f>
        <v>45509.548611111109</v>
      </c>
    </row>
    <row r="16" spans="1:17" ht="15" customHeight="1" x14ac:dyDescent="0.2">
      <c r="A16" s="1" t="s">
        <v>16</v>
      </c>
      <c r="B16" s="1" t="s">
        <v>38</v>
      </c>
      <c r="C16" s="1" t="s">
        <v>64</v>
      </c>
      <c r="D16" s="1">
        <v>81528481</v>
      </c>
      <c r="E16" s="1" t="s">
        <v>19</v>
      </c>
      <c r="F16" s="1" t="s">
        <v>75</v>
      </c>
      <c r="G16" s="1" t="s">
        <v>76</v>
      </c>
      <c r="H16" s="3">
        <v>45474.718946759262</v>
      </c>
      <c r="I16" s="3">
        <v>45509.57980324074</v>
      </c>
      <c r="J16" s="1" t="s">
        <v>22</v>
      </c>
      <c r="K16" s="1" t="s">
        <v>77</v>
      </c>
      <c r="L16" s="3">
        <v>45474.725046296298</v>
      </c>
      <c r="M16" s="1" t="s">
        <v>49</v>
      </c>
      <c r="N16" s="4">
        <v>68</v>
      </c>
      <c r="O16" s="1" t="s">
        <v>30</v>
      </c>
      <c r="P16" s="3">
        <v>45509.56318287037</v>
      </c>
      <c r="Q16" s="5">
        <f>VLOOKUP($D16,[1]Hoja1!$A$1:$C$328,3,0)</f>
        <v>45509.513888888891</v>
      </c>
    </row>
    <row r="17" spans="1:17" ht="15" customHeight="1" x14ac:dyDescent="0.2">
      <c r="A17" s="1" t="s">
        <v>16</v>
      </c>
      <c r="B17" s="1" t="s">
        <v>38</v>
      </c>
      <c r="C17" s="1" t="s">
        <v>64</v>
      </c>
      <c r="D17" s="1">
        <v>81850039</v>
      </c>
      <c r="E17" s="1" t="s">
        <v>19</v>
      </c>
      <c r="F17" s="1" t="s">
        <v>78</v>
      </c>
      <c r="G17" s="1" t="s">
        <v>79</v>
      </c>
      <c r="H17" s="3">
        <v>45484.645162037035</v>
      </c>
      <c r="I17" s="3">
        <v>45509.573958333334</v>
      </c>
      <c r="J17" s="1" t="s">
        <v>22</v>
      </c>
      <c r="K17" s="1" t="s">
        <v>80</v>
      </c>
      <c r="L17" s="3">
        <v>45486.696539351855</v>
      </c>
      <c r="M17" s="1" t="s">
        <v>29</v>
      </c>
      <c r="N17" s="4">
        <v>68</v>
      </c>
      <c r="O17" s="1" t="s">
        <v>30</v>
      </c>
      <c r="P17" s="3">
        <v>45509.534259259257</v>
      </c>
      <c r="Q17" s="5">
        <f>VLOOKUP($D17,[1]Hoja1!$A$1:$C$328,3,0)</f>
        <v>45509.486111111109</v>
      </c>
    </row>
    <row r="18" spans="1:17" ht="15" customHeight="1" x14ac:dyDescent="0.2">
      <c r="A18" s="1" t="s">
        <v>16</v>
      </c>
      <c r="B18" s="1" t="s">
        <v>38</v>
      </c>
      <c r="C18" s="1" t="s">
        <v>64</v>
      </c>
      <c r="D18" s="1">
        <v>82320256</v>
      </c>
      <c r="E18" s="1" t="s">
        <v>19</v>
      </c>
      <c r="F18" s="1" t="s">
        <v>81</v>
      </c>
      <c r="G18" s="1" t="s">
        <v>82</v>
      </c>
      <c r="H18" s="3">
        <v>45499.901678240742</v>
      </c>
      <c r="I18" s="3">
        <v>45509.518784722219</v>
      </c>
      <c r="J18" s="1" t="s">
        <v>22</v>
      </c>
      <c r="K18" s="1" t="s">
        <v>83</v>
      </c>
      <c r="L18" s="3">
        <v>45500.468553240738</v>
      </c>
      <c r="M18" s="1" t="s">
        <v>49</v>
      </c>
      <c r="N18" s="4">
        <v>68</v>
      </c>
      <c r="O18" s="1" t="s">
        <v>30</v>
      </c>
      <c r="P18" s="3">
        <v>45509.489699074074</v>
      </c>
      <c r="Q18" s="5">
        <f>VLOOKUP($D18,[1]Hoja1!$A$1:$C$328,3,0)</f>
        <v>45509.541666666664</v>
      </c>
    </row>
    <row r="19" spans="1:17" ht="15" customHeight="1" x14ac:dyDescent="0.2">
      <c r="A19" s="1" t="s">
        <v>16</v>
      </c>
      <c r="B19" s="1" t="s">
        <v>38</v>
      </c>
      <c r="C19" s="1" t="s">
        <v>84</v>
      </c>
      <c r="D19" s="1">
        <v>78828774</v>
      </c>
      <c r="E19" s="1" t="s">
        <v>19</v>
      </c>
      <c r="F19" s="1" t="s">
        <v>85</v>
      </c>
      <c r="G19" s="1" t="s">
        <v>86</v>
      </c>
      <c r="H19" s="3">
        <v>45383.669282407405</v>
      </c>
      <c r="I19" s="3">
        <v>45509.62699074074</v>
      </c>
      <c r="J19" s="1" t="s">
        <v>22</v>
      </c>
      <c r="K19" s="1" t="s">
        <v>87</v>
      </c>
      <c r="L19" s="3">
        <v>45383.72179398148</v>
      </c>
      <c r="M19" s="1" t="s">
        <v>29</v>
      </c>
      <c r="N19" s="4">
        <v>68</v>
      </c>
      <c r="O19" s="1" t="s">
        <v>30</v>
      </c>
      <c r="P19" s="3">
        <v>45509.582488425927</v>
      </c>
      <c r="Q19" s="5">
        <f>VLOOKUP($D19,[1]Hoja1!$A$1:$C$328,3,0)</f>
        <v>45509.583333333336</v>
      </c>
    </row>
    <row r="20" spans="1:17" ht="15" customHeight="1" x14ac:dyDescent="0.2">
      <c r="A20" s="1" t="s">
        <v>16</v>
      </c>
      <c r="B20" s="1" t="s">
        <v>38</v>
      </c>
      <c r="C20" s="1" t="s">
        <v>84</v>
      </c>
      <c r="D20" s="1">
        <v>80414199</v>
      </c>
      <c r="E20" s="1" t="s">
        <v>19</v>
      </c>
      <c r="F20" s="1" t="s">
        <v>88</v>
      </c>
      <c r="G20" s="1" t="s">
        <v>89</v>
      </c>
      <c r="H20" s="3">
        <v>45440.331296296295</v>
      </c>
      <c r="I20" s="3">
        <v>45509.62771990741</v>
      </c>
      <c r="J20" s="1" t="s">
        <v>22</v>
      </c>
      <c r="K20" s="1" t="s">
        <v>90</v>
      </c>
      <c r="L20" s="3">
        <v>45441.604814814818</v>
      </c>
      <c r="M20" s="1" t="s">
        <v>49</v>
      </c>
      <c r="N20" s="4">
        <v>110</v>
      </c>
      <c r="O20" s="1" t="s">
        <v>56</v>
      </c>
      <c r="P20" s="3">
        <v>45509.587060185186</v>
      </c>
      <c r="Q20" s="5">
        <f>VLOOKUP($D20,[1]Hoja1!$A$1:$C$328,3,0)</f>
        <v>45509.590277777781</v>
      </c>
    </row>
    <row r="21" spans="1:17" ht="15" customHeight="1" x14ac:dyDescent="0.2">
      <c r="A21" s="1" t="s">
        <v>16</v>
      </c>
      <c r="B21" s="1" t="s">
        <v>38</v>
      </c>
      <c r="C21" s="1" t="s">
        <v>91</v>
      </c>
      <c r="D21" s="1">
        <v>79113336</v>
      </c>
      <c r="E21" s="1" t="s">
        <v>19</v>
      </c>
      <c r="F21" s="1" t="s">
        <v>92</v>
      </c>
      <c r="G21" s="1" t="s">
        <v>93</v>
      </c>
      <c r="H21" s="3">
        <v>45393.438784722224</v>
      </c>
      <c r="I21" s="3">
        <v>45509.518541666665</v>
      </c>
      <c r="J21" s="1" t="s">
        <v>22</v>
      </c>
      <c r="K21" s="1" t="s">
        <v>94</v>
      </c>
      <c r="L21" s="3">
        <v>45393.441967592589</v>
      </c>
      <c r="M21" s="1" t="s">
        <v>29</v>
      </c>
      <c r="N21" s="4">
        <v>68</v>
      </c>
      <c r="O21" s="1" t="s">
        <v>30</v>
      </c>
      <c r="P21" s="3">
        <v>45509.507037037038</v>
      </c>
      <c r="Q21" s="5">
        <f>VLOOKUP($D21,[1]Hoja1!$A$1:$C$328,3,0)</f>
        <v>45509.493055555555</v>
      </c>
    </row>
    <row r="22" spans="1:17" ht="15" customHeight="1" x14ac:dyDescent="0.2">
      <c r="A22" s="1" t="s">
        <v>16</v>
      </c>
      <c r="B22" s="1" t="s">
        <v>38</v>
      </c>
      <c r="C22" s="1" t="s">
        <v>91</v>
      </c>
      <c r="D22" s="1">
        <v>80672532</v>
      </c>
      <c r="E22" s="1" t="s">
        <v>19</v>
      </c>
      <c r="F22" s="1" t="s">
        <v>95</v>
      </c>
      <c r="G22" s="1" t="s">
        <v>96</v>
      </c>
      <c r="H22" s="3">
        <v>45447.412638888891</v>
      </c>
      <c r="I22" s="3">
        <v>45509.627939814818</v>
      </c>
      <c r="J22" s="1" t="s">
        <v>22</v>
      </c>
      <c r="K22" s="1" t="s">
        <v>97</v>
      </c>
      <c r="L22" s="3">
        <v>45447.728773148148</v>
      </c>
      <c r="M22" s="1" t="s">
        <v>24</v>
      </c>
      <c r="N22" s="4">
        <v>68</v>
      </c>
      <c r="O22" s="1" t="s">
        <v>30</v>
      </c>
      <c r="P22" s="3">
        <v>45509.600254629629</v>
      </c>
      <c r="Q22" s="5">
        <f>VLOOKUP($D22,[1]Hoja1!$A$1:$C$328,3,0)</f>
        <v>45509.590277777781</v>
      </c>
    </row>
    <row r="23" spans="1:17" ht="15" customHeight="1" x14ac:dyDescent="0.2">
      <c r="A23" s="1" t="s">
        <v>16</v>
      </c>
      <c r="B23" s="1" t="s">
        <v>38</v>
      </c>
      <c r="C23" s="1" t="s">
        <v>91</v>
      </c>
      <c r="D23" s="1">
        <v>81609509</v>
      </c>
      <c r="E23" s="1" t="s">
        <v>19</v>
      </c>
      <c r="F23" s="1" t="s">
        <v>98</v>
      </c>
      <c r="G23" s="1" t="s">
        <v>99</v>
      </c>
      <c r="H23" s="3">
        <v>45476.686423611114</v>
      </c>
      <c r="I23" s="3">
        <v>45509.657384259262</v>
      </c>
      <c r="J23" s="1" t="s">
        <v>22</v>
      </c>
      <c r="K23" s="1" t="s">
        <v>100</v>
      </c>
      <c r="L23" s="3">
        <v>45476.716782407406</v>
      </c>
      <c r="M23" s="1" t="s">
        <v>24</v>
      </c>
      <c r="N23" s="4">
        <v>68</v>
      </c>
      <c r="O23" s="1" t="s">
        <v>30</v>
      </c>
      <c r="P23" s="3">
        <v>45509.64644675926</v>
      </c>
      <c r="Q23" s="5">
        <f>VLOOKUP($D23,[1]Hoja1!$A$1:$C$328,3,0)</f>
        <v>45509.597222222219</v>
      </c>
    </row>
    <row r="24" spans="1:17" ht="15" customHeight="1" x14ac:dyDescent="0.2">
      <c r="A24" s="1" t="s">
        <v>16</v>
      </c>
      <c r="B24" s="1" t="s">
        <v>38</v>
      </c>
      <c r="C24" s="1" t="s">
        <v>91</v>
      </c>
      <c r="D24" s="1">
        <v>81856970</v>
      </c>
      <c r="E24" s="1" t="s">
        <v>19</v>
      </c>
      <c r="F24" s="1" t="s">
        <v>101</v>
      </c>
      <c r="G24" s="1" t="s">
        <v>102</v>
      </c>
      <c r="H24" s="3">
        <v>45484.829548611109</v>
      </c>
      <c r="I24" s="3">
        <v>45509.68922453704</v>
      </c>
      <c r="J24" s="1" t="s">
        <v>22</v>
      </c>
      <c r="K24" s="1" t="s">
        <v>103</v>
      </c>
      <c r="L24" s="3">
        <v>45485.643321759257</v>
      </c>
      <c r="M24" s="1" t="s">
        <v>24</v>
      </c>
      <c r="N24" s="4">
        <v>68</v>
      </c>
      <c r="O24" s="1" t="s">
        <v>30</v>
      </c>
      <c r="P24" s="3">
        <v>45509.67082175926</v>
      </c>
      <c r="Q24" s="5">
        <f>VLOOKUP($D24,[1]Hoja1!$A$1:$C$328,3,0)</f>
        <v>45509.638888888891</v>
      </c>
    </row>
    <row r="25" spans="1:17" ht="15" customHeight="1" x14ac:dyDescent="0.2">
      <c r="A25" s="1" t="s">
        <v>16</v>
      </c>
      <c r="B25" s="1" t="s">
        <v>104</v>
      </c>
      <c r="C25" s="1" t="s">
        <v>91</v>
      </c>
      <c r="D25" s="1">
        <v>82565354</v>
      </c>
      <c r="E25" s="1" t="s">
        <v>19</v>
      </c>
      <c r="F25" s="1" t="s">
        <v>105</v>
      </c>
      <c r="G25" s="1" t="s">
        <v>106</v>
      </c>
      <c r="H25" s="3">
        <v>45506</v>
      </c>
      <c r="I25" s="3">
        <v>45509.68922453704</v>
      </c>
      <c r="J25" s="1" t="s">
        <v>22</v>
      </c>
      <c r="K25" s="1">
        <v>31975952</v>
      </c>
      <c r="L25" s="3">
        <v>45506</v>
      </c>
      <c r="M25" s="1" t="s">
        <v>29</v>
      </c>
      <c r="N25" s="4">
        <v>127</v>
      </c>
      <c r="O25" s="1" t="s">
        <v>30</v>
      </c>
      <c r="P25" s="3">
        <v>45509.67082175926</v>
      </c>
      <c r="Q25" s="5" t="e">
        <f>VLOOKUP($D25,[1]Hoja1!$A$1:$C$328,3,0)</f>
        <v>#N/A</v>
      </c>
    </row>
    <row r="26" spans="1:17" ht="15" customHeight="1" x14ac:dyDescent="0.2">
      <c r="A26" s="1" t="s">
        <v>16</v>
      </c>
      <c r="B26" s="1" t="s">
        <v>104</v>
      </c>
      <c r="C26" s="1" t="s">
        <v>91</v>
      </c>
      <c r="D26" s="1">
        <v>82578270</v>
      </c>
      <c r="E26" s="1" t="s">
        <v>19</v>
      </c>
      <c r="F26" s="1" t="s">
        <v>107</v>
      </c>
      <c r="G26" s="1" t="s">
        <v>108</v>
      </c>
      <c r="H26" s="3">
        <v>45496</v>
      </c>
      <c r="I26" s="3">
        <v>45509.68922453704</v>
      </c>
      <c r="J26" s="1" t="s">
        <v>22</v>
      </c>
      <c r="K26" s="1">
        <v>103482713</v>
      </c>
      <c r="L26" s="3">
        <v>45496</v>
      </c>
      <c r="M26" s="1" t="s">
        <v>29</v>
      </c>
      <c r="N26" s="4">
        <v>127</v>
      </c>
      <c r="O26" s="1" t="s">
        <v>30</v>
      </c>
      <c r="P26" s="3">
        <v>45509.67082175926</v>
      </c>
      <c r="Q26" s="5" t="e">
        <f>VLOOKUP($D26,[1]Hoja1!$A$1:$C$328,3,0)</f>
        <v>#N/A</v>
      </c>
    </row>
    <row r="27" spans="1:17" ht="15" customHeight="1" x14ac:dyDescent="0.2">
      <c r="A27" s="1" t="s">
        <v>16</v>
      </c>
      <c r="B27" s="1" t="s">
        <v>104</v>
      </c>
      <c r="C27" s="1" t="s">
        <v>91</v>
      </c>
      <c r="D27" s="1">
        <v>82593172</v>
      </c>
      <c r="E27" s="1" t="s">
        <v>19</v>
      </c>
      <c r="F27" s="1" t="s">
        <v>109</v>
      </c>
      <c r="G27" s="1" t="s">
        <v>110</v>
      </c>
      <c r="H27" s="3">
        <v>45509</v>
      </c>
      <c r="I27" s="3">
        <v>45509.68922453704</v>
      </c>
      <c r="J27" s="1" t="s">
        <v>22</v>
      </c>
      <c r="K27" s="1">
        <v>82591756</v>
      </c>
      <c r="L27" s="3">
        <v>45509</v>
      </c>
      <c r="M27" s="1" t="s">
        <v>29</v>
      </c>
      <c r="N27" s="4">
        <v>127</v>
      </c>
      <c r="O27" s="1" t="s">
        <v>30</v>
      </c>
      <c r="P27" s="3">
        <v>45509.67082175926</v>
      </c>
      <c r="Q27" s="5" t="e">
        <f>VLOOKUP($D27,[1]Hoja1!$A$1:$C$328,3,0)</f>
        <v>#N/A</v>
      </c>
    </row>
    <row r="28" spans="1:17" ht="15" customHeight="1" x14ac:dyDescent="0.2">
      <c r="A28" s="1" t="s">
        <v>16</v>
      </c>
      <c r="B28" s="1" t="s">
        <v>111</v>
      </c>
      <c r="C28" s="1" t="s">
        <v>39</v>
      </c>
      <c r="D28" s="1">
        <v>73728742</v>
      </c>
      <c r="E28" s="1" t="s">
        <v>19</v>
      </c>
      <c r="F28" s="1" t="s">
        <v>112</v>
      </c>
      <c r="G28" s="1" t="s">
        <v>113</v>
      </c>
      <c r="H28" s="3">
        <v>45185.42255787037</v>
      </c>
      <c r="I28" s="3">
        <v>45509.68922453704</v>
      </c>
      <c r="J28" s="1" t="s">
        <v>22</v>
      </c>
      <c r="K28" s="1" t="s">
        <v>114</v>
      </c>
      <c r="L28" s="3">
        <v>45185.427245370367</v>
      </c>
      <c r="M28" s="1" t="s">
        <v>29</v>
      </c>
      <c r="N28" s="4">
        <v>68</v>
      </c>
      <c r="O28" s="1" t="s">
        <v>30</v>
      </c>
      <c r="P28" s="3">
        <v>45509.67082175926</v>
      </c>
      <c r="Q28" s="5">
        <f>VLOOKUP($D28,[1]Hoja1!$A$1:$C$328,3,0)</f>
        <v>45509.513888888891</v>
      </c>
    </row>
    <row r="29" spans="1:17" ht="15" customHeight="1" x14ac:dyDescent="0.2">
      <c r="A29" s="1" t="s">
        <v>16</v>
      </c>
      <c r="B29" s="1" t="s">
        <v>111</v>
      </c>
      <c r="C29" s="1" t="s">
        <v>39</v>
      </c>
      <c r="D29" s="1">
        <v>76004853</v>
      </c>
      <c r="E29" s="1" t="s">
        <v>19</v>
      </c>
      <c r="F29" s="1" t="s">
        <v>115</v>
      </c>
      <c r="G29" s="1" t="s">
        <v>116</v>
      </c>
      <c r="H29" s="3">
        <v>45266.550069444442</v>
      </c>
      <c r="I29" s="3">
        <v>45509.628125000003</v>
      </c>
      <c r="J29" s="1" t="s">
        <v>22</v>
      </c>
      <c r="K29" s="1" t="s">
        <v>117</v>
      </c>
      <c r="L29" s="3">
        <v>45266.602210648147</v>
      </c>
      <c r="M29" s="1" t="s">
        <v>49</v>
      </c>
      <c r="N29" s="4">
        <v>68</v>
      </c>
      <c r="O29" s="1" t="s">
        <v>30</v>
      </c>
      <c r="P29" s="3">
        <v>45509.607499999998</v>
      </c>
      <c r="Q29" s="5">
        <f>VLOOKUP($D29,[1]Hoja1!$A$1:$C$328,3,0)</f>
        <v>45509.604166666664</v>
      </c>
    </row>
    <row r="30" spans="1:17" ht="15" customHeight="1" x14ac:dyDescent="0.2">
      <c r="A30" s="1" t="s">
        <v>16</v>
      </c>
      <c r="B30" s="1" t="s">
        <v>111</v>
      </c>
      <c r="C30" s="1" t="s">
        <v>39</v>
      </c>
      <c r="D30" s="1">
        <v>77996639</v>
      </c>
      <c r="E30" s="1" t="s">
        <v>19</v>
      </c>
      <c r="F30" s="1" t="s">
        <v>118</v>
      </c>
      <c r="G30" s="1" t="s">
        <v>119</v>
      </c>
      <c r="H30" s="3">
        <v>45355.545046296298</v>
      </c>
      <c r="I30" s="3">
        <v>45509.444178240738</v>
      </c>
      <c r="J30" s="1" t="s">
        <v>22</v>
      </c>
      <c r="K30" s="1" t="s">
        <v>120</v>
      </c>
      <c r="L30" s="3">
        <v>45355.636782407404</v>
      </c>
      <c r="M30" s="1" t="s">
        <v>49</v>
      </c>
      <c r="N30" s="4">
        <v>68</v>
      </c>
      <c r="O30" s="1" t="s">
        <v>30</v>
      </c>
      <c r="P30" s="3">
        <v>45509.419571759259</v>
      </c>
      <c r="Q30" s="5">
        <f>VLOOKUP($D30,[1]Hoja1!$A$1:$C$328,3,0)</f>
        <v>45509.625</v>
      </c>
    </row>
    <row r="31" spans="1:17" ht="15" customHeight="1" x14ac:dyDescent="0.2">
      <c r="A31" s="1" t="s">
        <v>16</v>
      </c>
      <c r="B31" s="1" t="s">
        <v>111</v>
      </c>
      <c r="C31" s="1" t="s">
        <v>39</v>
      </c>
      <c r="D31" s="1">
        <v>78067493</v>
      </c>
      <c r="E31" s="1" t="s">
        <v>19</v>
      </c>
      <c r="F31" s="1" t="s">
        <v>121</v>
      </c>
      <c r="G31" s="1" t="s">
        <v>122</v>
      </c>
      <c r="H31" s="3">
        <v>45357.53670138889</v>
      </c>
      <c r="I31" s="3">
        <v>45509.697743055556</v>
      </c>
      <c r="J31" s="1" t="s">
        <v>22</v>
      </c>
      <c r="K31" s="1" t="s">
        <v>123</v>
      </c>
      <c r="L31" s="3">
        <v>45357.563113425924</v>
      </c>
      <c r="M31" s="1" t="s">
        <v>24</v>
      </c>
      <c r="N31" s="4">
        <v>68</v>
      </c>
      <c r="O31" s="1" t="s">
        <v>124</v>
      </c>
      <c r="P31" s="3">
        <v>45509.679074074076</v>
      </c>
      <c r="Q31" s="5">
        <f>VLOOKUP($D31,[1]Hoja1!$A$1:$C$328,3,0)</f>
        <v>45509.652777777781</v>
      </c>
    </row>
    <row r="32" spans="1:17" ht="15" customHeight="1" x14ac:dyDescent="0.2">
      <c r="A32" s="1" t="s">
        <v>16</v>
      </c>
      <c r="B32" s="1" t="s">
        <v>111</v>
      </c>
      <c r="C32" s="1" t="s">
        <v>39</v>
      </c>
      <c r="D32" s="1">
        <v>78084209</v>
      </c>
      <c r="E32" s="1" t="s">
        <v>19</v>
      </c>
      <c r="F32" s="1" t="s">
        <v>125</v>
      </c>
      <c r="G32" s="1" t="s">
        <v>126</v>
      </c>
      <c r="H32" s="3">
        <v>45358.312372685185</v>
      </c>
      <c r="I32" s="3">
        <v>45509.444062499999</v>
      </c>
      <c r="J32" s="1" t="s">
        <v>22</v>
      </c>
      <c r="K32" s="1" t="s">
        <v>127</v>
      </c>
      <c r="L32" s="3">
        <v>45358.74386574074</v>
      </c>
      <c r="M32" s="1" t="s">
        <v>24</v>
      </c>
      <c r="N32" s="4">
        <v>110</v>
      </c>
      <c r="O32" s="1" t="s">
        <v>128</v>
      </c>
      <c r="P32" s="3">
        <v>45509.409895833334</v>
      </c>
      <c r="Q32" s="5">
        <f>VLOOKUP($D32,[1]Hoja1!$A$1:$C$328,3,0)</f>
        <v>45509.409722222219</v>
      </c>
    </row>
    <row r="33" spans="1:17" ht="15" customHeight="1" x14ac:dyDescent="0.2">
      <c r="A33" s="1" t="s">
        <v>16</v>
      </c>
      <c r="B33" s="1" t="s">
        <v>111</v>
      </c>
      <c r="C33" s="1" t="s">
        <v>39</v>
      </c>
      <c r="D33" s="1">
        <v>78359699</v>
      </c>
      <c r="E33" s="1" t="s">
        <v>19</v>
      </c>
      <c r="F33" s="1" t="s">
        <v>129</v>
      </c>
      <c r="G33" s="1" t="s">
        <v>130</v>
      </c>
      <c r="H33" s="3">
        <v>45369.360185185185</v>
      </c>
      <c r="I33" s="3">
        <v>45509.413645833331</v>
      </c>
      <c r="J33" s="1" t="s">
        <v>22</v>
      </c>
      <c r="K33" s="1" t="s">
        <v>131</v>
      </c>
      <c r="L33" s="3">
        <v>45369.364398148151</v>
      </c>
      <c r="M33" s="1" t="s">
        <v>68</v>
      </c>
      <c r="N33" s="4">
        <v>110</v>
      </c>
      <c r="O33" s="1" t="s">
        <v>56</v>
      </c>
      <c r="P33" s="3">
        <v>45509.371018518519</v>
      </c>
      <c r="Q33" s="5">
        <f>VLOOKUP($D33,[1]Hoja1!$A$1:$C$328,3,0)</f>
        <v>45509.333333333336</v>
      </c>
    </row>
    <row r="34" spans="1:17" ht="15" customHeight="1" x14ac:dyDescent="0.2">
      <c r="A34" s="1" t="s">
        <v>16</v>
      </c>
      <c r="B34" s="1" t="s">
        <v>111</v>
      </c>
      <c r="C34" s="1" t="s">
        <v>39</v>
      </c>
      <c r="D34" s="1">
        <v>78486810</v>
      </c>
      <c r="E34" s="1" t="s">
        <v>19</v>
      </c>
      <c r="F34" s="1" t="s">
        <v>132</v>
      </c>
      <c r="G34" s="1" t="s">
        <v>133</v>
      </c>
      <c r="H34" s="3">
        <v>45372.309745370374</v>
      </c>
      <c r="I34" s="3">
        <v>45509.423090277778</v>
      </c>
      <c r="J34" s="1" t="s">
        <v>22</v>
      </c>
      <c r="K34" s="1" t="s">
        <v>134</v>
      </c>
      <c r="L34" s="3">
        <v>45372.337002314816</v>
      </c>
      <c r="M34" s="1" t="s">
        <v>24</v>
      </c>
      <c r="N34" s="4">
        <v>55</v>
      </c>
      <c r="O34" s="1" t="s">
        <v>135</v>
      </c>
      <c r="P34" s="3">
        <v>45509.39434027778</v>
      </c>
      <c r="Q34" s="5">
        <f>VLOOKUP($D34,[1]Hoja1!$A$1:$C$328,3,0)</f>
        <v>45509.395833333336</v>
      </c>
    </row>
    <row r="35" spans="1:17" ht="15" customHeight="1" x14ac:dyDescent="0.2">
      <c r="A35" s="1" t="s">
        <v>16</v>
      </c>
      <c r="B35" s="1" t="s">
        <v>111</v>
      </c>
      <c r="C35" s="1" t="s">
        <v>39</v>
      </c>
      <c r="D35" s="1">
        <v>78662155</v>
      </c>
      <c r="E35" s="1" t="s">
        <v>19</v>
      </c>
      <c r="F35" s="1" t="s">
        <v>136</v>
      </c>
      <c r="G35" s="1" t="s">
        <v>137</v>
      </c>
      <c r="H35" s="3">
        <v>45377.570763888885</v>
      </c>
      <c r="I35" s="3">
        <v>45509.689085648148</v>
      </c>
      <c r="J35" s="1" t="s">
        <v>22</v>
      </c>
      <c r="K35" s="1" t="s">
        <v>138</v>
      </c>
      <c r="L35" s="3">
        <v>45379.537916666668</v>
      </c>
      <c r="M35" s="1" t="s">
        <v>29</v>
      </c>
      <c r="N35" s="4">
        <v>68</v>
      </c>
      <c r="O35" s="1" t="s">
        <v>30</v>
      </c>
      <c r="P35" s="3">
        <v>45509.670208333337</v>
      </c>
      <c r="Q35" s="5">
        <f>VLOOKUP($D35,[1]Hoja1!$A$1:$C$328,3,0)</f>
        <v>45509.625</v>
      </c>
    </row>
    <row r="36" spans="1:17" ht="15" customHeight="1" x14ac:dyDescent="0.2">
      <c r="A36" s="1" t="s">
        <v>16</v>
      </c>
      <c r="B36" s="1" t="s">
        <v>111</v>
      </c>
      <c r="C36" s="1" t="s">
        <v>39</v>
      </c>
      <c r="D36" s="1">
        <v>78720844</v>
      </c>
      <c r="E36" s="1" t="s">
        <v>19</v>
      </c>
      <c r="F36" s="1" t="s">
        <v>139</v>
      </c>
      <c r="G36" s="1" t="s">
        <v>140</v>
      </c>
      <c r="H36" s="3">
        <v>45378.61209490741</v>
      </c>
      <c r="I36" s="3">
        <v>45509.515173611115</v>
      </c>
      <c r="J36" s="1" t="s">
        <v>22</v>
      </c>
      <c r="K36" s="1" t="s">
        <v>141</v>
      </c>
      <c r="L36" s="3">
        <v>45378.615937499999</v>
      </c>
      <c r="M36" s="1" t="s">
        <v>34</v>
      </c>
      <c r="N36" s="4">
        <v>110</v>
      </c>
      <c r="O36" s="1" t="s">
        <v>56</v>
      </c>
      <c r="P36" s="3">
        <v>45509.494826388887</v>
      </c>
      <c r="Q36" s="5">
        <f>VLOOKUP($D36,[1]Hoja1!$A$1:$C$328,3,0)</f>
        <v>45509.479166666664</v>
      </c>
    </row>
    <row r="37" spans="1:17" ht="15" customHeight="1" x14ac:dyDescent="0.2">
      <c r="A37" s="1" t="s">
        <v>16</v>
      </c>
      <c r="B37" s="1" t="s">
        <v>111</v>
      </c>
      <c r="C37" s="1" t="s">
        <v>39</v>
      </c>
      <c r="D37" s="1">
        <v>78765461</v>
      </c>
      <c r="E37" s="1" t="s">
        <v>19</v>
      </c>
      <c r="F37" s="1" t="s">
        <v>142</v>
      </c>
      <c r="G37" s="1" t="s">
        <v>143</v>
      </c>
      <c r="H37" s="3">
        <v>45379.534305555557</v>
      </c>
      <c r="I37" s="3">
        <v>45509.454710648148</v>
      </c>
      <c r="J37" s="1" t="s">
        <v>22</v>
      </c>
      <c r="K37" s="1" t="s">
        <v>144</v>
      </c>
      <c r="L37" s="3">
        <v>45379.547013888892</v>
      </c>
      <c r="M37" s="1" t="s">
        <v>24</v>
      </c>
      <c r="N37" s="4">
        <v>68</v>
      </c>
      <c r="O37" s="1" t="s">
        <v>30</v>
      </c>
      <c r="P37" s="3">
        <v>45509.438125000001</v>
      </c>
      <c r="Q37" s="5">
        <f>VLOOKUP($D37,[1]Hoja1!$A$1:$C$328,3,0)</f>
        <v>45509.4375</v>
      </c>
    </row>
    <row r="38" spans="1:17" ht="15" customHeight="1" x14ac:dyDescent="0.2">
      <c r="A38" s="1" t="s">
        <v>16</v>
      </c>
      <c r="B38" s="1" t="s">
        <v>111</v>
      </c>
      <c r="C38" s="1" t="s">
        <v>39</v>
      </c>
      <c r="D38" s="1">
        <v>78786847</v>
      </c>
      <c r="E38" s="1" t="s">
        <v>19</v>
      </c>
      <c r="F38" s="1" t="s">
        <v>145</v>
      </c>
      <c r="G38" s="1" t="s">
        <v>146</v>
      </c>
      <c r="H38" s="3">
        <v>45381.915925925925</v>
      </c>
      <c r="I38" s="3">
        <v>45509.515034722222</v>
      </c>
      <c r="J38" s="1" t="s">
        <v>22</v>
      </c>
      <c r="K38" s="1" t="s">
        <v>147</v>
      </c>
      <c r="L38" s="3">
        <v>45383.552800925929</v>
      </c>
      <c r="M38" s="1" t="s">
        <v>49</v>
      </c>
      <c r="N38" s="4">
        <v>34</v>
      </c>
      <c r="O38" s="1" t="s">
        <v>30</v>
      </c>
      <c r="P38" s="3">
        <v>45509.488159722219</v>
      </c>
      <c r="Q38" s="5">
        <f>VLOOKUP($D38,[1]Hoja1!$A$1:$C$328,3,0)</f>
        <v>45509.4375</v>
      </c>
    </row>
    <row r="39" spans="1:17" ht="15" customHeight="1" x14ac:dyDescent="0.2">
      <c r="A39" s="1" t="s">
        <v>16</v>
      </c>
      <c r="B39" s="1" t="s">
        <v>111</v>
      </c>
      <c r="C39" s="1" t="s">
        <v>39</v>
      </c>
      <c r="D39" s="1">
        <v>78787048</v>
      </c>
      <c r="E39" s="1" t="s">
        <v>19</v>
      </c>
      <c r="F39" s="1" t="s">
        <v>148</v>
      </c>
      <c r="G39" s="1" t="s">
        <v>149</v>
      </c>
      <c r="H39" s="3">
        <v>45382.328576388885</v>
      </c>
      <c r="I39" s="3">
        <v>45509.636932870373</v>
      </c>
      <c r="J39" s="1" t="s">
        <v>22</v>
      </c>
      <c r="K39" s="1" t="s">
        <v>150</v>
      </c>
      <c r="L39" s="3">
        <v>45383.664965277778</v>
      </c>
      <c r="M39" s="1" t="s">
        <v>24</v>
      </c>
      <c r="N39" s="4">
        <v>34</v>
      </c>
      <c r="O39" s="1" t="s">
        <v>30</v>
      </c>
      <c r="P39" s="3">
        <v>45509.625034722223</v>
      </c>
      <c r="Q39" s="5">
        <f>VLOOKUP($D39,[1]Hoja1!$A$1:$C$328,3,0)</f>
        <v>45509.625</v>
      </c>
    </row>
    <row r="40" spans="1:17" ht="15" customHeight="1" x14ac:dyDescent="0.2">
      <c r="A40" s="1" t="s">
        <v>16</v>
      </c>
      <c r="B40" s="1" t="s">
        <v>111</v>
      </c>
      <c r="C40" s="1" t="s">
        <v>39</v>
      </c>
      <c r="D40" s="1">
        <v>78833348</v>
      </c>
      <c r="E40" s="1" t="s">
        <v>19</v>
      </c>
      <c r="F40" s="1" t="s">
        <v>151</v>
      </c>
      <c r="G40" s="1" t="s">
        <v>152</v>
      </c>
      <c r="H40" s="3">
        <v>45383.739479166667</v>
      </c>
      <c r="I40" s="3">
        <v>45509.573912037034</v>
      </c>
      <c r="J40" s="1" t="s">
        <v>22</v>
      </c>
      <c r="K40" s="1" t="s">
        <v>153</v>
      </c>
      <c r="L40" s="3">
        <v>45383.744386574072</v>
      </c>
      <c r="M40" s="1" t="s">
        <v>24</v>
      </c>
      <c r="N40" s="4">
        <v>68</v>
      </c>
      <c r="O40" s="1" t="s">
        <v>30</v>
      </c>
      <c r="P40" s="3">
        <v>45509.534756944442</v>
      </c>
      <c r="Q40" s="5">
        <f>VLOOKUP($D40,[1]Hoja1!$A$1:$C$328,3,0)</f>
        <v>45509.479166666664</v>
      </c>
    </row>
    <row r="41" spans="1:17" ht="15" customHeight="1" x14ac:dyDescent="0.2">
      <c r="A41" s="1" t="s">
        <v>16</v>
      </c>
      <c r="B41" s="1" t="s">
        <v>111</v>
      </c>
      <c r="C41" s="1" t="s">
        <v>39</v>
      </c>
      <c r="D41" s="1">
        <v>78854838</v>
      </c>
      <c r="E41" s="1" t="s">
        <v>19</v>
      </c>
      <c r="F41" s="1" t="s">
        <v>154</v>
      </c>
      <c r="G41" s="1" t="s">
        <v>155</v>
      </c>
      <c r="H41" s="3">
        <v>45384.506203703706</v>
      </c>
      <c r="I41" s="3">
        <v>45509.51158564815</v>
      </c>
      <c r="J41" s="1" t="s">
        <v>22</v>
      </c>
      <c r="K41" s="1" t="s">
        <v>156</v>
      </c>
      <c r="L41" s="3">
        <v>45384.544490740744</v>
      </c>
      <c r="M41" s="1" t="s">
        <v>34</v>
      </c>
      <c r="N41" s="4">
        <v>55</v>
      </c>
      <c r="O41" s="1" t="s">
        <v>135</v>
      </c>
      <c r="P41" s="3">
        <v>45509.482314814813</v>
      </c>
      <c r="Q41" s="5">
        <f>VLOOKUP($D41,[1]Hoja1!$A$1:$C$328,3,0)</f>
        <v>45509.458333333336</v>
      </c>
    </row>
    <row r="42" spans="1:17" ht="15" customHeight="1" x14ac:dyDescent="0.2">
      <c r="A42" s="1" t="s">
        <v>16</v>
      </c>
      <c r="B42" s="1" t="s">
        <v>111</v>
      </c>
      <c r="C42" s="1" t="s">
        <v>39</v>
      </c>
      <c r="D42" s="1">
        <v>78874751</v>
      </c>
      <c r="E42" s="1" t="s">
        <v>19</v>
      </c>
      <c r="F42" s="1" t="s">
        <v>157</v>
      </c>
      <c r="G42" s="1" t="s">
        <v>158</v>
      </c>
      <c r="H42" s="3">
        <v>45384.769097222219</v>
      </c>
      <c r="I42" s="3">
        <v>45509.576539351852</v>
      </c>
      <c r="J42" s="1" t="s">
        <v>22</v>
      </c>
      <c r="K42" s="1" t="s">
        <v>159</v>
      </c>
      <c r="L42" s="3">
        <v>45385.351481481484</v>
      </c>
      <c r="M42" s="1" t="s">
        <v>24</v>
      </c>
      <c r="N42" s="4">
        <v>55</v>
      </c>
      <c r="O42" s="1" t="s">
        <v>135</v>
      </c>
      <c r="P42" s="3">
        <v>45509.544270833336</v>
      </c>
      <c r="Q42" s="5">
        <f>VLOOKUP($D42,[1]Hoja1!$A$1:$C$328,3,0)</f>
        <v>45509.541666666664</v>
      </c>
    </row>
    <row r="43" spans="1:17" ht="15" customHeight="1" x14ac:dyDescent="0.2">
      <c r="A43" s="1" t="s">
        <v>16</v>
      </c>
      <c r="B43" s="1" t="s">
        <v>111</v>
      </c>
      <c r="C43" s="1" t="s">
        <v>39</v>
      </c>
      <c r="D43" s="1">
        <v>80507846</v>
      </c>
      <c r="E43" s="1" t="s">
        <v>19</v>
      </c>
      <c r="F43" s="1" t="s">
        <v>160</v>
      </c>
      <c r="G43" s="1" t="s">
        <v>161</v>
      </c>
      <c r="H43" s="3">
        <v>45441.677997685183</v>
      </c>
      <c r="I43" s="3">
        <v>45509.459548611114</v>
      </c>
      <c r="J43" s="1" t="s">
        <v>22</v>
      </c>
      <c r="K43" s="1" t="s">
        <v>162</v>
      </c>
      <c r="L43" s="3">
        <v>45441.699965277781</v>
      </c>
      <c r="M43" s="1" t="s">
        <v>29</v>
      </c>
      <c r="N43" s="4">
        <v>68</v>
      </c>
      <c r="O43" s="1" t="s">
        <v>30</v>
      </c>
      <c r="P43" s="3">
        <v>45509.44771990741</v>
      </c>
      <c r="Q43" s="5">
        <f>VLOOKUP($D43,[1]Hoja1!$A$1:$C$328,3,0)</f>
        <v>45509.451388888891</v>
      </c>
    </row>
    <row r="44" spans="1:17" ht="15" customHeight="1" x14ac:dyDescent="0.2">
      <c r="A44" s="1" t="s">
        <v>16</v>
      </c>
      <c r="B44" s="1" t="s">
        <v>111</v>
      </c>
      <c r="C44" s="1" t="s">
        <v>39</v>
      </c>
      <c r="D44" s="1">
        <v>80705534</v>
      </c>
      <c r="E44" s="1" t="s">
        <v>19</v>
      </c>
      <c r="F44" s="1" t="s">
        <v>163</v>
      </c>
      <c r="G44" s="1" t="s">
        <v>164</v>
      </c>
      <c r="H44" s="3">
        <v>45447.80877314815</v>
      </c>
      <c r="I44" s="3">
        <v>45509.487557870372</v>
      </c>
      <c r="J44" s="1" t="s">
        <v>22</v>
      </c>
      <c r="K44" s="1" t="s">
        <v>165</v>
      </c>
      <c r="L44" s="3">
        <v>45447.827048611114</v>
      </c>
      <c r="M44" s="1" t="s">
        <v>29</v>
      </c>
      <c r="N44" s="4">
        <v>34</v>
      </c>
      <c r="O44" s="1" t="s">
        <v>30</v>
      </c>
      <c r="P44" s="3">
        <v>45509.466817129629</v>
      </c>
      <c r="Q44" s="5">
        <f>VLOOKUP($D44,[1]Hoja1!$A$1:$C$328,3,0)</f>
        <v>45509.472222222219</v>
      </c>
    </row>
    <row r="45" spans="1:17" ht="15" customHeight="1" x14ac:dyDescent="0.2">
      <c r="A45" s="1" t="s">
        <v>16</v>
      </c>
      <c r="B45" s="1" t="s">
        <v>111</v>
      </c>
      <c r="C45" s="1" t="s">
        <v>39</v>
      </c>
      <c r="D45" s="1">
        <v>80714353</v>
      </c>
      <c r="E45" s="1" t="s">
        <v>19</v>
      </c>
      <c r="F45" s="1" t="s">
        <v>166</v>
      </c>
      <c r="G45" s="1" t="s">
        <v>167</v>
      </c>
      <c r="H45" s="3">
        <v>45448.411249999997</v>
      </c>
      <c r="I45" s="3">
        <v>45509.627372685187</v>
      </c>
      <c r="J45" s="1" t="s">
        <v>22</v>
      </c>
      <c r="K45" s="1" t="s">
        <v>168</v>
      </c>
      <c r="L45" s="3">
        <v>45448.426840277774</v>
      </c>
      <c r="M45" s="1" t="s">
        <v>29</v>
      </c>
      <c r="N45" s="4">
        <v>34</v>
      </c>
      <c r="O45" s="1" t="s">
        <v>30</v>
      </c>
      <c r="P45" s="3">
        <v>45509.586759259262</v>
      </c>
      <c r="Q45" s="5">
        <f>VLOOKUP($D45,[1]Hoja1!$A$1:$C$328,3,0)</f>
        <v>45509.534722222219</v>
      </c>
    </row>
    <row r="46" spans="1:17" ht="15" customHeight="1" x14ac:dyDescent="0.2">
      <c r="A46" s="1" t="s">
        <v>16</v>
      </c>
      <c r="B46" s="1" t="s">
        <v>111</v>
      </c>
      <c r="C46" s="1" t="s">
        <v>39</v>
      </c>
      <c r="D46" s="1">
        <v>80954911</v>
      </c>
      <c r="E46" s="1" t="s">
        <v>19</v>
      </c>
      <c r="F46" s="1" t="s">
        <v>169</v>
      </c>
      <c r="G46" s="1" t="s">
        <v>170</v>
      </c>
      <c r="H46" s="3">
        <v>45455.742777777778</v>
      </c>
      <c r="I46" s="3">
        <v>45509.636793981481</v>
      </c>
      <c r="J46" s="1" t="s">
        <v>22</v>
      </c>
      <c r="K46" s="1" t="s">
        <v>171</v>
      </c>
      <c r="L46" s="3">
        <v>45457.491840277777</v>
      </c>
      <c r="M46" s="1" t="s">
        <v>24</v>
      </c>
      <c r="N46" s="4">
        <v>110</v>
      </c>
      <c r="O46" s="1" t="s">
        <v>135</v>
      </c>
      <c r="P46" s="3">
        <v>45509.612916666665</v>
      </c>
      <c r="Q46" s="5">
        <f>VLOOKUP($D46,[1]Hoja1!$A$1:$C$328,3,0)</f>
        <v>45509.541666666664</v>
      </c>
    </row>
    <row r="47" spans="1:17" ht="15" customHeight="1" x14ac:dyDescent="0.2">
      <c r="A47" s="1" t="s">
        <v>16</v>
      </c>
      <c r="B47" s="1" t="s">
        <v>111</v>
      </c>
      <c r="C47" s="1" t="s">
        <v>39</v>
      </c>
      <c r="D47" s="1">
        <v>81649234</v>
      </c>
      <c r="E47" s="1" t="s">
        <v>19</v>
      </c>
      <c r="F47" s="1" t="s">
        <v>172</v>
      </c>
      <c r="G47" s="1" t="s">
        <v>173</v>
      </c>
      <c r="H47" s="3">
        <v>45477.66715277778</v>
      </c>
      <c r="I47" s="3">
        <v>45509.627523148149</v>
      </c>
      <c r="J47" s="1" t="s">
        <v>22</v>
      </c>
      <c r="K47" s="1" t="s">
        <v>174</v>
      </c>
      <c r="L47" s="3">
        <v>45478.611168981479</v>
      </c>
      <c r="M47" s="1" t="s">
        <v>49</v>
      </c>
      <c r="N47" s="4">
        <v>68</v>
      </c>
      <c r="O47" s="1" t="s">
        <v>30</v>
      </c>
      <c r="P47" s="3">
        <v>45509.596898148149</v>
      </c>
      <c r="Q47" s="5">
        <f>VLOOKUP($D47,[1]Hoja1!$A$1:$C$328,3,0)</f>
        <v>45509.555555555555</v>
      </c>
    </row>
    <row r="48" spans="1:17" ht="15" customHeight="1" x14ac:dyDescent="0.2">
      <c r="A48" s="1" t="s">
        <v>16</v>
      </c>
      <c r="B48" s="1" t="s">
        <v>111</v>
      </c>
      <c r="C48" s="1" t="s">
        <v>39</v>
      </c>
      <c r="D48" s="1">
        <v>81698982</v>
      </c>
      <c r="E48" s="1" t="s">
        <v>19</v>
      </c>
      <c r="F48" s="1" t="s">
        <v>175</v>
      </c>
      <c r="G48" s="1" t="s">
        <v>176</v>
      </c>
      <c r="H48" s="3">
        <v>45481.386493055557</v>
      </c>
      <c r="I48" s="3">
        <v>45509.41233796296</v>
      </c>
      <c r="J48" s="1" t="s">
        <v>22</v>
      </c>
      <c r="K48" s="1" t="s">
        <v>177</v>
      </c>
      <c r="L48" s="3">
        <v>45481.406365740739</v>
      </c>
      <c r="M48" s="1" t="s">
        <v>24</v>
      </c>
      <c r="N48" s="4">
        <v>68</v>
      </c>
      <c r="O48" s="1" t="s">
        <v>30</v>
      </c>
      <c r="P48" s="3">
        <v>45509.358680555553</v>
      </c>
      <c r="Q48" s="5">
        <f>VLOOKUP($D48,[1]Hoja1!$A$1:$C$328,3,0)</f>
        <v>45509.347222222219</v>
      </c>
    </row>
    <row r="49" spans="1:17" ht="15" customHeight="1" x14ac:dyDescent="0.2">
      <c r="A49" s="1" t="s">
        <v>16</v>
      </c>
      <c r="B49" s="1" t="s">
        <v>111</v>
      </c>
      <c r="C49" s="1" t="s">
        <v>39</v>
      </c>
      <c r="D49" s="1">
        <v>81799530</v>
      </c>
      <c r="E49" s="1" t="s">
        <v>19</v>
      </c>
      <c r="F49" s="1" t="s">
        <v>178</v>
      </c>
      <c r="G49" s="1" t="s">
        <v>179</v>
      </c>
      <c r="H49" s="3">
        <v>45483.533356481479</v>
      </c>
      <c r="I49" s="3">
        <v>45509.454641203702</v>
      </c>
      <c r="J49" s="1" t="s">
        <v>22</v>
      </c>
      <c r="K49" s="1" t="s">
        <v>180</v>
      </c>
      <c r="L49" s="3">
        <v>45484.382592592592</v>
      </c>
      <c r="M49" s="1" t="s">
        <v>29</v>
      </c>
      <c r="N49" s="4">
        <v>34</v>
      </c>
      <c r="O49" s="1" t="s">
        <v>30</v>
      </c>
      <c r="P49" s="3">
        <v>45509.432615740741</v>
      </c>
      <c r="Q49" s="5">
        <f>VLOOKUP($D49,[1]Hoja1!$A$1:$C$328,3,0)</f>
        <v>45509.402777777781</v>
      </c>
    </row>
    <row r="50" spans="1:17" ht="15" customHeight="1" x14ac:dyDescent="0.2">
      <c r="A50" s="1" t="s">
        <v>16</v>
      </c>
      <c r="B50" s="1" t="s">
        <v>111</v>
      </c>
      <c r="C50" s="1" t="s">
        <v>39</v>
      </c>
      <c r="D50" s="1">
        <v>81806764</v>
      </c>
      <c r="E50" s="1" t="s">
        <v>19</v>
      </c>
      <c r="F50" s="1" t="s">
        <v>181</v>
      </c>
      <c r="G50" s="1" t="s">
        <v>182</v>
      </c>
      <c r="H50" s="3">
        <v>45483.611620370371</v>
      </c>
      <c r="I50" s="3">
        <v>45509.482893518521</v>
      </c>
      <c r="J50" s="1" t="s">
        <v>22</v>
      </c>
      <c r="K50" s="1" t="s">
        <v>183</v>
      </c>
      <c r="L50" s="3">
        <v>45484.464999999997</v>
      </c>
      <c r="M50" s="1" t="s">
        <v>68</v>
      </c>
      <c r="N50" s="4">
        <v>34</v>
      </c>
      <c r="O50" s="1" t="s">
        <v>30</v>
      </c>
      <c r="P50" s="3">
        <v>45509.457372685189</v>
      </c>
      <c r="Q50" s="5">
        <f>VLOOKUP($D50,[1]Hoja1!$A$1:$C$328,3,0)</f>
        <v>45509.444444444445</v>
      </c>
    </row>
    <row r="51" spans="1:17" ht="15" customHeight="1" x14ac:dyDescent="0.2">
      <c r="A51" s="1" t="s">
        <v>16</v>
      </c>
      <c r="B51" s="1" t="s">
        <v>111</v>
      </c>
      <c r="C51" s="1" t="s">
        <v>39</v>
      </c>
      <c r="D51" s="1">
        <v>81808179</v>
      </c>
      <c r="E51" s="1" t="s">
        <v>19</v>
      </c>
      <c r="F51" s="1" t="s">
        <v>184</v>
      </c>
      <c r="G51" s="1" t="s">
        <v>185</v>
      </c>
      <c r="H51" s="3">
        <v>45483.62699074074</v>
      </c>
      <c r="I51" s="3">
        <v>45509.611354166664</v>
      </c>
      <c r="J51" s="1" t="s">
        <v>22</v>
      </c>
      <c r="K51" s="1" t="s">
        <v>186</v>
      </c>
      <c r="L51" s="3">
        <v>45483.631504629629</v>
      </c>
      <c r="M51" s="1" t="s">
        <v>29</v>
      </c>
      <c r="N51" s="4">
        <v>68</v>
      </c>
      <c r="O51" s="1" t="s">
        <v>124</v>
      </c>
      <c r="P51" s="3">
        <v>45509.577557870369</v>
      </c>
      <c r="Q51" s="5">
        <f>VLOOKUP($D51,[1]Hoja1!$A$1:$C$328,3,0)</f>
        <v>45509.527777777781</v>
      </c>
    </row>
    <row r="52" spans="1:17" ht="15" customHeight="1" x14ac:dyDescent="0.2">
      <c r="A52" s="1" t="s">
        <v>16</v>
      </c>
      <c r="B52" s="1" t="s">
        <v>111</v>
      </c>
      <c r="C52" s="1" t="s">
        <v>39</v>
      </c>
      <c r="D52" s="1">
        <v>81838884</v>
      </c>
      <c r="E52" s="1" t="s">
        <v>19</v>
      </c>
      <c r="F52" s="1" t="s">
        <v>187</v>
      </c>
      <c r="G52" s="1" t="s">
        <v>188</v>
      </c>
      <c r="H52" s="3">
        <v>45484.52611111111</v>
      </c>
      <c r="I52" s="3">
        <v>45509.44327546296</v>
      </c>
      <c r="J52" s="1" t="s">
        <v>22</v>
      </c>
      <c r="K52" s="1" t="s">
        <v>189</v>
      </c>
      <c r="L52" s="3">
        <v>45484.539398148147</v>
      </c>
      <c r="M52" s="1" t="s">
        <v>34</v>
      </c>
      <c r="N52" s="4">
        <v>110</v>
      </c>
      <c r="O52" s="1" t="s">
        <v>135</v>
      </c>
      <c r="P52" s="3">
        <v>45509.402546296296</v>
      </c>
      <c r="Q52" s="5">
        <f>VLOOKUP($D52,[1]Hoja1!$A$1:$C$328,3,0)</f>
        <v>45509.402777777781</v>
      </c>
    </row>
    <row r="53" spans="1:17" ht="15" customHeight="1" x14ac:dyDescent="0.2">
      <c r="A53" s="1" t="s">
        <v>16</v>
      </c>
      <c r="B53" s="1" t="s">
        <v>111</v>
      </c>
      <c r="C53" s="1" t="s">
        <v>39</v>
      </c>
      <c r="D53" s="1">
        <v>81861270</v>
      </c>
      <c r="E53" s="1" t="s">
        <v>19</v>
      </c>
      <c r="F53" s="1" t="s">
        <v>190</v>
      </c>
      <c r="G53" s="1" t="s">
        <v>191</v>
      </c>
      <c r="H53" s="3">
        <v>45485.375196759262</v>
      </c>
      <c r="I53" s="3">
        <v>45509.636736111112</v>
      </c>
      <c r="J53" s="1" t="s">
        <v>22</v>
      </c>
      <c r="K53" s="1" t="s">
        <v>192</v>
      </c>
      <c r="L53" s="3">
        <v>45485.438263888886</v>
      </c>
      <c r="M53" s="1" t="s">
        <v>49</v>
      </c>
      <c r="N53" s="4">
        <v>34</v>
      </c>
      <c r="O53" s="1" t="s">
        <v>30</v>
      </c>
      <c r="P53" s="3">
        <v>45509.617337962962</v>
      </c>
      <c r="Q53" s="5">
        <f>VLOOKUP($D53,[1]Hoja1!$A$1:$C$328,3,0)</f>
        <v>45509.576388888891</v>
      </c>
    </row>
    <row r="54" spans="1:17" ht="15" customHeight="1" x14ac:dyDescent="0.2">
      <c r="A54" s="1" t="s">
        <v>16</v>
      </c>
      <c r="B54" s="1" t="s">
        <v>111</v>
      </c>
      <c r="C54" s="1" t="s">
        <v>39</v>
      </c>
      <c r="D54" s="1">
        <v>81862530</v>
      </c>
      <c r="E54" s="1" t="s">
        <v>19</v>
      </c>
      <c r="F54" s="1" t="s">
        <v>193</v>
      </c>
      <c r="G54" s="1" t="s">
        <v>194</v>
      </c>
      <c r="H54" s="3">
        <v>45485.38685185185</v>
      </c>
      <c r="I54" s="3">
        <v>45509.621423611112</v>
      </c>
      <c r="J54" s="1" t="s">
        <v>22</v>
      </c>
      <c r="K54" s="1" t="s">
        <v>195</v>
      </c>
      <c r="L54" s="3">
        <v>45485.504236111112</v>
      </c>
      <c r="M54" s="1" t="s">
        <v>49</v>
      </c>
      <c r="N54" s="4">
        <v>68</v>
      </c>
      <c r="O54" s="1" t="s">
        <v>30</v>
      </c>
      <c r="P54" s="3">
        <v>45509.583229166667</v>
      </c>
      <c r="Q54" s="5">
        <f>VLOOKUP($D54,[1]Hoja1!$A$1:$C$328,3,0)</f>
        <v>45509.555555555555</v>
      </c>
    </row>
    <row r="55" spans="1:17" ht="15" customHeight="1" x14ac:dyDescent="0.2">
      <c r="A55" s="1" t="s">
        <v>16</v>
      </c>
      <c r="B55" s="1" t="s">
        <v>111</v>
      </c>
      <c r="C55" s="1" t="s">
        <v>39</v>
      </c>
      <c r="D55" s="1">
        <v>81877672</v>
      </c>
      <c r="E55" s="1" t="s">
        <v>19</v>
      </c>
      <c r="F55" s="1" t="s">
        <v>196</v>
      </c>
      <c r="G55" s="1" t="s">
        <v>197</v>
      </c>
      <c r="H55" s="3">
        <v>45485.520416666666</v>
      </c>
      <c r="I55" s="3">
        <v>45509.697569444441</v>
      </c>
      <c r="J55" s="1" t="s">
        <v>22</v>
      </c>
      <c r="K55" s="1" t="s">
        <v>198</v>
      </c>
      <c r="L55" s="3">
        <v>45485.523564814815</v>
      </c>
      <c r="M55" s="1" t="s">
        <v>34</v>
      </c>
      <c r="N55" s="4">
        <v>34</v>
      </c>
      <c r="O55" s="1" t="s">
        <v>30</v>
      </c>
      <c r="P55" s="3">
        <v>45509.680208333331</v>
      </c>
      <c r="Q55" s="5">
        <f>VLOOKUP($D55,[1]Hoja1!$A$1:$C$328,3,0)</f>
        <v>45509.652777777781</v>
      </c>
    </row>
    <row r="56" spans="1:17" ht="15" customHeight="1" x14ac:dyDescent="0.2">
      <c r="A56" s="1" t="s">
        <v>16</v>
      </c>
      <c r="B56" s="1" t="s">
        <v>111</v>
      </c>
      <c r="C56" s="1" t="s">
        <v>39</v>
      </c>
      <c r="D56" s="1">
        <v>82257706</v>
      </c>
      <c r="E56" s="1" t="s">
        <v>19</v>
      </c>
      <c r="F56" s="1" t="s">
        <v>199</v>
      </c>
      <c r="G56" s="1" t="s">
        <v>200</v>
      </c>
      <c r="H56" s="3">
        <v>45498.424872685187</v>
      </c>
      <c r="I56" s="3">
        <v>45509.458958333336</v>
      </c>
      <c r="J56" s="1" t="s">
        <v>22</v>
      </c>
      <c r="K56" s="1" t="s">
        <v>201</v>
      </c>
      <c r="L56" s="3">
        <v>45498.433888888889</v>
      </c>
      <c r="M56" s="1" t="s">
        <v>49</v>
      </c>
      <c r="N56" s="4">
        <v>68</v>
      </c>
      <c r="O56" s="1" t="s">
        <v>30</v>
      </c>
      <c r="P56" s="3">
        <v>45509.44321759259</v>
      </c>
      <c r="Q56" s="5">
        <f>VLOOKUP($D56,[1]Hoja1!$A$1:$C$328,3,0)</f>
        <v>45509.520833333336</v>
      </c>
    </row>
    <row r="57" spans="1:17" ht="15" customHeight="1" x14ac:dyDescent="0.2">
      <c r="A57" s="1" t="s">
        <v>16</v>
      </c>
      <c r="B57" s="1" t="s">
        <v>111</v>
      </c>
      <c r="C57" s="1" t="s">
        <v>39</v>
      </c>
      <c r="D57" s="1">
        <v>82513457</v>
      </c>
      <c r="E57" s="1" t="s">
        <v>19</v>
      </c>
      <c r="F57" s="1" t="s">
        <v>202</v>
      </c>
      <c r="G57" s="1" t="s">
        <v>203</v>
      </c>
      <c r="H57" s="3">
        <v>45505.651655092595</v>
      </c>
      <c r="I57" s="3">
        <v>45509.521979166668</v>
      </c>
      <c r="J57" s="1" t="s">
        <v>22</v>
      </c>
      <c r="K57" s="1" t="s">
        <v>204</v>
      </c>
      <c r="L57" s="3">
        <v>45506.437962962962</v>
      </c>
      <c r="M57" s="1" t="s">
        <v>49</v>
      </c>
      <c r="N57" s="4">
        <v>68</v>
      </c>
      <c r="O57" s="1" t="s">
        <v>30</v>
      </c>
      <c r="P57" s="3">
        <v>45509.501076388886</v>
      </c>
      <c r="Q57" s="5">
        <f>VLOOKUP($D57,[1]Hoja1!$A$1:$C$328,3,0)</f>
        <v>45509.659722222219</v>
      </c>
    </row>
    <row r="58" spans="1:17" ht="15" customHeight="1" x14ac:dyDescent="0.2">
      <c r="A58" s="1" t="s">
        <v>16</v>
      </c>
      <c r="B58" s="1" t="s">
        <v>111</v>
      </c>
      <c r="C58" s="1" t="s">
        <v>64</v>
      </c>
      <c r="D58" s="1">
        <v>66443544</v>
      </c>
      <c r="E58" s="1" t="s">
        <v>205</v>
      </c>
      <c r="F58" s="1" t="s">
        <v>206</v>
      </c>
      <c r="G58" s="1" t="s">
        <v>207</v>
      </c>
      <c r="H58" s="3">
        <v>44922.455694444441</v>
      </c>
      <c r="I58" s="5">
        <v>45509</v>
      </c>
      <c r="J58" s="1" t="s">
        <v>22</v>
      </c>
      <c r="K58" s="1" t="s">
        <v>208</v>
      </c>
      <c r="L58" s="3">
        <v>44922.465196759258</v>
      </c>
      <c r="M58" s="1" t="s">
        <v>49</v>
      </c>
      <c r="N58" s="4">
        <v>68</v>
      </c>
      <c r="O58" s="1" t="s">
        <v>124</v>
      </c>
      <c r="P58" s="3">
        <v>45509.392685185187</v>
      </c>
      <c r="Q58" s="5">
        <f>VLOOKUP($D58,[1]Hoja1!$A$1:$C$328,3,0)</f>
        <v>45509.395833333336</v>
      </c>
    </row>
    <row r="59" spans="1:17" ht="15" customHeight="1" x14ac:dyDescent="0.2">
      <c r="A59" s="1" t="s">
        <v>16</v>
      </c>
      <c r="B59" s="1" t="s">
        <v>111</v>
      </c>
      <c r="C59" s="1" t="s">
        <v>64</v>
      </c>
      <c r="D59" s="1">
        <v>76700446</v>
      </c>
      <c r="E59" s="1" t="s">
        <v>19</v>
      </c>
      <c r="F59" s="1" t="s">
        <v>209</v>
      </c>
      <c r="G59" s="1" t="s">
        <v>210</v>
      </c>
      <c r="H59" s="3">
        <v>45300.836793981478</v>
      </c>
      <c r="I59" s="3">
        <v>45509.670023148145</v>
      </c>
      <c r="J59" s="1" t="s">
        <v>22</v>
      </c>
      <c r="K59" s="1" t="s">
        <v>211</v>
      </c>
      <c r="L59" s="3">
        <v>45300.847974537035</v>
      </c>
      <c r="M59" s="1" t="s">
        <v>29</v>
      </c>
      <c r="N59" s="4">
        <v>34</v>
      </c>
      <c r="O59" s="1" t="s">
        <v>30</v>
      </c>
      <c r="P59" s="3">
        <v>45509.6565162037</v>
      </c>
      <c r="Q59" s="5">
        <f>VLOOKUP($D59,[1]Hoja1!$A$1:$C$328,3,0)</f>
        <v>45509.659722222219</v>
      </c>
    </row>
    <row r="60" spans="1:17" ht="15" customHeight="1" x14ac:dyDescent="0.2">
      <c r="A60" s="1" t="s">
        <v>16</v>
      </c>
      <c r="B60" s="1" t="s">
        <v>111</v>
      </c>
      <c r="C60" s="1" t="s">
        <v>64</v>
      </c>
      <c r="D60" s="1">
        <v>77097976</v>
      </c>
      <c r="E60" s="1" t="s">
        <v>205</v>
      </c>
      <c r="F60" s="1" t="s">
        <v>212</v>
      </c>
      <c r="G60" s="1" t="s">
        <v>213</v>
      </c>
      <c r="H60" s="3">
        <v>45321.644490740742</v>
      </c>
      <c r="I60" s="5">
        <v>45509</v>
      </c>
      <c r="J60" s="1" t="s">
        <v>22</v>
      </c>
      <c r="K60" s="1" t="s">
        <v>214</v>
      </c>
      <c r="L60" s="3">
        <v>45322.586886574078</v>
      </c>
      <c r="M60" s="1" t="s">
        <v>68</v>
      </c>
      <c r="N60" s="4">
        <v>68</v>
      </c>
      <c r="O60" s="1" t="s">
        <v>30</v>
      </c>
      <c r="P60" s="3">
        <v>45509.378055555557</v>
      </c>
      <c r="Q60" s="5">
        <f>VLOOKUP($D60,[1]Hoja1!$A$1:$C$328,3,0)</f>
        <v>45509.333333333336</v>
      </c>
    </row>
    <row r="61" spans="1:17" ht="15" customHeight="1" x14ac:dyDescent="0.2">
      <c r="A61" s="1" t="s">
        <v>16</v>
      </c>
      <c r="B61" s="1" t="s">
        <v>111</v>
      </c>
      <c r="C61" s="1" t="s">
        <v>64</v>
      </c>
      <c r="D61" s="1">
        <v>77209128</v>
      </c>
      <c r="E61" s="1" t="s">
        <v>19</v>
      </c>
      <c r="F61" s="1" t="s">
        <v>215</v>
      </c>
      <c r="G61" s="1" t="s">
        <v>216</v>
      </c>
      <c r="H61" s="3">
        <v>45326.732870370368</v>
      </c>
      <c r="I61" s="3">
        <v>45509.422708333332</v>
      </c>
      <c r="J61" s="1" t="s">
        <v>22</v>
      </c>
      <c r="K61" s="1" t="s">
        <v>217</v>
      </c>
      <c r="L61" s="3">
        <v>45326.744560185187</v>
      </c>
      <c r="M61" s="1" t="s">
        <v>49</v>
      </c>
      <c r="N61" s="4">
        <v>68</v>
      </c>
      <c r="O61" s="1" t="s">
        <v>30</v>
      </c>
      <c r="P61" s="3">
        <v>45509.382800925923</v>
      </c>
      <c r="Q61" s="5">
        <f>VLOOKUP($D61,[1]Hoja1!$A$1:$C$328,3,0)</f>
        <v>45509.381944444445</v>
      </c>
    </row>
    <row r="62" spans="1:17" ht="15" customHeight="1" x14ac:dyDescent="0.2">
      <c r="A62" s="1" t="s">
        <v>16</v>
      </c>
      <c r="B62" s="1" t="s">
        <v>111</v>
      </c>
      <c r="C62" s="1" t="s">
        <v>64</v>
      </c>
      <c r="D62" s="1">
        <v>77662379</v>
      </c>
      <c r="E62" s="1" t="s">
        <v>205</v>
      </c>
      <c r="F62" s="1" t="s">
        <v>218</v>
      </c>
      <c r="G62" s="1" t="s">
        <v>219</v>
      </c>
      <c r="H62" s="3">
        <v>45344.47488425926</v>
      </c>
      <c r="I62" s="5">
        <v>45509</v>
      </c>
      <c r="J62" s="1" t="s">
        <v>22</v>
      </c>
      <c r="K62" s="1" t="s">
        <v>220</v>
      </c>
      <c r="L62" s="3">
        <v>45344.503252314818</v>
      </c>
      <c r="M62" s="1" t="s">
        <v>49</v>
      </c>
      <c r="N62" s="4">
        <v>34</v>
      </c>
      <c r="O62" s="1" t="s">
        <v>30</v>
      </c>
      <c r="P62" s="3">
        <v>45509.441157407404</v>
      </c>
      <c r="Q62" s="5">
        <f>VLOOKUP($D62,[1]Hoja1!$A$1:$C$328,3,0)</f>
        <v>45509.506944444445</v>
      </c>
    </row>
    <row r="63" spans="1:17" ht="15" customHeight="1" x14ac:dyDescent="0.2">
      <c r="A63" s="1" t="s">
        <v>16</v>
      </c>
      <c r="B63" s="1" t="s">
        <v>111</v>
      </c>
      <c r="C63" s="1" t="s">
        <v>64</v>
      </c>
      <c r="D63" s="1">
        <v>77989647</v>
      </c>
      <c r="E63" s="1" t="s">
        <v>19</v>
      </c>
      <c r="F63" s="1" t="s">
        <v>221</v>
      </c>
      <c r="G63" s="1" t="s">
        <v>222</v>
      </c>
      <c r="H63" s="3">
        <v>45355.478865740741</v>
      </c>
      <c r="I63" s="3">
        <v>45509.412256944444</v>
      </c>
      <c r="J63" s="1" t="s">
        <v>22</v>
      </c>
      <c r="K63" s="1" t="s">
        <v>223</v>
      </c>
      <c r="L63" s="3">
        <v>45355.513599537036</v>
      </c>
      <c r="M63" s="1" t="s">
        <v>29</v>
      </c>
      <c r="N63" s="4">
        <v>34</v>
      </c>
      <c r="O63" s="1" t="s">
        <v>30</v>
      </c>
      <c r="P63" s="3">
        <v>45509.346875000003</v>
      </c>
      <c r="Q63" s="5">
        <f>VLOOKUP($D63,[1]Hoja1!$A$1:$C$328,3,0)</f>
        <v>45509.333333333336</v>
      </c>
    </row>
    <row r="64" spans="1:17" ht="15" customHeight="1" x14ac:dyDescent="0.2">
      <c r="A64" s="1" t="s">
        <v>16</v>
      </c>
      <c r="B64" s="1" t="s">
        <v>111</v>
      </c>
      <c r="C64" s="1" t="s">
        <v>64</v>
      </c>
      <c r="D64" s="1">
        <v>78153300</v>
      </c>
      <c r="E64" s="1" t="s">
        <v>19</v>
      </c>
      <c r="F64" s="1" t="s">
        <v>224</v>
      </c>
      <c r="G64" s="1" t="s">
        <v>225</v>
      </c>
      <c r="H64" s="3">
        <v>45361.29278935185</v>
      </c>
      <c r="I64" s="3">
        <v>45509.448923611111</v>
      </c>
      <c r="J64" s="1" t="s">
        <v>22</v>
      </c>
      <c r="K64" s="1" t="s">
        <v>226</v>
      </c>
      <c r="L64" s="3">
        <v>45362.396423611113</v>
      </c>
      <c r="M64" s="1" t="s">
        <v>24</v>
      </c>
      <c r="N64" s="4">
        <v>68</v>
      </c>
      <c r="O64" s="1" t="s">
        <v>30</v>
      </c>
      <c r="P64" s="3">
        <v>45509.435196759259</v>
      </c>
      <c r="Q64" s="5">
        <f>VLOOKUP($D64,[1]Hoja1!$A$1:$C$328,3,0)</f>
        <v>45509.4375</v>
      </c>
    </row>
    <row r="65" spans="1:17" ht="15" customHeight="1" x14ac:dyDescent="0.2">
      <c r="A65" s="1" t="s">
        <v>16</v>
      </c>
      <c r="B65" s="1" t="s">
        <v>111</v>
      </c>
      <c r="C65" s="1" t="s">
        <v>64</v>
      </c>
      <c r="D65" s="1">
        <v>78286114</v>
      </c>
      <c r="E65" s="1" t="s">
        <v>19</v>
      </c>
      <c r="F65" s="1" t="s">
        <v>227</v>
      </c>
      <c r="G65" s="1" t="s">
        <v>228</v>
      </c>
      <c r="H65" s="3">
        <v>45365.451388888891</v>
      </c>
      <c r="I65" s="3">
        <v>45509.424201388887</v>
      </c>
      <c r="J65" s="1" t="s">
        <v>22</v>
      </c>
      <c r="K65" s="1" t="s">
        <v>229</v>
      </c>
      <c r="L65" s="3">
        <v>45365.677453703705</v>
      </c>
      <c r="M65" s="1" t="s">
        <v>24</v>
      </c>
      <c r="N65" s="4">
        <v>55</v>
      </c>
      <c r="O65" s="1" t="s">
        <v>135</v>
      </c>
      <c r="P65" s="3">
        <v>45509.399201388886</v>
      </c>
      <c r="Q65" s="5">
        <f>VLOOKUP($D65,[1]Hoja1!$A$1:$C$328,3,0)</f>
        <v>45509.395833333336</v>
      </c>
    </row>
    <row r="66" spans="1:17" ht="15" customHeight="1" x14ac:dyDescent="0.2">
      <c r="A66" s="1" t="s">
        <v>16</v>
      </c>
      <c r="B66" s="1" t="s">
        <v>111</v>
      </c>
      <c r="C66" s="1" t="s">
        <v>64</v>
      </c>
      <c r="D66" s="1">
        <v>78357133</v>
      </c>
      <c r="E66" s="1" t="s">
        <v>205</v>
      </c>
      <c r="F66" s="1" t="s">
        <v>230</v>
      </c>
      <c r="G66" s="1" t="s">
        <v>231</v>
      </c>
      <c r="H66" s="3">
        <v>45368.830439814818</v>
      </c>
      <c r="I66" s="5">
        <v>45509</v>
      </c>
      <c r="J66" s="1" t="s">
        <v>22</v>
      </c>
      <c r="K66" s="1" t="s">
        <v>232</v>
      </c>
      <c r="L66" s="3">
        <v>45368.860092592593</v>
      </c>
      <c r="M66" s="1" t="s">
        <v>34</v>
      </c>
      <c r="N66" s="4">
        <v>34</v>
      </c>
      <c r="O66" s="1" t="s">
        <v>30</v>
      </c>
      <c r="P66" s="3">
        <v>45509.35491898148</v>
      </c>
      <c r="Q66" s="5">
        <f>VLOOKUP($D66,[1]Hoja1!$A$1:$C$328,3,0)</f>
        <v>45509.333333333336</v>
      </c>
    </row>
    <row r="67" spans="1:17" ht="15" customHeight="1" x14ac:dyDescent="0.2">
      <c r="A67" s="1" t="s">
        <v>16</v>
      </c>
      <c r="B67" s="1" t="s">
        <v>111</v>
      </c>
      <c r="C67" s="1" t="s">
        <v>64</v>
      </c>
      <c r="D67" s="1">
        <v>78492702</v>
      </c>
      <c r="E67" s="1" t="s">
        <v>19</v>
      </c>
      <c r="F67" s="1" t="s">
        <v>233</v>
      </c>
      <c r="G67" s="1" t="s">
        <v>234</v>
      </c>
      <c r="H67" s="3">
        <v>45372.394050925926</v>
      </c>
      <c r="I67" s="3">
        <v>45509.413530092592</v>
      </c>
      <c r="J67" s="1" t="s">
        <v>22</v>
      </c>
      <c r="K67" s="1" t="s">
        <v>235</v>
      </c>
      <c r="L67" s="3">
        <v>45372.443506944444</v>
      </c>
      <c r="M67" s="1" t="s">
        <v>34</v>
      </c>
      <c r="N67" s="4">
        <v>68</v>
      </c>
      <c r="O67" s="1" t="s">
        <v>30</v>
      </c>
      <c r="P67" s="3">
        <v>45509.373067129629</v>
      </c>
      <c r="Q67" s="5">
        <f>VLOOKUP($D67,[1]Hoja1!$A$1:$C$328,3,0)</f>
        <v>45509.375</v>
      </c>
    </row>
    <row r="68" spans="1:17" ht="15" customHeight="1" x14ac:dyDescent="0.2">
      <c r="A68" s="1" t="s">
        <v>16</v>
      </c>
      <c r="B68" s="1" t="s">
        <v>111</v>
      </c>
      <c r="C68" s="1" t="s">
        <v>64</v>
      </c>
      <c r="D68" s="1">
        <v>78658886</v>
      </c>
      <c r="E68" s="1" t="s">
        <v>19</v>
      </c>
      <c r="F68" s="1" t="s">
        <v>236</v>
      </c>
      <c r="G68" s="1" t="s">
        <v>237</v>
      </c>
      <c r="H68" s="3">
        <v>45377.539733796293</v>
      </c>
      <c r="I68" s="3">
        <v>45509.511203703703</v>
      </c>
      <c r="J68" s="1" t="s">
        <v>22</v>
      </c>
      <c r="K68" s="1" t="s">
        <v>238</v>
      </c>
      <c r="L68" s="3">
        <v>45378.419525462959</v>
      </c>
      <c r="M68" s="1" t="s">
        <v>24</v>
      </c>
      <c r="N68" s="4">
        <v>34</v>
      </c>
      <c r="O68" s="1" t="s">
        <v>30</v>
      </c>
      <c r="P68" s="3">
        <v>45509.478634259256</v>
      </c>
      <c r="Q68" s="5">
        <f>VLOOKUP($D68,[1]Hoja1!$A$1:$C$328,3,0)</f>
        <v>45509.479166666664</v>
      </c>
    </row>
    <row r="69" spans="1:17" ht="15" customHeight="1" x14ac:dyDescent="0.2">
      <c r="A69" s="1" t="s">
        <v>16</v>
      </c>
      <c r="B69" s="1" t="s">
        <v>111</v>
      </c>
      <c r="C69" s="1" t="s">
        <v>64</v>
      </c>
      <c r="D69" s="1">
        <v>78835078</v>
      </c>
      <c r="E69" s="1" t="s">
        <v>19</v>
      </c>
      <c r="F69" s="1" t="s">
        <v>239</v>
      </c>
      <c r="G69" s="1" t="s">
        <v>240</v>
      </c>
      <c r="H69" s="3">
        <v>45383.947546296295</v>
      </c>
      <c r="I69" s="3">
        <v>45509.518831018519</v>
      </c>
      <c r="J69" s="1" t="s">
        <v>22</v>
      </c>
      <c r="K69" s="1" t="s">
        <v>241</v>
      </c>
      <c r="L69" s="3">
        <v>45384.850821759261</v>
      </c>
      <c r="M69" s="1" t="s">
        <v>49</v>
      </c>
      <c r="N69" s="4">
        <v>68</v>
      </c>
      <c r="O69" s="1" t="s">
        <v>30</v>
      </c>
      <c r="P69" s="3">
        <v>45509.509791666664</v>
      </c>
      <c r="Q69" s="5">
        <f>VLOOKUP($D69,[1]Hoja1!$A$1:$C$328,3,0)</f>
        <v>45509.5</v>
      </c>
    </row>
    <row r="70" spans="1:17" ht="15" customHeight="1" x14ac:dyDescent="0.2">
      <c r="A70" s="1" t="s">
        <v>16</v>
      </c>
      <c r="B70" s="1" t="s">
        <v>111</v>
      </c>
      <c r="C70" s="1" t="s">
        <v>64</v>
      </c>
      <c r="D70" s="1">
        <v>78850023</v>
      </c>
      <c r="E70" s="1" t="s">
        <v>19</v>
      </c>
      <c r="F70" s="1" t="s">
        <v>242</v>
      </c>
      <c r="G70" s="1" t="s">
        <v>243</v>
      </c>
      <c r="H70" s="3">
        <v>45384.465312499997</v>
      </c>
      <c r="I70" s="3">
        <v>45509.524456018517</v>
      </c>
      <c r="J70" s="1" t="s">
        <v>22</v>
      </c>
      <c r="K70" s="1" t="s">
        <v>244</v>
      </c>
      <c r="L70" s="3">
        <v>45385.411319444444</v>
      </c>
      <c r="M70" s="1" t="s">
        <v>34</v>
      </c>
      <c r="N70" s="4">
        <v>34</v>
      </c>
      <c r="O70" s="1" t="s">
        <v>30</v>
      </c>
      <c r="P70" s="3">
        <v>45509.5153587963</v>
      </c>
      <c r="Q70" s="5">
        <f>VLOOKUP($D70,[1]Hoja1!$A$1:$C$328,3,0)</f>
        <v>45509.520833333336</v>
      </c>
    </row>
    <row r="71" spans="1:17" ht="15" customHeight="1" x14ac:dyDescent="0.2">
      <c r="A71" s="1" t="s">
        <v>16</v>
      </c>
      <c r="B71" s="1" t="s">
        <v>111</v>
      </c>
      <c r="C71" s="1" t="s">
        <v>64</v>
      </c>
      <c r="D71" s="1">
        <v>78874996</v>
      </c>
      <c r="E71" s="1" t="s">
        <v>19</v>
      </c>
      <c r="F71" s="1" t="s">
        <v>245</v>
      </c>
      <c r="G71" s="1" t="s">
        <v>246</v>
      </c>
      <c r="H71" s="3">
        <v>45384.801793981482</v>
      </c>
      <c r="I71" s="3">
        <v>45509.57675925926</v>
      </c>
      <c r="J71" s="1" t="s">
        <v>22</v>
      </c>
      <c r="K71" s="1" t="s">
        <v>247</v>
      </c>
      <c r="L71" s="3">
        <v>45385.51363425926</v>
      </c>
      <c r="M71" s="1" t="s">
        <v>24</v>
      </c>
      <c r="N71" s="4">
        <v>34</v>
      </c>
      <c r="O71" s="1" t="s">
        <v>30</v>
      </c>
      <c r="P71" s="3">
        <v>45509.557268518518</v>
      </c>
      <c r="Q71" s="5">
        <f>VLOOKUP($D71,[1]Hoja1!$A$1:$C$328,3,0)</f>
        <v>45509.5625</v>
      </c>
    </row>
    <row r="72" spans="1:17" ht="15" customHeight="1" x14ac:dyDescent="0.2">
      <c r="A72" s="1" t="s">
        <v>16</v>
      </c>
      <c r="B72" s="1" t="s">
        <v>111</v>
      </c>
      <c r="C72" s="1" t="s">
        <v>64</v>
      </c>
      <c r="D72" s="1">
        <v>78884308</v>
      </c>
      <c r="E72" s="1" t="s">
        <v>19</v>
      </c>
      <c r="F72" s="1" t="s">
        <v>248</v>
      </c>
      <c r="G72" s="1" t="s">
        <v>249</v>
      </c>
      <c r="H72" s="3">
        <v>45385.428020833337</v>
      </c>
      <c r="I72" s="3">
        <v>45509.57236111111</v>
      </c>
      <c r="J72" s="1" t="s">
        <v>22</v>
      </c>
      <c r="K72" s="1" t="s">
        <v>250</v>
      </c>
      <c r="L72" s="3">
        <v>45385.469155092593</v>
      </c>
      <c r="M72" s="1" t="s">
        <v>24</v>
      </c>
      <c r="N72" s="4">
        <v>55</v>
      </c>
      <c r="O72" s="1" t="s">
        <v>135</v>
      </c>
      <c r="P72" s="3">
        <v>45509.521458333336</v>
      </c>
      <c r="Q72" s="5">
        <f>VLOOKUP($D72,[1]Hoja1!$A$1:$C$328,3,0)</f>
        <v>45509.520833333336</v>
      </c>
    </row>
    <row r="73" spans="1:17" ht="15" customHeight="1" x14ac:dyDescent="0.2">
      <c r="A73" s="1" t="s">
        <v>16</v>
      </c>
      <c r="B73" s="1" t="s">
        <v>111</v>
      </c>
      <c r="C73" s="1" t="s">
        <v>64</v>
      </c>
      <c r="D73" s="1">
        <v>78894831</v>
      </c>
      <c r="E73" s="1" t="s">
        <v>19</v>
      </c>
      <c r="F73" s="1" t="s">
        <v>251</v>
      </c>
      <c r="G73" s="1" t="s">
        <v>252</v>
      </c>
      <c r="H73" s="3">
        <v>45385.520532407405</v>
      </c>
      <c r="I73" s="3">
        <v>45509.576064814813</v>
      </c>
      <c r="J73" s="1" t="s">
        <v>22</v>
      </c>
      <c r="K73" s="1" t="s">
        <v>253</v>
      </c>
      <c r="L73" s="3">
        <v>45385.524270833332</v>
      </c>
      <c r="M73" s="1" t="s">
        <v>29</v>
      </c>
      <c r="N73" s="4">
        <v>34</v>
      </c>
      <c r="O73" s="1" t="s">
        <v>30</v>
      </c>
      <c r="P73" s="3">
        <v>45509.540231481478</v>
      </c>
      <c r="Q73" s="5">
        <f>VLOOKUP($D73,[1]Hoja1!$A$1:$C$328,3,0)</f>
        <v>45509.541666666664</v>
      </c>
    </row>
    <row r="74" spans="1:17" ht="15" customHeight="1" x14ac:dyDescent="0.2">
      <c r="A74" s="1" t="s">
        <v>16</v>
      </c>
      <c r="B74" s="1" t="s">
        <v>111</v>
      </c>
      <c r="C74" s="1" t="s">
        <v>64</v>
      </c>
      <c r="D74" s="1">
        <v>78905379</v>
      </c>
      <c r="E74" s="1" t="s">
        <v>19</v>
      </c>
      <c r="F74" s="1" t="s">
        <v>254</v>
      </c>
      <c r="G74" s="1" t="s">
        <v>255</v>
      </c>
      <c r="H74" s="3">
        <v>45385.64634259259</v>
      </c>
      <c r="I74" s="3">
        <v>45509.621192129627</v>
      </c>
      <c r="J74" s="1" t="s">
        <v>22</v>
      </c>
      <c r="K74" s="1" t="s">
        <v>256</v>
      </c>
      <c r="L74" s="3">
        <v>45385.648425925923</v>
      </c>
      <c r="M74" s="1" t="s">
        <v>29</v>
      </c>
      <c r="N74" s="4">
        <v>34</v>
      </c>
      <c r="O74" s="1" t="s">
        <v>30</v>
      </c>
      <c r="P74" s="3">
        <v>45509.579386574071</v>
      </c>
      <c r="Q74" s="5">
        <f>VLOOKUP($D74,[1]Hoja1!$A$1:$C$328,3,0)</f>
        <v>45509.583333333336</v>
      </c>
    </row>
    <row r="75" spans="1:17" ht="15" customHeight="1" x14ac:dyDescent="0.2">
      <c r="A75" s="1" t="s">
        <v>16</v>
      </c>
      <c r="B75" s="1" t="s">
        <v>111</v>
      </c>
      <c r="C75" s="1" t="s">
        <v>64</v>
      </c>
      <c r="D75" s="1">
        <v>79027517</v>
      </c>
      <c r="E75" s="1" t="s">
        <v>19</v>
      </c>
      <c r="F75" s="1" t="s">
        <v>257</v>
      </c>
      <c r="G75" s="1" t="s">
        <v>258</v>
      </c>
      <c r="H75" s="3">
        <v>45391.297673611109</v>
      </c>
      <c r="I75" s="3">
        <v>45509.621041666665</v>
      </c>
      <c r="J75" s="1" t="s">
        <v>22</v>
      </c>
      <c r="K75" s="1" t="s">
        <v>259</v>
      </c>
      <c r="L75" s="3">
        <v>45393.470960648148</v>
      </c>
      <c r="M75" s="1" t="s">
        <v>49</v>
      </c>
      <c r="N75" s="4">
        <v>68</v>
      </c>
      <c r="O75" s="1" t="s">
        <v>30</v>
      </c>
      <c r="P75" s="3">
        <v>45509.574942129628</v>
      </c>
      <c r="Q75" s="5">
        <f>VLOOKUP($D75,[1]Hoja1!$A$1:$C$328,3,0)</f>
        <v>45509.576388888891</v>
      </c>
    </row>
    <row r="76" spans="1:17" ht="15" customHeight="1" x14ac:dyDescent="0.2">
      <c r="A76" s="1" t="s">
        <v>16</v>
      </c>
      <c r="B76" s="1" t="s">
        <v>111</v>
      </c>
      <c r="C76" s="1" t="s">
        <v>64</v>
      </c>
      <c r="D76" s="1">
        <v>79383151</v>
      </c>
      <c r="E76" s="1" t="s">
        <v>19</v>
      </c>
      <c r="F76" s="1" t="s">
        <v>260</v>
      </c>
      <c r="G76" s="1" t="s">
        <v>261</v>
      </c>
      <c r="H76" s="3">
        <v>45405.604351851849</v>
      </c>
      <c r="I76" s="3">
        <v>45509.444502314815</v>
      </c>
      <c r="J76" s="1" t="s">
        <v>22</v>
      </c>
      <c r="K76" s="1" t="s">
        <v>262</v>
      </c>
      <c r="L76" s="3">
        <v>45405.608113425929</v>
      </c>
      <c r="M76" s="1" t="s">
        <v>24</v>
      </c>
      <c r="N76" s="4">
        <v>110</v>
      </c>
      <c r="O76" s="1" t="s">
        <v>135</v>
      </c>
      <c r="P76" s="3">
        <v>45509.427604166667</v>
      </c>
      <c r="Q76" s="5">
        <f>VLOOKUP($D76,[1]Hoja1!$A$1:$C$328,3,0)</f>
        <v>45509.423611111109</v>
      </c>
    </row>
    <row r="77" spans="1:17" ht="15" customHeight="1" x14ac:dyDescent="0.2">
      <c r="A77" s="1" t="s">
        <v>16</v>
      </c>
      <c r="B77" s="1" t="s">
        <v>111</v>
      </c>
      <c r="C77" s="1" t="s">
        <v>64</v>
      </c>
      <c r="D77" s="1">
        <v>79955309</v>
      </c>
      <c r="E77" s="1" t="s">
        <v>19</v>
      </c>
      <c r="F77" s="1" t="s">
        <v>263</v>
      </c>
      <c r="G77" s="1" t="s">
        <v>264</v>
      </c>
      <c r="H77" s="3">
        <v>45422.572013888886</v>
      </c>
      <c r="I77" s="3">
        <v>45509.621331018519</v>
      </c>
      <c r="J77" s="1" t="s">
        <v>22</v>
      </c>
      <c r="K77" s="1" t="s">
        <v>265</v>
      </c>
      <c r="L77" s="3">
        <v>45422.633125</v>
      </c>
      <c r="M77" s="1" t="s">
        <v>49</v>
      </c>
      <c r="N77" s="4">
        <v>68</v>
      </c>
      <c r="O77" s="1" t="s">
        <v>124</v>
      </c>
      <c r="P77" s="3">
        <v>45509.584722222222</v>
      </c>
      <c r="Q77" s="5">
        <f>VLOOKUP($D77,[1]Hoja1!$A$1:$C$328,3,0)</f>
        <v>45509.340277777781</v>
      </c>
    </row>
    <row r="78" spans="1:17" ht="15" customHeight="1" x14ac:dyDescent="0.2">
      <c r="A78" s="1" t="s">
        <v>16</v>
      </c>
      <c r="B78" s="1" t="s">
        <v>111</v>
      </c>
      <c r="C78" s="1" t="s">
        <v>64</v>
      </c>
      <c r="D78" s="1">
        <v>80195279</v>
      </c>
      <c r="E78" s="1" t="s">
        <v>19</v>
      </c>
      <c r="F78" s="1" t="s">
        <v>266</v>
      </c>
      <c r="G78" s="1" t="s">
        <v>267</v>
      </c>
      <c r="H78" s="3">
        <v>45432.459108796298</v>
      </c>
      <c r="I78" s="3">
        <v>45509.689016203702</v>
      </c>
      <c r="J78" s="1" t="s">
        <v>22</v>
      </c>
      <c r="K78" s="1" t="s">
        <v>268</v>
      </c>
      <c r="L78" s="3">
        <v>45432.461655092593</v>
      </c>
      <c r="M78" s="1" t="s">
        <v>34</v>
      </c>
      <c r="N78" s="4">
        <v>34</v>
      </c>
      <c r="O78" s="1" t="s">
        <v>30</v>
      </c>
      <c r="P78" s="3">
        <v>45509.670081018521</v>
      </c>
      <c r="Q78" s="5">
        <f>VLOOKUP($D78,[1]Hoja1!$A$1:$C$328,3,0)</f>
        <v>45509.638888888891</v>
      </c>
    </row>
    <row r="79" spans="1:17" ht="15" customHeight="1" x14ac:dyDescent="0.2">
      <c r="A79" s="1" t="s">
        <v>16</v>
      </c>
      <c r="B79" s="1" t="s">
        <v>111</v>
      </c>
      <c r="C79" s="1" t="s">
        <v>64</v>
      </c>
      <c r="D79" s="1">
        <v>80413765</v>
      </c>
      <c r="E79" s="1" t="s">
        <v>19</v>
      </c>
      <c r="F79" s="1" t="s">
        <v>269</v>
      </c>
      <c r="G79" s="1" t="s">
        <v>270</v>
      </c>
      <c r="H79" s="3">
        <v>45440.299259259256</v>
      </c>
      <c r="I79" s="3">
        <v>45509.44394675926</v>
      </c>
      <c r="J79" s="1" t="s">
        <v>22</v>
      </c>
      <c r="K79" s="1" t="s">
        <v>271</v>
      </c>
      <c r="L79" s="3">
        <v>45440.486504629633</v>
      </c>
      <c r="M79" s="1" t="s">
        <v>24</v>
      </c>
      <c r="N79" s="4">
        <v>68</v>
      </c>
      <c r="O79" s="1" t="s">
        <v>30</v>
      </c>
      <c r="P79" s="3">
        <v>45509.421516203707</v>
      </c>
      <c r="Q79" s="5">
        <f>VLOOKUP($D79,[1]Hoja1!$A$1:$C$328,3,0)</f>
        <v>45509.423611111109</v>
      </c>
    </row>
    <row r="80" spans="1:17" ht="15" customHeight="1" x14ac:dyDescent="0.2">
      <c r="A80" s="1" t="s">
        <v>16</v>
      </c>
      <c r="B80" s="1" t="s">
        <v>111</v>
      </c>
      <c r="C80" s="1" t="s">
        <v>64</v>
      </c>
      <c r="D80" s="1">
        <v>80413769</v>
      </c>
      <c r="E80" s="1" t="s">
        <v>19</v>
      </c>
      <c r="F80" s="1" t="s">
        <v>272</v>
      </c>
      <c r="G80" s="1" t="s">
        <v>273</v>
      </c>
      <c r="H80" s="3">
        <v>45440.299768518518</v>
      </c>
      <c r="I80" s="3">
        <v>45509.413263888891</v>
      </c>
      <c r="J80" s="1" t="s">
        <v>22</v>
      </c>
      <c r="K80" s="1" t="s">
        <v>274</v>
      </c>
      <c r="L80" s="3">
        <v>45440.312696759262</v>
      </c>
      <c r="M80" s="1" t="s">
        <v>29</v>
      </c>
      <c r="N80" s="4">
        <v>68</v>
      </c>
      <c r="O80" s="1" t="s">
        <v>30</v>
      </c>
      <c r="P80" s="3">
        <v>45509.34920138889</v>
      </c>
      <c r="Q80" s="5">
        <f>VLOOKUP($D80,[1]Hoja1!$A$1:$C$328,3,0)</f>
        <v>45509.340277777781</v>
      </c>
    </row>
    <row r="81" spans="1:17" ht="15" customHeight="1" x14ac:dyDescent="0.2">
      <c r="A81" s="1" t="s">
        <v>16</v>
      </c>
      <c r="B81" s="1" t="s">
        <v>111</v>
      </c>
      <c r="C81" s="1" t="s">
        <v>64</v>
      </c>
      <c r="D81" s="1">
        <v>80460229</v>
      </c>
      <c r="E81" s="1" t="s">
        <v>19</v>
      </c>
      <c r="F81" s="1" t="s">
        <v>275</v>
      </c>
      <c r="G81" s="1" t="s">
        <v>276</v>
      </c>
      <c r="H81" s="3">
        <v>45441.375844907408</v>
      </c>
      <c r="I81" s="3">
        <v>45509.626782407409</v>
      </c>
      <c r="J81" s="1" t="s">
        <v>22</v>
      </c>
      <c r="K81" s="1" t="s">
        <v>277</v>
      </c>
      <c r="L81" s="3">
        <v>45441.376921296294</v>
      </c>
      <c r="M81" s="1" t="s">
        <v>29</v>
      </c>
      <c r="N81" s="4">
        <v>68</v>
      </c>
      <c r="O81" s="1" t="s">
        <v>30</v>
      </c>
      <c r="P81" s="3">
        <v>45509.577372685184</v>
      </c>
      <c r="Q81" s="5">
        <f>VLOOKUP($D81,[1]Hoja1!$A$1:$C$328,3,0)</f>
        <v>45509.520833333336</v>
      </c>
    </row>
    <row r="82" spans="1:17" ht="15" customHeight="1" x14ac:dyDescent="0.2">
      <c r="A82" s="1" t="s">
        <v>16</v>
      </c>
      <c r="B82" s="1" t="s">
        <v>111</v>
      </c>
      <c r="C82" s="1" t="s">
        <v>64</v>
      </c>
      <c r="D82" s="1">
        <v>80507889</v>
      </c>
      <c r="E82" s="1" t="s">
        <v>19</v>
      </c>
      <c r="F82" s="1" t="s">
        <v>278</v>
      </c>
      <c r="G82" s="1" t="s">
        <v>279</v>
      </c>
      <c r="H82" s="3">
        <v>45441.678472222222</v>
      </c>
      <c r="I82" s="3">
        <v>45509.455752314818</v>
      </c>
      <c r="J82" s="1" t="s">
        <v>22</v>
      </c>
      <c r="K82" s="1" t="s">
        <v>280</v>
      </c>
      <c r="L82" s="3">
        <v>45441.701493055552</v>
      </c>
      <c r="M82" s="1" t="s">
        <v>29</v>
      </c>
      <c r="N82" s="4">
        <v>34</v>
      </c>
      <c r="O82" s="1" t="s">
        <v>30</v>
      </c>
      <c r="P82" s="3">
        <v>45509.446180555555</v>
      </c>
      <c r="Q82" s="5">
        <f>VLOOKUP($D82,[1]Hoja1!$A$1:$C$328,3,0)</f>
        <v>45509.451388888891</v>
      </c>
    </row>
    <row r="83" spans="1:17" ht="15" customHeight="1" x14ac:dyDescent="0.2">
      <c r="A83" s="1" t="s">
        <v>16</v>
      </c>
      <c r="B83" s="1" t="s">
        <v>111</v>
      </c>
      <c r="C83" s="1" t="s">
        <v>64</v>
      </c>
      <c r="D83" s="1">
        <v>80513981</v>
      </c>
      <c r="E83" s="1" t="s">
        <v>19</v>
      </c>
      <c r="F83" s="1" t="s">
        <v>281</v>
      </c>
      <c r="G83" s="1" t="s">
        <v>282</v>
      </c>
      <c r="H83" s="3">
        <v>45441.93005787037</v>
      </c>
      <c r="I83" s="3">
        <v>45509.412511574075</v>
      </c>
      <c r="J83" s="1" t="s">
        <v>22</v>
      </c>
      <c r="K83" s="1" t="s">
        <v>283</v>
      </c>
      <c r="L83" s="3">
        <v>45442.567430555559</v>
      </c>
      <c r="M83" s="1" t="s">
        <v>29</v>
      </c>
      <c r="N83" s="4">
        <v>110</v>
      </c>
      <c r="O83" s="1" t="s">
        <v>135</v>
      </c>
      <c r="P83" s="3">
        <v>45509.358148148145</v>
      </c>
      <c r="Q83" s="5">
        <f>VLOOKUP($D83,[1]Hoja1!$A$1:$C$328,3,0)</f>
        <v>45509.340277777781</v>
      </c>
    </row>
    <row r="84" spans="1:17" ht="15" customHeight="1" x14ac:dyDescent="0.2">
      <c r="A84" s="1" t="s">
        <v>16</v>
      </c>
      <c r="B84" s="1" t="s">
        <v>111</v>
      </c>
      <c r="C84" s="1" t="s">
        <v>64</v>
      </c>
      <c r="D84" s="1">
        <v>80631290</v>
      </c>
      <c r="E84" s="1" t="s">
        <v>19</v>
      </c>
      <c r="F84" s="1" t="s">
        <v>284</v>
      </c>
      <c r="G84" s="1" t="s">
        <v>285</v>
      </c>
      <c r="H84" s="3">
        <v>45446.443252314813</v>
      </c>
      <c r="I84" s="3">
        <v>45509.444247685184</v>
      </c>
      <c r="J84" s="1" t="s">
        <v>22</v>
      </c>
      <c r="K84" s="1" t="s">
        <v>286</v>
      </c>
      <c r="L84" s="3">
        <v>45446.453946759262</v>
      </c>
      <c r="M84" s="1" t="s">
        <v>29</v>
      </c>
      <c r="N84" s="4">
        <v>68</v>
      </c>
      <c r="O84" s="1" t="s">
        <v>30</v>
      </c>
      <c r="P84" s="3">
        <v>45509.424722222226</v>
      </c>
      <c r="Q84" s="5">
        <f>VLOOKUP($D84,[1]Hoja1!$A$1:$C$328,3,0)</f>
        <v>45509.423611111109</v>
      </c>
    </row>
    <row r="85" spans="1:17" ht="15" customHeight="1" x14ac:dyDescent="0.2">
      <c r="A85" s="1" t="s">
        <v>16</v>
      </c>
      <c r="B85" s="1" t="s">
        <v>111</v>
      </c>
      <c r="C85" s="1" t="s">
        <v>64</v>
      </c>
      <c r="D85" s="1">
        <v>80646738</v>
      </c>
      <c r="E85" s="1" t="s">
        <v>19</v>
      </c>
      <c r="F85" s="1" t="s">
        <v>287</v>
      </c>
      <c r="G85" s="1" t="s">
        <v>288</v>
      </c>
      <c r="H85" s="3">
        <v>45446.573703703703</v>
      </c>
      <c r="I85" s="3">
        <v>45509.443819444445</v>
      </c>
      <c r="J85" s="1" t="s">
        <v>22</v>
      </c>
      <c r="K85" s="1" t="s">
        <v>289</v>
      </c>
      <c r="L85" s="3">
        <v>45446.614340277774</v>
      </c>
      <c r="M85" s="1" t="s">
        <v>49</v>
      </c>
      <c r="N85" s="4">
        <v>68</v>
      </c>
      <c r="O85" s="1" t="s">
        <v>30</v>
      </c>
      <c r="P85" s="3">
        <v>45509.416747685187</v>
      </c>
      <c r="Q85" s="5">
        <f>VLOOKUP($D85,[1]Hoja1!$A$1:$C$328,3,0)</f>
        <v>45509.416666666664</v>
      </c>
    </row>
    <row r="86" spans="1:17" ht="15" customHeight="1" x14ac:dyDescent="0.2">
      <c r="A86" s="1" t="s">
        <v>16</v>
      </c>
      <c r="B86" s="1" t="s">
        <v>111</v>
      </c>
      <c r="C86" s="1" t="s">
        <v>64</v>
      </c>
      <c r="D86" s="1">
        <v>80651047</v>
      </c>
      <c r="E86" s="1" t="s">
        <v>19</v>
      </c>
      <c r="F86" s="1" t="s">
        <v>290</v>
      </c>
      <c r="G86" s="1" t="s">
        <v>291</v>
      </c>
      <c r="H86" s="3">
        <v>45446.612974537034</v>
      </c>
      <c r="I86" s="3">
        <v>45509.48201388889</v>
      </c>
      <c r="J86" s="1" t="s">
        <v>22</v>
      </c>
      <c r="K86" s="1" t="s">
        <v>292</v>
      </c>
      <c r="L86" s="3">
        <v>45446.654108796298</v>
      </c>
      <c r="M86" s="1" t="s">
        <v>49</v>
      </c>
      <c r="N86" s="4">
        <v>68</v>
      </c>
      <c r="O86" s="1" t="s">
        <v>30</v>
      </c>
      <c r="P86" s="3">
        <v>45509.450856481482</v>
      </c>
      <c r="Q86" s="5">
        <f>VLOOKUP($D86,[1]Hoja1!$A$1:$C$328,3,0)</f>
        <v>45509.451388888891</v>
      </c>
    </row>
    <row r="87" spans="1:17" ht="15" customHeight="1" x14ac:dyDescent="0.2">
      <c r="A87" s="1" t="s">
        <v>16</v>
      </c>
      <c r="B87" s="1" t="s">
        <v>111</v>
      </c>
      <c r="C87" s="1" t="s">
        <v>64</v>
      </c>
      <c r="D87" s="1">
        <v>80663263</v>
      </c>
      <c r="E87" s="1" t="s">
        <v>19</v>
      </c>
      <c r="F87" s="1" t="s">
        <v>293</v>
      </c>
      <c r="G87" s="1" t="s">
        <v>294</v>
      </c>
      <c r="H87" s="3">
        <v>45446.854120370372</v>
      </c>
      <c r="I87" s="3">
        <v>45509.610347222224</v>
      </c>
      <c r="J87" s="1" t="s">
        <v>22</v>
      </c>
      <c r="K87" s="1" t="s">
        <v>295</v>
      </c>
      <c r="L87" s="3">
        <v>45447.632615740738</v>
      </c>
      <c r="M87" s="1" t="s">
        <v>24</v>
      </c>
      <c r="N87" s="4">
        <v>34</v>
      </c>
      <c r="O87" s="1" t="s">
        <v>30</v>
      </c>
      <c r="P87" s="3">
        <v>45509.571979166663</v>
      </c>
      <c r="Q87" s="5">
        <f>VLOOKUP($D87,[1]Hoja1!$A$1:$C$328,3,0)</f>
        <v>45509.576388888891</v>
      </c>
    </row>
    <row r="88" spans="1:17" ht="15" customHeight="1" x14ac:dyDescent="0.2">
      <c r="A88" s="1" t="s">
        <v>16</v>
      </c>
      <c r="B88" s="1" t="s">
        <v>111</v>
      </c>
      <c r="C88" s="1" t="s">
        <v>64</v>
      </c>
      <c r="D88" s="1">
        <v>80666374</v>
      </c>
      <c r="E88" s="1" t="s">
        <v>19</v>
      </c>
      <c r="F88" s="1" t="s">
        <v>296</v>
      </c>
      <c r="G88" s="1" t="s">
        <v>297</v>
      </c>
      <c r="H88" s="3">
        <v>45447.361990740741</v>
      </c>
      <c r="I88" s="3">
        <v>45509.482812499999</v>
      </c>
      <c r="J88" s="1" t="s">
        <v>22</v>
      </c>
      <c r="K88" s="1" t="s">
        <v>298</v>
      </c>
      <c r="L88" s="3">
        <v>45447.363495370373</v>
      </c>
      <c r="M88" s="1" t="s">
        <v>29</v>
      </c>
      <c r="N88" s="4">
        <v>34</v>
      </c>
      <c r="O88" s="1" t="s">
        <v>30</v>
      </c>
      <c r="P88" s="3">
        <v>45509.460625</v>
      </c>
      <c r="Q88" s="5">
        <f>VLOOKUP($D88,[1]Hoja1!$A$1:$C$328,3,0)</f>
        <v>45509.465277777781</v>
      </c>
    </row>
    <row r="89" spans="1:17" ht="15" customHeight="1" x14ac:dyDescent="0.2">
      <c r="A89" s="1" t="s">
        <v>16</v>
      </c>
      <c r="B89" s="1" t="s">
        <v>111</v>
      </c>
      <c r="C89" s="1" t="s">
        <v>64</v>
      </c>
      <c r="D89" s="1">
        <v>80688294</v>
      </c>
      <c r="E89" s="1" t="s">
        <v>19</v>
      </c>
      <c r="F89" s="1" t="s">
        <v>299</v>
      </c>
      <c r="G89" s="1" t="s">
        <v>300</v>
      </c>
      <c r="H89" s="3">
        <v>45447.550138888888</v>
      </c>
      <c r="I89" s="3">
        <v>45509.524236111109</v>
      </c>
      <c r="J89" s="1" t="s">
        <v>22</v>
      </c>
      <c r="K89" s="1" t="s">
        <v>301</v>
      </c>
      <c r="L89" s="3">
        <v>45447.556608796294</v>
      </c>
      <c r="M89" s="1" t="s">
        <v>49</v>
      </c>
      <c r="N89" s="4">
        <v>34</v>
      </c>
      <c r="O89" s="1" t="s">
        <v>30</v>
      </c>
      <c r="P89" s="3">
        <v>45509.513159722221</v>
      </c>
      <c r="Q89" s="5">
        <f>VLOOKUP($D89,[1]Hoja1!$A$1:$C$328,3,0)</f>
        <v>45509.506944444445</v>
      </c>
    </row>
    <row r="90" spans="1:17" ht="15" customHeight="1" x14ac:dyDescent="0.2">
      <c r="A90" s="1" t="s">
        <v>16</v>
      </c>
      <c r="B90" s="1" t="s">
        <v>111</v>
      </c>
      <c r="C90" s="1" t="s">
        <v>64</v>
      </c>
      <c r="D90" s="1">
        <v>80692442</v>
      </c>
      <c r="E90" s="1" t="s">
        <v>19</v>
      </c>
      <c r="F90" s="1" t="s">
        <v>302</v>
      </c>
      <c r="G90" s="1" t="s">
        <v>303</v>
      </c>
      <c r="H90" s="3">
        <v>45447.597951388889</v>
      </c>
      <c r="I90" s="3">
        <v>45509.576689814814</v>
      </c>
      <c r="J90" s="1" t="s">
        <v>22</v>
      </c>
      <c r="K90" s="1" t="s">
        <v>304</v>
      </c>
      <c r="L90" s="3">
        <v>45447.599618055552</v>
      </c>
      <c r="M90" s="1" t="s">
        <v>24</v>
      </c>
      <c r="N90" s="4">
        <v>34</v>
      </c>
      <c r="O90" s="1" t="s">
        <v>30</v>
      </c>
      <c r="P90" s="3">
        <v>45509.550729166665</v>
      </c>
      <c r="Q90" s="5">
        <f>VLOOKUP($D90,[1]Hoja1!$A$1:$C$328,3,0)</f>
        <v>45509.548611111109</v>
      </c>
    </row>
    <row r="91" spans="1:17" ht="15" customHeight="1" x14ac:dyDescent="0.2">
      <c r="A91" s="1" t="s">
        <v>16</v>
      </c>
      <c r="B91" s="1" t="s">
        <v>111</v>
      </c>
      <c r="C91" s="1" t="s">
        <v>64</v>
      </c>
      <c r="D91" s="1">
        <v>80705010</v>
      </c>
      <c r="E91" s="1" t="s">
        <v>19</v>
      </c>
      <c r="F91" s="1" t="s">
        <v>305</v>
      </c>
      <c r="G91" s="1" t="s">
        <v>306</v>
      </c>
      <c r="H91" s="3">
        <v>45447.754050925927</v>
      </c>
      <c r="I91" s="3">
        <v>45509.579687500001</v>
      </c>
      <c r="J91" s="1" t="s">
        <v>22</v>
      </c>
      <c r="K91" s="1" t="s">
        <v>307</v>
      </c>
      <c r="L91" s="3">
        <v>45447.776608796295</v>
      </c>
      <c r="M91" s="1" t="s">
        <v>24</v>
      </c>
      <c r="N91" s="4">
        <v>34</v>
      </c>
      <c r="O91" s="1" t="s">
        <v>30</v>
      </c>
      <c r="P91" s="3">
        <v>45509.554571759261</v>
      </c>
      <c r="Q91" s="5">
        <f>VLOOKUP($D91,[1]Hoja1!$A$1:$C$328,3,0)</f>
        <v>45509.548611111109</v>
      </c>
    </row>
    <row r="92" spans="1:17" ht="15" customHeight="1" x14ac:dyDescent="0.2">
      <c r="A92" s="1" t="s">
        <v>16</v>
      </c>
      <c r="B92" s="1" t="s">
        <v>111</v>
      </c>
      <c r="C92" s="1" t="s">
        <v>64</v>
      </c>
      <c r="D92" s="1">
        <v>80845822</v>
      </c>
      <c r="E92" s="1" t="s">
        <v>19</v>
      </c>
      <c r="F92" s="1" t="s">
        <v>308</v>
      </c>
      <c r="G92" s="1" t="s">
        <v>309</v>
      </c>
      <c r="H92" s="3">
        <v>45453.480925925927</v>
      </c>
      <c r="I92" s="3">
        <v>45509.689155092594</v>
      </c>
      <c r="J92" s="1" t="s">
        <v>22</v>
      </c>
      <c r="K92" s="1" t="s">
        <v>310</v>
      </c>
      <c r="L92" s="3">
        <v>45453.48883101852</v>
      </c>
      <c r="M92" s="1" t="s">
        <v>49</v>
      </c>
      <c r="N92" s="4">
        <v>55</v>
      </c>
      <c r="O92" s="1" t="s">
        <v>135</v>
      </c>
      <c r="P92" s="3">
        <v>45509.665879629632</v>
      </c>
      <c r="Q92" s="5">
        <f>VLOOKUP($D92,[1]Hoja1!$A$1:$C$328,3,0)</f>
        <v>45509.659722222219</v>
      </c>
    </row>
    <row r="93" spans="1:17" ht="15" customHeight="1" x14ac:dyDescent="0.2">
      <c r="A93" s="1" t="s">
        <v>16</v>
      </c>
      <c r="B93" s="1" t="s">
        <v>111</v>
      </c>
      <c r="C93" s="1" t="s">
        <v>64</v>
      </c>
      <c r="D93" s="1">
        <v>81556566</v>
      </c>
      <c r="E93" s="1" t="s">
        <v>19</v>
      </c>
      <c r="F93" s="1" t="s">
        <v>311</v>
      </c>
      <c r="G93" s="1" t="s">
        <v>312</v>
      </c>
      <c r="H93" s="3">
        <v>45475.574976851851</v>
      </c>
      <c r="I93" s="3">
        <v>45509.422442129631</v>
      </c>
      <c r="J93" s="1" t="s">
        <v>22</v>
      </c>
      <c r="K93" s="1" t="s">
        <v>313</v>
      </c>
      <c r="L93" s="3">
        <v>45475.579351851855</v>
      </c>
      <c r="M93" s="1" t="s">
        <v>29</v>
      </c>
      <c r="N93" s="4">
        <v>34</v>
      </c>
      <c r="O93" s="1" t="s">
        <v>30</v>
      </c>
      <c r="P93" s="3">
        <v>45509.385578703703</v>
      </c>
      <c r="Q93" s="5">
        <f>VLOOKUP($D93,[1]Hoja1!$A$1:$C$328,3,0)</f>
        <v>45509.388888888891</v>
      </c>
    </row>
    <row r="94" spans="1:17" ht="15" customHeight="1" x14ac:dyDescent="0.2">
      <c r="A94" s="1" t="s">
        <v>16</v>
      </c>
      <c r="B94" s="1" t="s">
        <v>111</v>
      </c>
      <c r="C94" s="1" t="s">
        <v>64</v>
      </c>
      <c r="D94" s="1">
        <v>81601254</v>
      </c>
      <c r="E94" s="1" t="s">
        <v>19</v>
      </c>
      <c r="F94" s="1" t="s">
        <v>314</v>
      </c>
      <c r="G94" s="1" t="s">
        <v>315</v>
      </c>
      <c r="H94" s="3">
        <v>45476.613877314812</v>
      </c>
      <c r="I94" s="3">
        <v>45509.445231481484</v>
      </c>
      <c r="J94" s="1" t="s">
        <v>22</v>
      </c>
      <c r="K94" s="1" t="s">
        <v>316</v>
      </c>
      <c r="L94" s="3">
        <v>45476.628391203703</v>
      </c>
      <c r="M94" s="1" t="s">
        <v>29</v>
      </c>
      <c r="N94" s="4">
        <v>68</v>
      </c>
      <c r="O94" s="1" t="s">
        <v>30</v>
      </c>
      <c r="P94" s="3">
        <v>45509.431331018517</v>
      </c>
      <c r="Q94" s="5">
        <f>VLOOKUP($D94,[1]Hoja1!$A$1:$C$328,3,0)</f>
        <v>45509.430555555555</v>
      </c>
    </row>
    <row r="95" spans="1:17" ht="15" customHeight="1" x14ac:dyDescent="0.2">
      <c r="A95" s="1" t="s">
        <v>16</v>
      </c>
      <c r="B95" s="1" t="s">
        <v>111</v>
      </c>
      <c r="C95" s="1" t="s">
        <v>64</v>
      </c>
      <c r="D95" s="1">
        <v>81612690</v>
      </c>
      <c r="E95" s="1" t="s">
        <v>19</v>
      </c>
      <c r="F95" s="1" t="s">
        <v>317</v>
      </c>
      <c r="G95" s="1" t="s">
        <v>318</v>
      </c>
      <c r="H95" s="3">
        <v>45476.785219907404</v>
      </c>
      <c r="I95" s="3">
        <v>45509.413090277776</v>
      </c>
      <c r="J95" s="1" t="s">
        <v>22</v>
      </c>
      <c r="K95" s="1" t="s">
        <v>319</v>
      </c>
      <c r="L95" s="3">
        <v>45476.816666666666</v>
      </c>
      <c r="M95" s="1" t="s">
        <v>29</v>
      </c>
      <c r="N95" s="4">
        <v>34</v>
      </c>
      <c r="O95" s="1" t="s">
        <v>124</v>
      </c>
      <c r="P95" s="3">
        <v>45509.3672337963</v>
      </c>
      <c r="Q95" s="5">
        <f>VLOOKUP($D95,[1]Hoja1!$A$1:$C$328,3,0)</f>
        <v>45509.361111111109</v>
      </c>
    </row>
    <row r="96" spans="1:17" ht="15" customHeight="1" x14ac:dyDescent="0.2">
      <c r="A96" s="1" t="s">
        <v>16</v>
      </c>
      <c r="B96" s="1" t="s">
        <v>111</v>
      </c>
      <c r="C96" s="1" t="s">
        <v>64</v>
      </c>
      <c r="D96" s="1">
        <v>81692672</v>
      </c>
      <c r="E96" s="1" t="s">
        <v>19</v>
      </c>
      <c r="F96" s="1" t="s">
        <v>320</v>
      </c>
      <c r="G96" s="1" t="s">
        <v>321</v>
      </c>
      <c r="H96" s="3">
        <v>45480.444039351853</v>
      </c>
      <c r="I96" s="3">
        <v>45509.422847222224</v>
      </c>
      <c r="J96" s="1" t="s">
        <v>22</v>
      </c>
      <c r="K96" s="1" t="s">
        <v>322</v>
      </c>
      <c r="L96" s="3">
        <v>45480.449490740742</v>
      </c>
      <c r="M96" s="1" t="s">
        <v>49</v>
      </c>
      <c r="N96" s="4">
        <v>68</v>
      </c>
      <c r="O96" s="1" t="s">
        <v>30</v>
      </c>
      <c r="P96" s="3">
        <v>45509.388506944444</v>
      </c>
      <c r="Q96" s="5">
        <f>VLOOKUP($D96,[1]Hoja1!$A$1:$C$328,3,0)</f>
        <v>45509.388888888891</v>
      </c>
    </row>
    <row r="97" spans="1:17" ht="15" customHeight="1" x14ac:dyDescent="0.2">
      <c r="A97" s="1" t="s">
        <v>16</v>
      </c>
      <c r="B97" s="1" t="s">
        <v>111</v>
      </c>
      <c r="C97" s="1" t="s">
        <v>64</v>
      </c>
      <c r="D97" s="1">
        <v>81714661</v>
      </c>
      <c r="E97" s="1" t="s">
        <v>19</v>
      </c>
      <c r="F97" s="1" t="s">
        <v>323</v>
      </c>
      <c r="G97" s="1" t="s">
        <v>324</v>
      </c>
      <c r="H97" s="3">
        <v>45481.547719907408</v>
      </c>
      <c r="I97" s="3">
        <v>45509.41238425926</v>
      </c>
      <c r="J97" s="1" t="s">
        <v>22</v>
      </c>
      <c r="K97" s="1" t="s">
        <v>325</v>
      </c>
      <c r="L97" s="3">
        <v>45481.555196759262</v>
      </c>
      <c r="M97" s="1" t="s">
        <v>49</v>
      </c>
      <c r="N97" s="4">
        <v>68</v>
      </c>
      <c r="O97" s="1" t="s">
        <v>30</v>
      </c>
      <c r="P97" s="3">
        <v>45509.363796296297</v>
      </c>
      <c r="Q97" s="5">
        <f>VLOOKUP($D97,[1]Hoja1!$A$1:$C$328,3,0)</f>
        <v>45509.347222222219</v>
      </c>
    </row>
    <row r="98" spans="1:17" ht="15" customHeight="1" x14ac:dyDescent="0.2">
      <c r="A98" s="1" t="s">
        <v>16</v>
      </c>
      <c r="B98" s="1" t="s">
        <v>111</v>
      </c>
      <c r="C98" s="1" t="s">
        <v>64</v>
      </c>
      <c r="D98" s="1">
        <v>81732116</v>
      </c>
      <c r="E98" s="1" t="s">
        <v>19</v>
      </c>
      <c r="F98" s="1" t="s">
        <v>326</v>
      </c>
      <c r="G98" s="1" t="s">
        <v>327</v>
      </c>
      <c r="H98" s="3">
        <v>45481.856678240743</v>
      </c>
      <c r="I98" s="3">
        <v>45509.413148148145</v>
      </c>
      <c r="J98" s="1" t="s">
        <v>22</v>
      </c>
      <c r="K98" s="1" t="s">
        <v>328</v>
      </c>
      <c r="L98" s="3">
        <v>45481.858657407407</v>
      </c>
      <c r="M98" s="1" t="s">
        <v>29</v>
      </c>
      <c r="N98" s="4">
        <v>34</v>
      </c>
      <c r="O98" s="1" t="s">
        <v>30</v>
      </c>
      <c r="P98" s="3">
        <v>45509.374965277777</v>
      </c>
      <c r="Q98" s="5">
        <f>VLOOKUP($D98,[1]Hoja1!$A$1:$C$328,3,0)</f>
        <v>45509.361111111109</v>
      </c>
    </row>
    <row r="99" spans="1:17" ht="15" customHeight="1" x14ac:dyDescent="0.2">
      <c r="A99" s="1" t="s">
        <v>16</v>
      </c>
      <c r="B99" s="1" t="s">
        <v>111</v>
      </c>
      <c r="C99" s="1" t="s">
        <v>64</v>
      </c>
      <c r="D99" s="1">
        <v>81735308</v>
      </c>
      <c r="E99" s="1" t="s">
        <v>19</v>
      </c>
      <c r="F99" s="1" t="s">
        <v>329</v>
      </c>
      <c r="G99" s="1" t="s">
        <v>330</v>
      </c>
      <c r="H99" s="3">
        <v>45482.357418981483</v>
      </c>
      <c r="I99" s="3">
        <v>45509.689560185187</v>
      </c>
      <c r="J99" s="1" t="s">
        <v>22</v>
      </c>
      <c r="K99" s="1" t="s">
        <v>331</v>
      </c>
      <c r="L99" s="3">
        <v>45483.65520833333</v>
      </c>
      <c r="M99" s="1" t="s">
        <v>49</v>
      </c>
      <c r="N99" s="4">
        <v>68</v>
      </c>
      <c r="O99" s="1" t="s">
        <v>124</v>
      </c>
      <c r="P99" s="3">
        <v>45509.681446759256</v>
      </c>
      <c r="Q99" s="5">
        <f>VLOOKUP($D99,[1]Hoja1!$A$1:$C$328,3,0)</f>
        <v>45509.680555555555</v>
      </c>
    </row>
    <row r="100" spans="1:17" ht="15" customHeight="1" x14ac:dyDescent="0.2">
      <c r="A100" s="1" t="s">
        <v>16</v>
      </c>
      <c r="B100" s="1" t="s">
        <v>111</v>
      </c>
      <c r="C100" s="1" t="s">
        <v>64</v>
      </c>
      <c r="D100" s="1">
        <v>81751099</v>
      </c>
      <c r="E100" s="1" t="s">
        <v>19</v>
      </c>
      <c r="F100" s="1" t="s">
        <v>332</v>
      </c>
      <c r="G100" s="1" t="s">
        <v>333</v>
      </c>
      <c r="H100" s="3">
        <v>45482.483877314815</v>
      </c>
      <c r="I100" s="3">
        <v>45509.592534722222</v>
      </c>
      <c r="J100" s="1" t="s">
        <v>22</v>
      </c>
      <c r="K100" s="1" t="s">
        <v>334</v>
      </c>
      <c r="L100" s="3">
        <v>45484.640173611115</v>
      </c>
      <c r="M100" s="1" t="s">
        <v>24</v>
      </c>
      <c r="N100" s="4">
        <v>68</v>
      </c>
      <c r="O100" s="1" t="s">
        <v>30</v>
      </c>
      <c r="P100" s="3">
        <v>45509.570081018515</v>
      </c>
      <c r="Q100" s="5">
        <f>VLOOKUP($D100,[1]Hoja1!$A$1:$C$328,3,0)</f>
        <v>45509.513888888891</v>
      </c>
    </row>
    <row r="101" spans="1:17" ht="15" customHeight="1" x14ac:dyDescent="0.2">
      <c r="A101" s="1" t="s">
        <v>16</v>
      </c>
      <c r="B101" s="1" t="s">
        <v>111</v>
      </c>
      <c r="C101" s="1" t="s">
        <v>64</v>
      </c>
      <c r="D101" s="1">
        <v>81775237</v>
      </c>
      <c r="E101" s="1" t="s">
        <v>19</v>
      </c>
      <c r="F101" s="1" t="s">
        <v>335</v>
      </c>
      <c r="G101" s="1" t="s">
        <v>336</v>
      </c>
      <c r="H101" s="3">
        <v>45482.759259259263</v>
      </c>
      <c r="I101" s="3">
        <v>45509.627465277779</v>
      </c>
      <c r="J101" s="1" t="s">
        <v>22</v>
      </c>
      <c r="K101" s="1" t="s">
        <v>337</v>
      </c>
      <c r="L101" s="3">
        <v>45483.457557870373</v>
      </c>
      <c r="M101" s="1" t="s">
        <v>49</v>
      </c>
      <c r="N101" s="4">
        <v>68</v>
      </c>
      <c r="O101" s="1" t="s">
        <v>30</v>
      </c>
      <c r="P101" s="3">
        <v>45509.601423611108</v>
      </c>
      <c r="Q101" s="5">
        <f>VLOOKUP($D101,[1]Hoja1!$A$1:$C$328,3,0)</f>
        <v>45509.569444444445</v>
      </c>
    </row>
    <row r="102" spans="1:17" ht="15" customHeight="1" x14ac:dyDescent="0.2">
      <c r="A102" s="1" t="s">
        <v>16</v>
      </c>
      <c r="B102" s="1" t="s">
        <v>111</v>
      </c>
      <c r="C102" s="1" t="s">
        <v>64</v>
      </c>
      <c r="D102" s="1">
        <v>81830849</v>
      </c>
      <c r="E102" s="1" t="s">
        <v>19</v>
      </c>
      <c r="F102" s="1" t="s">
        <v>338</v>
      </c>
      <c r="G102" s="1" t="s">
        <v>339</v>
      </c>
      <c r="H102" s="3">
        <v>45484.455011574071</v>
      </c>
      <c r="I102" s="3">
        <v>45509.689282407409</v>
      </c>
      <c r="J102" s="1" t="s">
        <v>22</v>
      </c>
      <c r="K102" s="1" t="s">
        <v>340</v>
      </c>
      <c r="L102" s="3">
        <v>45484.515532407408</v>
      </c>
      <c r="M102" s="1" t="s">
        <v>49</v>
      </c>
      <c r="N102" s="4">
        <v>34</v>
      </c>
      <c r="O102" s="1" t="s">
        <v>30</v>
      </c>
      <c r="P102" s="3">
        <v>45509.673564814817</v>
      </c>
      <c r="Q102" s="5">
        <f>VLOOKUP($D102,[1]Hoja1!$A$1:$C$328,3,0)</f>
        <v>45509.652777777781</v>
      </c>
    </row>
    <row r="103" spans="1:17" ht="15" customHeight="1" x14ac:dyDescent="0.2">
      <c r="A103" s="1" t="s">
        <v>16</v>
      </c>
      <c r="B103" s="1" t="s">
        <v>111</v>
      </c>
      <c r="C103" s="1" t="s">
        <v>64</v>
      </c>
      <c r="D103" s="1">
        <v>81839885</v>
      </c>
      <c r="E103" s="1" t="s">
        <v>205</v>
      </c>
      <c r="F103" s="1" t="s">
        <v>341</v>
      </c>
      <c r="G103" s="1" t="s">
        <v>342</v>
      </c>
      <c r="H103" s="3">
        <v>45484.536620370367</v>
      </c>
      <c r="I103" s="5">
        <v>45509</v>
      </c>
      <c r="J103" s="1" t="s">
        <v>22</v>
      </c>
      <c r="K103" s="1" t="s">
        <v>343</v>
      </c>
      <c r="L103" s="3">
        <v>45485.611493055556</v>
      </c>
      <c r="M103" s="1" t="s">
        <v>49</v>
      </c>
      <c r="N103" s="4">
        <v>68</v>
      </c>
      <c r="O103" s="1" t="s">
        <v>30</v>
      </c>
      <c r="P103" s="3">
        <v>45509.662546296298</v>
      </c>
      <c r="Q103" s="5">
        <f>VLOOKUP($D103,[1]Hoja1!$A$1:$C$328,3,0)</f>
        <v>45509.638888888891</v>
      </c>
    </row>
    <row r="104" spans="1:17" ht="15" customHeight="1" x14ac:dyDescent="0.2">
      <c r="A104" s="1" t="s">
        <v>16</v>
      </c>
      <c r="B104" s="1" t="s">
        <v>111</v>
      </c>
      <c r="C104" s="1" t="s">
        <v>64</v>
      </c>
      <c r="D104" s="1">
        <v>81843727</v>
      </c>
      <c r="E104" s="1" t="s">
        <v>19</v>
      </c>
      <c r="F104" s="1" t="s">
        <v>344</v>
      </c>
      <c r="G104" s="1" t="s">
        <v>345</v>
      </c>
      <c r="H104" s="3">
        <v>45484.583368055559</v>
      </c>
      <c r="I104" s="3">
        <v>45509.579861111109</v>
      </c>
      <c r="J104" s="1" t="s">
        <v>22</v>
      </c>
      <c r="K104" s="1" t="s">
        <v>346</v>
      </c>
      <c r="L104" s="3">
        <v>45484.610625000001</v>
      </c>
      <c r="M104" s="1" t="s">
        <v>24</v>
      </c>
      <c r="N104" s="4">
        <v>34</v>
      </c>
      <c r="O104" s="1" t="s">
        <v>30</v>
      </c>
      <c r="P104" s="3">
        <v>45509.568333333336</v>
      </c>
      <c r="Q104" s="5">
        <f>VLOOKUP($D104,[1]Hoja1!$A$1:$C$328,3,0)</f>
        <v>45509.513888888891</v>
      </c>
    </row>
    <row r="105" spans="1:17" ht="15" customHeight="1" x14ac:dyDescent="0.2">
      <c r="A105" s="1" t="s">
        <v>16</v>
      </c>
      <c r="B105" s="1" t="s">
        <v>111</v>
      </c>
      <c r="C105" s="1" t="s">
        <v>64</v>
      </c>
      <c r="D105" s="1">
        <v>81855721</v>
      </c>
      <c r="E105" s="1" t="s">
        <v>19</v>
      </c>
      <c r="F105" s="1" t="s">
        <v>347</v>
      </c>
      <c r="G105" s="1" t="s">
        <v>348</v>
      </c>
      <c r="H105" s="3">
        <v>45484.711597222224</v>
      </c>
      <c r="I105" s="3">
        <v>45509.51866898148</v>
      </c>
      <c r="J105" s="1" t="s">
        <v>22</v>
      </c>
      <c r="K105" s="1" t="s">
        <v>349</v>
      </c>
      <c r="L105" s="3">
        <v>45485.552361111113</v>
      </c>
      <c r="M105" s="1" t="s">
        <v>49</v>
      </c>
      <c r="N105" s="4">
        <v>68</v>
      </c>
      <c r="O105" s="1" t="s">
        <v>124</v>
      </c>
      <c r="P105" s="3">
        <v>45509.505324074074</v>
      </c>
      <c r="Q105" s="5">
        <f>VLOOKUP($D105,[1]Hoja1!$A$1:$C$328,3,0)</f>
        <v>45509.486111111109</v>
      </c>
    </row>
    <row r="106" spans="1:17" ht="15" customHeight="1" x14ac:dyDescent="0.2">
      <c r="A106" s="1" t="s">
        <v>16</v>
      </c>
      <c r="B106" s="1" t="s">
        <v>111</v>
      </c>
      <c r="C106" s="1" t="s">
        <v>64</v>
      </c>
      <c r="D106" s="1">
        <v>81877375</v>
      </c>
      <c r="E106" s="1" t="s">
        <v>19</v>
      </c>
      <c r="F106" s="1" t="s">
        <v>350</v>
      </c>
      <c r="G106" s="1" t="s">
        <v>351</v>
      </c>
      <c r="H106" s="3">
        <v>45485.517256944448</v>
      </c>
      <c r="I106" s="3">
        <v>45509.572256944448</v>
      </c>
      <c r="J106" s="1" t="s">
        <v>22</v>
      </c>
      <c r="K106" s="1" t="s">
        <v>352</v>
      </c>
      <c r="L106" s="3">
        <v>45485.571168981478</v>
      </c>
      <c r="M106" s="1" t="s">
        <v>24</v>
      </c>
      <c r="N106" s="4">
        <v>68</v>
      </c>
      <c r="O106" s="1" t="s">
        <v>30</v>
      </c>
      <c r="P106" s="3">
        <v>45509.525891203702</v>
      </c>
      <c r="Q106" s="5">
        <f>VLOOKUP($D106,[1]Hoja1!$A$1:$C$328,3,0)</f>
        <v>45509.486111111109</v>
      </c>
    </row>
    <row r="107" spans="1:17" ht="15" customHeight="1" x14ac:dyDescent="0.2">
      <c r="A107" s="1" t="s">
        <v>16</v>
      </c>
      <c r="B107" s="1" t="s">
        <v>111</v>
      </c>
      <c r="C107" s="1" t="s">
        <v>64</v>
      </c>
      <c r="D107" s="1">
        <v>82033009</v>
      </c>
      <c r="E107" s="1" t="s">
        <v>19</v>
      </c>
      <c r="F107" s="1" t="s">
        <v>353</v>
      </c>
      <c r="G107" s="1" t="s">
        <v>354</v>
      </c>
      <c r="H107" s="3">
        <v>45491.378506944442</v>
      </c>
      <c r="I107" s="3">
        <v>45509.670081018521</v>
      </c>
      <c r="J107" s="1" t="s">
        <v>22</v>
      </c>
      <c r="K107" s="1" t="s">
        <v>355</v>
      </c>
      <c r="L107" s="3">
        <v>45491.498263888891</v>
      </c>
      <c r="M107" s="1" t="s">
        <v>49</v>
      </c>
      <c r="N107" s="4">
        <v>68</v>
      </c>
      <c r="O107" s="1" t="s">
        <v>30</v>
      </c>
      <c r="P107" s="3">
        <v>45509.654293981483</v>
      </c>
      <c r="Q107" s="5">
        <f>VLOOKUP($D107,[1]Hoja1!$A$1:$C$328,3,0)</f>
        <v>45509.659722222219</v>
      </c>
    </row>
    <row r="108" spans="1:17" ht="15" customHeight="1" x14ac:dyDescent="0.2">
      <c r="A108" s="1" t="s">
        <v>16</v>
      </c>
      <c r="B108" s="1" t="s">
        <v>111</v>
      </c>
      <c r="C108" s="1" t="s">
        <v>64</v>
      </c>
      <c r="D108" s="1">
        <v>82428873</v>
      </c>
      <c r="E108" s="1" t="s">
        <v>19</v>
      </c>
      <c r="F108" s="1" t="s">
        <v>356</v>
      </c>
      <c r="G108" s="1" t="s">
        <v>357</v>
      </c>
      <c r="H108" s="3">
        <v>45503.783819444441</v>
      </c>
      <c r="I108" s="3">
        <v>45509.626840277779</v>
      </c>
      <c r="J108" s="1" t="s">
        <v>22</v>
      </c>
      <c r="K108" s="1" t="s">
        <v>358</v>
      </c>
      <c r="L108" s="3">
        <v>45505.678472222222</v>
      </c>
      <c r="M108" s="1" t="s">
        <v>24</v>
      </c>
      <c r="N108" s="4">
        <v>110</v>
      </c>
      <c r="O108" s="1" t="s">
        <v>135</v>
      </c>
      <c r="P108" s="3">
        <v>45509.591134259259</v>
      </c>
      <c r="Q108" s="5">
        <f>VLOOKUP($D108,[1]Hoja1!$A$1:$C$328,3,0)</f>
        <v>45509.541666666664</v>
      </c>
    </row>
    <row r="109" spans="1:17" ht="15" customHeight="1" x14ac:dyDescent="0.2">
      <c r="A109" s="1" t="s">
        <v>16</v>
      </c>
      <c r="B109" s="1" t="s">
        <v>111</v>
      </c>
      <c r="C109" s="1" t="s">
        <v>64</v>
      </c>
      <c r="D109" s="1">
        <v>82495002</v>
      </c>
      <c r="E109" s="1" t="s">
        <v>205</v>
      </c>
      <c r="F109" s="1" t="s">
        <v>359</v>
      </c>
      <c r="G109" s="1" t="s">
        <v>360</v>
      </c>
      <c r="H109" s="3">
        <v>45505.462824074071</v>
      </c>
      <c r="I109" s="5">
        <v>45509</v>
      </c>
      <c r="J109" s="1" t="s">
        <v>22</v>
      </c>
      <c r="K109" s="1" t="s">
        <v>361</v>
      </c>
      <c r="L109" s="3">
        <v>45505.653032407405</v>
      </c>
      <c r="M109" s="1" t="s">
        <v>24</v>
      </c>
      <c r="N109" s="4">
        <v>110</v>
      </c>
      <c r="O109" s="1" t="s">
        <v>135</v>
      </c>
      <c r="P109" s="3">
        <v>45509.59946759259</v>
      </c>
      <c r="Q109" s="5">
        <f>VLOOKUP($D109,[1]Hoja1!$A$1:$C$328,3,0)</f>
        <v>45509.659722222219</v>
      </c>
    </row>
    <row r="110" spans="1:17" ht="15" customHeight="1" x14ac:dyDescent="0.2">
      <c r="A110" s="1" t="s">
        <v>16</v>
      </c>
      <c r="B110" s="1" t="s">
        <v>111</v>
      </c>
      <c r="C110" s="1" t="s">
        <v>64</v>
      </c>
      <c r="D110" s="1">
        <v>82507648</v>
      </c>
      <c r="E110" s="1" t="s">
        <v>19</v>
      </c>
      <c r="F110" s="1" t="s">
        <v>362</v>
      </c>
      <c r="G110" s="1" t="s">
        <v>363</v>
      </c>
      <c r="H110" s="3">
        <v>45505.59679398148</v>
      </c>
      <c r="I110" s="3">
        <v>45509.491435185184</v>
      </c>
      <c r="J110" s="1" t="s">
        <v>22</v>
      </c>
      <c r="K110" s="1" t="s">
        <v>364</v>
      </c>
      <c r="L110" s="3">
        <v>45506.541504629633</v>
      </c>
      <c r="M110" s="1" t="s">
        <v>34</v>
      </c>
      <c r="N110" s="4">
        <v>68</v>
      </c>
      <c r="O110" s="1" t="s">
        <v>30</v>
      </c>
      <c r="P110" s="3">
        <v>45509.466400462959</v>
      </c>
      <c r="Q110" s="5">
        <f>VLOOKUP($D110,[1]Hoja1!$A$1:$C$328,3,0)</f>
        <v>45509.520833333336</v>
      </c>
    </row>
    <row r="111" spans="1:17" ht="15" customHeight="1" x14ac:dyDescent="0.2">
      <c r="A111" s="1" t="s">
        <v>16</v>
      </c>
      <c r="B111" s="1" t="s">
        <v>111</v>
      </c>
      <c r="C111" s="1" t="s">
        <v>84</v>
      </c>
      <c r="D111" s="1">
        <v>72017576</v>
      </c>
      <c r="E111" s="1" t="s">
        <v>19</v>
      </c>
      <c r="F111" s="1" t="s">
        <v>365</v>
      </c>
      <c r="G111" s="1" t="s">
        <v>366</v>
      </c>
      <c r="H111" s="3">
        <v>45126.724097222221</v>
      </c>
      <c r="I111" s="3">
        <v>45509.412604166668</v>
      </c>
      <c r="J111" s="1" t="s">
        <v>22</v>
      </c>
      <c r="K111" s="1" t="s">
        <v>367</v>
      </c>
      <c r="L111" s="3">
        <v>45126.852731481478</v>
      </c>
      <c r="M111" s="1" t="s">
        <v>49</v>
      </c>
      <c r="N111" s="4">
        <v>34</v>
      </c>
      <c r="O111" s="1" t="s">
        <v>30</v>
      </c>
      <c r="P111" s="3">
        <v>45509.365590277775</v>
      </c>
      <c r="Q111" s="5">
        <f>VLOOKUP($D111,[1]Hoja1!$A$1:$C$328,3,0)</f>
        <v>45509.368055555555</v>
      </c>
    </row>
    <row r="112" spans="1:17" ht="15" customHeight="1" x14ac:dyDescent="0.2">
      <c r="A112" s="1" t="s">
        <v>16</v>
      </c>
      <c r="B112" s="1" t="s">
        <v>111</v>
      </c>
      <c r="C112" s="1" t="s">
        <v>84</v>
      </c>
      <c r="D112" s="1">
        <v>72524011</v>
      </c>
      <c r="E112" s="1" t="s">
        <v>19</v>
      </c>
      <c r="F112" s="1" t="s">
        <v>368</v>
      </c>
      <c r="G112" s="1" t="s">
        <v>369</v>
      </c>
      <c r="H112" s="3">
        <v>45144.873414351852</v>
      </c>
      <c r="I112" s="3">
        <v>45509.628252314818</v>
      </c>
      <c r="J112" s="1" t="s">
        <v>22</v>
      </c>
      <c r="K112" s="1" t="s">
        <v>370</v>
      </c>
      <c r="L112" s="3">
        <v>45144.878530092596</v>
      </c>
      <c r="M112" s="1" t="s">
        <v>34</v>
      </c>
      <c r="N112" s="4">
        <v>68</v>
      </c>
      <c r="O112" s="1" t="s">
        <v>30</v>
      </c>
      <c r="P112" s="3">
        <v>45509.572800925926</v>
      </c>
      <c r="Q112" s="5">
        <f>VLOOKUP($D112,[1]Hoja1!$A$1:$C$328,3,0)</f>
        <v>45509.5625</v>
      </c>
    </row>
    <row r="113" spans="1:17" ht="15" customHeight="1" x14ac:dyDescent="0.2">
      <c r="A113" s="1" t="s">
        <v>16</v>
      </c>
      <c r="B113" s="1" t="s">
        <v>111</v>
      </c>
      <c r="C113" s="1" t="s">
        <v>84</v>
      </c>
      <c r="D113" s="1">
        <v>77156687</v>
      </c>
      <c r="E113" s="1" t="s">
        <v>19</v>
      </c>
      <c r="F113" s="1" t="s">
        <v>371</v>
      </c>
      <c r="G113" s="1" t="s">
        <v>372</v>
      </c>
      <c r="H113" s="3">
        <v>45323.553402777776</v>
      </c>
      <c r="I113" s="3">
        <v>45509.629548611112</v>
      </c>
      <c r="J113" s="1" t="s">
        <v>22</v>
      </c>
      <c r="K113" s="1" t="s">
        <v>373</v>
      </c>
      <c r="L113" s="3">
        <v>45323.809629629628</v>
      </c>
      <c r="M113" s="1" t="s">
        <v>24</v>
      </c>
      <c r="N113" s="4">
        <v>34</v>
      </c>
      <c r="O113" s="1" t="s">
        <v>30</v>
      </c>
      <c r="P113" s="3">
        <v>45509.615243055552</v>
      </c>
      <c r="Q113" s="5">
        <f>VLOOKUP($D113,[1]Hoja1!$A$1:$C$328,3,0)</f>
        <v>45509.618055555555</v>
      </c>
    </row>
    <row r="114" spans="1:17" ht="15" customHeight="1" x14ac:dyDescent="0.2">
      <c r="A114" s="1" t="s">
        <v>16</v>
      </c>
      <c r="B114" s="1" t="s">
        <v>111</v>
      </c>
      <c r="C114" s="1" t="s">
        <v>84</v>
      </c>
      <c r="D114" s="1">
        <v>77304916</v>
      </c>
      <c r="E114" s="1" t="s">
        <v>19</v>
      </c>
      <c r="F114" s="1" t="s">
        <v>374</v>
      </c>
      <c r="G114" s="1" t="s">
        <v>375</v>
      </c>
      <c r="H114" s="3">
        <v>45329.510520833333</v>
      </c>
      <c r="I114" s="3">
        <v>45509.66605324074</v>
      </c>
      <c r="J114" s="1" t="s">
        <v>22</v>
      </c>
      <c r="K114" s="1" t="s">
        <v>376</v>
      </c>
      <c r="L114" s="3">
        <v>45330.445381944446</v>
      </c>
      <c r="M114" s="1" t="s">
        <v>29</v>
      </c>
      <c r="N114" s="4">
        <v>68</v>
      </c>
      <c r="O114" s="1" t="s">
        <v>30</v>
      </c>
      <c r="P114" s="3">
        <v>45509.651539351849</v>
      </c>
      <c r="Q114" s="5">
        <f>VLOOKUP($D114,[1]Hoja1!$A$1:$C$328,3,0)</f>
        <v>45509.604166666664</v>
      </c>
    </row>
    <row r="115" spans="1:17" ht="15" customHeight="1" x14ac:dyDescent="0.2">
      <c r="A115" s="1" t="s">
        <v>16</v>
      </c>
      <c r="B115" s="1" t="s">
        <v>111</v>
      </c>
      <c r="C115" s="1" t="s">
        <v>84</v>
      </c>
      <c r="D115" s="1">
        <v>77551004</v>
      </c>
      <c r="E115" s="1" t="s">
        <v>19</v>
      </c>
      <c r="F115" s="1" t="s">
        <v>377</v>
      </c>
      <c r="G115" s="1" t="s">
        <v>378</v>
      </c>
      <c r="H115" s="3">
        <v>45341.6718287037</v>
      </c>
      <c r="I115" s="3">
        <v>45509.524305555555</v>
      </c>
      <c r="J115" s="1" t="s">
        <v>22</v>
      </c>
      <c r="K115" s="1" t="s">
        <v>379</v>
      </c>
      <c r="L115" s="3">
        <v>45343.468923611108</v>
      </c>
      <c r="M115" s="1" t="s">
        <v>49</v>
      </c>
      <c r="N115" s="4">
        <v>68</v>
      </c>
      <c r="O115" s="1" t="s">
        <v>124</v>
      </c>
      <c r="P115" s="3">
        <v>45509.510972222219</v>
      </c>
      <c r="Q115" s="5">
        <f>VLOOKUP($D115,[1]Hoja1!$A$1:$C$328,3,0)</f>
        <v>45509.5</v>
      </c>
    </row>
    <row r="116" spans="1:17" ht="15" customHeight="1" x14ac:dyDescent="0.2">
      <c r="A116" s="1" t="s">
        <v>16</v>
      </c>
      <c r="B116" s="1" t="s">
        <v>111</v>
      </c>
      <c r="C116" s="1" t="s">
        <v>84</v>
      </c>
      <c r="D116" s="1">
        <v>77964521</v>
      </c>
      <c r="E116" s="1" t="s">
        <v>19</v>
      </c>
      <c r="F116" s="1" t="s">
        <v>380</v>
      </c>
      <c r="G116" s="1" t="s">
        <v>381</v>
      </c>
      <c r="H116" s="3">
        <v>45352.6562037037</v>
      </c>
      <c r="I116" s="3">
        <v>45509.64702546296</v>
      </c>
      <c r="J116" s="1" t="s">
        <v>22</v>
      </c>
      <c r="K116" s="1" t="s">
        <v>382</v>
      </c>
      <c r="L116" s="3">
        <v>45353.564583333333</v>
      </c>
      <c r="M116" s="1" t="s">
        <v>49</v>
      </c>
      <c r="N116" s="4">
        <v>68</v>
      </c>
      <c r="O116" s="1" t="s">
        <v>124</v>
      </c>
      <c r="P116" s="3">
        <v>45509.621840277781</v>
      </c>
      <c r="Q116" s="5">
        <f>VLOOKUP($D116,[1]Hoja1!$A$1:$C$328,3,0)</f>
        <v>45509.541666666664</v>
      </c>
    </row>
    <row r="117" spans="1:17" ht="15" customHeight="1" x14ac:dyDescent="0.2">
      <c r="A117" s="1" t="s">
        <v>16</v>
      </c>
      <c r="B117" s="1" t="s">
        <v>111</v>
      </c>
      <c r="C117" s="1" t="s">
        <v>84</v>
      </c>
      <c r="D117" s="1">
        <v>78209334</v>
      </c>
      <c r="E117" s="1" t="s">
        <v>19</v>
      </c>
      <c r="F117" s="1" t="s">
        <v>383</v>
      </c>
      <c r="G117" s="1" t="s">
        <v>384</v>
      </c>
      <c r="H117" s="3">
        <v>45363.494085648148</v>
      </c>
      <c r="I117" s="3">
        <v>45509.455868055556</v>
      </c>
      <c r="J117" s="1" t="s">
        <v>22</v>
      </c>
      <c r="K117" s="1" t="s">
        <v>385</v>
      </c>
      <c r="L117" s="3">
        <v>45363.720520833333</v>
      </c>
      <c r="M117" s="1" t="s">
        <v>24</v>
      </c>
      <c r="N117" s="4">
        <v>68</v>
      </c>
      <c r="O117" s="1" t="s">
        <v>30</v>
      </c>
      <c r="P117" s="3">
        <v>45509.368831018517</v>
      </c>
      <c r="Q117" s="5">
        <f>VLOOKUP($D117,[1]Hoja1!$A$1:$C$328,3,0)</f>
        <v>45509.375</v>
      </c>
    </row>
    <row r="118" spans="1:17" ht="15" customHeight="1" x14ac:dyDescent="0.2">
      <c r="A118" s="1" t="s">
        <v>16</v>
      </c>
      <c r="B118" s="1" t="s">
        <v>111</v>
      </c>
      <c r="C118" s="1" t="s">
        <v>84</v>
      </c>
      <c r="D118" s="1">
        <v>78442583</v>
      </c>
      <c r="E118" s="1" t="s">
        <v>205</v>
      </c>
      <c r="F118" s="1" t="s">
        <v>386</v>
      </c>
      <c r="G118" s="1" t="s">
        <v>387</v>
      </c>
      <c r="H118" s="3">
        <v>45370.757939814815</v>
      </c>
      <c r="I118" s="5">
        <v>45509</v>
      </c>
      <c r="J118" s="1" t="s">
        <v>22</v>
      </c>
      <c r="K118" s="1" t="s">
        <v>388</v>
      </c>
      <c r="L118" s="3">
        <v>45372.370532407411</v>
      </c>
      <c r="M118" s="1" t="s">
        <v>24</v>
      </c>
      <c r="N118" s="4">
        <v>110</v>
      </c>
      <c r="O118" s="1" t="s">
        <v>135</v>
      </c>
      <c r="P118" s="3">
        <v>45509.601203703707</v>
      </c>
      <c r="Q118" s="5">
        <f>VLOOKUP($D118,[1]Hoja1!$A$1:$C$328,3,0)</f>
        <v>45509.604166666664</v>
      </c>
    </row>
    <row r="119" spans="1:17" ht="15" customHeight="1" x14ac:dyDescent="0.2">
      <c r="A119" s="1" t="s">
        <v>16</v>
      </c>
      <c r="B119" s="1" t="s">
        <v>111</v>
      </c>
      <c r="C119" s="1" t="s">
        <v>84</v>
      </c>
      <c r="D119" s="1">
        <v>78514360</v>
      </c>
      <c r="E119" s="1" t="s">
        <v>19</v>
      </c>
      <c r="F119" s="1" t="s">
        <v>389</v>
      </c>
      <c r="G119" s="1" t="s">
        <v>390</v>
      </c>
      <c r="H119" s="3">
        <v>45372.591643518521</v>
      </c>
      <c r="I119" s="3">
        <v>45509.636840277781</v>
      </c>
      <c r="J119" s="1" t="s">
        <v>22</v>
      </c>
      <c r="K119" s="1" t="s">
        <v>391</v>
      </c>
      <c r="L119" s="3">
        <v>45374.508831018517</v>
      </c>
      <c r="M119" s="1" t="s">
        <v>49</v>
      </c>
      <c r="N119" s="4">
        <v>34</v>
      </c>
      <c r="O119" s="1" t="s">
        <v>30</v>
      </c>
      <c r="P119" s="3">
        <v>45509.625381944446</v>
      </c>
      <c r="Q119" s="5">
        <f>VLOOKUP($D119,[1]Hoja1!$A$1:$C$328,3,0)</f>
        <v>45509.625</v>
      </c>
    </row>
    <row r="120" spans="1:17" ht="15" customHeight="1" x14ac:dyDescent="0.2">
      <c r="A120" s="1" t="s">
        <v>16</v>
      </c>
      <c r="B120" s="1" t="s">
        <v>111</v>
      </c>
      <c r="C120" s="1" t="s">
        <v>84</v>
      </c>
      <c r="D120" s="1">
        <v>78624518</v>
      </c>
      <c r="E120" s="1" t="s">
        <v>19</v>
      </c>
      <c r="F120" s="1" t="s">
        <v>392</v>
      </c>
      <c r="G120" s="1" t="s">
        <v>393</v>
      </c>
      <c r="H120" s="3">
        <v>45376.691782407404</v>
      </c>
      <c r="I120" s="3">
        <v>45509.678391203706</v>
      </c>
      <c r="J120" s="1" t="s">
        <v>22</v>
      </c>
      <c r="K120" s="1" t="s">
        <v>394</v>
      </c>
      <c r="L120" s="3">
        <v>45378.460694444446</v>
      </c>
      <c r="M120" s="1" t="s">
        <v>49</v>
      </c>
      <c r="N120" s="4">
        <v>34</v>
      </c>
      <c r="O120" s="1" t="s">
        <v>30</v>
      </c>
      <c r="P120" s="3">
        <v>45509.661782407406</v>
      </c>
      <c r="Q120" s="5">
        <f>VLOOKUP($D120,[1]Hoja1!$A$1:$C$328,3,0)</f>
        <v>45509.659722222219</v>
      </c>
    </row>
    <row r="121" spans="1:17" ht="15" customHeight="1" x14ac:dyDescent="0.2">
      <c r="A121" s="1" t="s">
        <v>16</v>
      </c>
      <c r="B121" s="1" t="s">
        <v>111</v>
      </c>
      <c r="C121" s="1" t="s">
        <v>84</v>
      </c>
      <c r="D121" s="1">
        <v>78794016</v>
      </c>
      <c r="E121" s="1" t="s">
        <v>19</v>
      </c>
      <c r="F121" s="1" t="s">
        <v>395</v>
      </c>
      <c r="G121" s="1" t="s">
        <v>396</v>
      </c>
      <c r="H121" s="3">
        <v>45383.388981481483</v>
      </c>
      <c r="I121" s="3">
        <v>45509.443726851852</v>
      </c>
      <c r="J121" s="1" t="s">
        <v>22</v>
      </c>
      <c r="K121" s="1" t="s">
        <v>397</v>
      </c>
      <c r="L121" s="3">
        <v>45383.390879629631</v>
      </c>
      <c r="M121" s="1" t="s">
        <v>29</v>
      </c>
      <c r="N121" s="4">
        <v>34</v>
      </c>
      <c r="O121" s="1" t="s">
        <v>30</v>
      </c>
      <c r="P121" s="3">
        <v>45509.410879629628</v>
      </c>
      <c r="Q121" s="5">
        <f>VLOOKUP($D121,[1]Hoja1!$A$1:$C$328,3,0)</f>
        <v>45509.416666666664</v>
      </c>
    </row>
    <row r="122" spans="1:17" ht="15" customHeight="1" x14ac:dyDescent="0.2">
      <c r="A122" s="1" t="s">
        <v>16</v>
      </c>
      <c r="B122" s="1" t="s">
        <v>111</v>
      </c>
      <c r="C122" s="1" t="s">
        <v>84</v>
      </c>
      <c r="D122" s="1">
        <v>78853292</v>
      </c>
      <c r="E122" s="1" t="s">
        <v>19</v>
      </c>
      <c r="F122" s="1" t="s">
        <v>398</v>
      </c>
      <c r="G122" s="1" t="s">
        <v>399</v>
      </c>
      <c r="H122" s="3">
        <v>45384.491944444446</v>
      </c>
      <c r="I122" s="3">
        <v>45509.48296296296</v>
      </c>
      <c r="J122" s="1" t="s">
        <v>22</v>
      </c>
      <c r="K122" s="1" t="s">
        <v>400</v>
      </c>
      <c r="L122" s="3">
        <v>45384.513807870368</v>
      </c>
      <c r="M122" s="1" t="s">
        <v>34</v>
      </c>
      <c r="N122" s="4">
        <v>68</v>
      </c>
      <c r="O122" s="1" t="s">
        <v>30</v>
      </c>
      <c r="P122" s="3">
        <v>45509.452951388892</v>
      </c>
      <c r="Q122" s="5">
        <f>VLOOKUP($D122,[1]Hoja1!$A$1:$C$328,3,0)</f>
        <v>45509.458333333336</v>
      </c>
    </row>
    <row r="123" spans="1:17" ht="15" customHeight="1" x14ac:dyDescent="0.2">
      <c r="A123" s="1" t="s">
        <v>16</v>
      </c>
      <c r="B123" s="1" t="s">
        <v>111</v>
      </c>
      <c r="C123" s="1" t="s">
        <v>84</v>
      </c>
      <c r="D123" s="1">
        <v>78882636</v>
      </c>
      <c r="E123" s="1" t="s">
        <v>19</v>
      </c>
      <c r="F123" s="1" t="s">
        <v>401</v>
      </c>
      <c r="G123" s="1" t="s">
        <v>402</v>
      </c>
      <c r="H123" s="3">
        <v>45385.412789351853</v>
      </c>
      <c r="I123" s="3">
        <v>45509.627870370372</v>
      </c>
      <c r="J123" s="1" t="s">
        <v>22</v>
      </c>
      <c r="K123" s="1" t="s">
        <v>403</v>
      </c>
      <c r="L123" s="3">
        <v>45385.416064814817</v>
      </c>
      <c r="M123" s="1" t="s">
        <v>34</v>
      </c>
      <c r="N123" s="4">
        <v>34</v>
      </c>
      <c r="O123" s="1" t="s">
        <v>30</v>
      </c>
      <c r="P123" s="3">
        <v>45509.515960648147</v>
      </c>
      <c r="Q123" s="5">
        <f>VLOOKUP($D123,[1]Hoja1!$A$1:$C$328,3,0)</f>
        <v>45509.520833333336</v>
      </c>
    </row>
    <row r="124" spans="1:17" ht="15" customHeight="1" x14ac:dyDescent="0.2">
      <c r="A124" s="1" t="s">
        <v>16</v>
      </c>
      <c r="B124" s="1" t="s">
        <v>111</v>
      </c>
      <c r="C124" s="1" t="s">
        <v>84</v>
      </c>
      <c r="D124" s="1">
        <v>78893760</v>
      </c>
      <c r="E124" s="1" t="s">
        <v>19</v>
      </c>
      <c r="F124" s="1" t="s">
        <v>404</v>
      </c>
      <c r="G124" s="1" t="s">
        <v>405</v>
      </c>
      <c r="H124" s="3">
        <v>45385.510208333333</v>
      </c>
      <c r="I124" s="3">
        <v>45509.647187499999</v>
      </c>
      <c r="J124" s="1" t="s">
        <v>22</v>
      </c>
      <c r="K124" s="1" t="s">
        <v>406</v>
      </c>
      <c r="L124" s="3">
        <v>45385.553391203706</v>
      </c>
      <c r="M124" s="1" t="s">
        <v>49</v>
      </c>
      <c r="N124" s="4">
        <v>34</v>
      </c>
      <c r="O124" s="1" t="s">
        <v>30</v>
      </c>
      <c r="P124" s="3">
        <v>45509.635416666664</v>
      </c>
      <c r="Q124" s="5">
        <f>VLOOKUP($D124,[1]Hoja1!$A$1:$C$328,3,0)</f>
        <v>45509.583333333336</v>
      </c>
    </row>
    <row r="125" spans="1:17" ht="15" customHeight="1" x14ac:dyDescent="0.2">
      <c r="A125" s="1" t="s">
        <v>16</v>
      </c>
      <c r="B125" s="1" t="s">
        <v>111</v>
      </c>
      <c r="C125" s="1" t="s">
        <v>84</v>
      </c>
      <c r="D125" s="1">
        <v>80194207</v>
      </c>
      <c r="E125" s="1" t="s">
        <v>19</v>
      </c>
      <c r="F125" s="1" t="s">
        <v>407</v>
      </c>
      <c r="G125" s="1" t="s">
        <v>408</v>
      </c>
      <c r="H125" s="3">
        <v>45432.450787037036</v>
      </c>
      <c r="I125" s="3">
        <v>45509.636886574073</v>
      </c>
      <c r="J125" s="1" t="s">
        <v>22</v>
      </c>
      <c r="K125" s="1" t="s">
        <v>409</v>
      </c>
      <c r="L125" s="3">
        <v>45432.480787037035</v>
      </c>
      <c r="M125" s="1" t="s">
        <v>34</v>
      </c>
      <c r="N125" s="4">
        <v>34</v>
      </c>
      <c r="O125" s="1" t="s">
        <v>30</v>
      </c>
      <c r="P125" s="3">
        <v>45509.627604166664</v>
      </c>
      <c r="Q125" s="5">
        <f>VLOOKUP($D125,[1]Hoja1!$A$1:$C$328,3,0)</f>
        <v>45509.631944444445</v>
      </c>
    </row>
    <row r="126" spans="1:17" ht="15" customHeight="1" x14ac:dyDescent="0.2">
      <c r="A126" s="1" t="s">
        <v>16</v>
      </c>
      <c r="B126" s="1" t="s">
        <v>111</v>
      </c>
      <c r="C126" s="1" t="s">
        <v>84</v>
      </c>
      <c r="D126" s="1">
        <v>80382350</v>
      </c>
      <c r="E126" s="1" t="s">
        <v>19</v>
      </c>
      <c r="F126" s="1" t="s">
        <v>410</v>
      </c>
      <c r="G126" s="1" t="s">
        <v>411</v>
      </c>
      <c r="H126" s="3">
        <v>45439.462141203701</v>
      </c>
      <c r="I126" s="3">
        <v>45509.422777777778</v>
      </c>
      <c r="J126" s="1" t="s">
        <v>22</v>
      </c>
      <c r="K126" s="1" t="s">
        <v>412</v>
      </c>
      <c r="L126" s="3">
        <v>45439.563171296293</v>
      </c>
      <c r="M126" s="1" t="s">
        <v>24</v>
      </c>
      <c r="N126" s="4">
        <v>68</v>
      </c>
      <c r="O126" s="1" t="s">
        <v>30</v>
      </c>
      <c r="P126" s="3">
        <v>45509.381956018522</v>
      </c>
      <c r="Q126" s="5">
        <f>VLOOKUP($D126,[1]Hoja1!$A$1:$C$328,3,0)</f>
        <v>45509.381944444445</v>
      </c>
    </row>
    <row r="127" spans="1:17" ht="15" customHeight="1" x14ac:dyDescent="0.2">
      <c r="A127" s="1" t="s">
        <v>16</v>
      </c>
      <c r="B127" s="1" t="s">
        <v>111</v>
      </c>
      <c r="C127" s="1" t="s">
        <v>84</v>
      </c>
      <c r="D127" s="1">
        <v>80581087</v>
      </c>
      <c r="E127" s="1" t="s">
        <v>19</v>
      </c>
      <c r="F127" s="1" t="s">
        <v>413</v>
      </c>
      <c r="G127" s="1" t="s">
        <v>414</v>
      </c>
      <c r="H127" s="3">
        <v>45443.458935185183</v>
      </c>
      <c r="I127" s="3">
        <v>45509.419918981483</v>
      </c>
      <c r="J127" s="1" t="s">
        <v>22</v>
      </c>
      <c r="K127" s="1" t="s">
        <v>415</v>
      </c>
      <c r="L127" s="3">
        <v>45443.4840625</v>
      </c>
      <c r="M127" s="1" t="s">
        <v>29</v>
      </c>
      <c r="N127" s="4">
        <v>34</v>
      </c>
      <c r="O127" s="1" t="s">
        <v>30</v>
      </c>
      <c r="P127" s="3">
        <v>45509.374201388891</v>
      </c>
      <c r="Q127" s="5">
        <f>VLOOKUP($D127,[1]Hoja1!$A$1:$C$328,3,0)</f>
        <v>45509.368055555555</v>
      </c>
    </row>
    <row r="128" spans="1:17" ht="15" customHeight="1" x14ac:dyDescent="0.2">
      <c r="A128" s="1" t="s">
        <v>16</v>
      </c>
      <c r="B128" s="1" t="s">
        <v>111</v>
      </c>
      <c r="C128" s="1" t="s">
        <v>84</v>
      </c>
      <c r="D128" s="1">
        <v>80602545</v>
      </c>
      <c r="E128" s="1" t="s">
        <v>19</v>
      </c>
      <c r="F128" s="1" t="s">
        <v>416</v>
      </c>
      <c r="G128" s="1" t="s">
        <v>417</v>
      </c>
      <c r="H128" s="3">
        <v>45443.6328587963</v>
      </c>
      <c r="I128" s="3">
        <v>45509.422615740739</v>
      </c>
      <c r="J128" s="1" t="s">
        <v>22</v>
      </c>
      <c r="K128" s="1" t="s">
        <v>418</v>
      </c>
      <c r="L128" s="3">
        <v>45443.654930555553</v>
      </c>
      <c r="M128" s="1" t="s">
        <v>49</v>
      </c>
      <c r="N128" s="4">
        <v>68</v>
      </c>
      <c r="O128" s="1" t="s">
        <v>30</v>
      </c>
      <c r="P128" s="3">
        <v>45509.378680555557</v>
      </c>
      <c r="Q128" s="5">
        <f>VLOOKUP($D128,[1]Hoja1!$A$1:$C$328,3,0)</f>
        <v>45509.381944444445</v>
      </c>
    </row>
    <row r="129" spans="1:17" ht="15" customHeight="1" x14ac:dyDescent="0.2">
      <c r="A129" s="1" t="s">
        <v>16</v>
      </c>
      <c r="B129" s="1" t="s">
        <v>111</v>
      </c>
      <c r="C129" s="1" t="s">
        <v>84</v>
      </c>
      <c r="D129" s="1">
        <v>80631527</v>
      </c>
      <c r="E129" s="1" t="s">
        <v>19</v>
      </c>
      <c r="F129" s="1" t="s">
        <v>419</v>
      </c>
      <c r="G129" s="1" t="s">
        <v>420</v>
      </c>
      <c r="H129" s="3">
        <v>45446.444699074076</v>
      </c>
      <c r="I129" s="3">
        <v>45509.444363425922</v>
      </c>
      <c r="J129" s="1" t="s">
        <v>22</v>
      </c>
      <c r="K129" s="1" t="s">
        <v>421</v>
      </c>
      <c r="L129" s="3">
        <v>45446.452627314815</v>
      </c>
      <c r="M129" s="1" t="s">
        <v>29</v>
      </c>
      <c r="N129" s="4">
        <v>68</v>
      </c>
      <c r="O129" s="1" t="s">
        <v>30</v>
      </c>
      <c r="P129" s="3">
        <v>45509.413611111115</v>
      </c>
      <c r="Q129" s="5">
        <f>VLOOKUP($D129,[1]Hoja1!$A$1:$C$328,3,0)</f>
        <v>45509.409722222219</v>
      </c>
    </row>
    <row r="130" spans="1:17" ht="15" customHeight="1" x14ac:dyDescent="0.2">
      <c r="A130" s="1" t="s">
        <v>16</v>
      </c>
      <c r="B130" s="1" t="s">
        <v>111</v>
      </c>
      <c r="C130" s="1" t="s">
        <v>84</v>
      </c>
      <c r="D130" s="1">
        <v>80654461</v>
      </c>
      <c r="E130" s="1" t="s">
        <v>19</v>
      </c>
      <c r="F130" s="1" t="s">
        <v>422</v>
      </c>
      <c r="G130" s="1" t="s">
        <v>423</v>
      </c>
      <c r="H130" s="3">
        <v>45446.641365740739</v>
      </c>
      <c r="I130" s="3">
        <v>45509.579745370371</v>
      </c>
      <c r="J130" s="1" t="s">
        <v>22</v>
      </c>
      <c r="K130" s="1" t="s">
        <v>424</v>
      </c>
      <c r="L130" s="3">
        <v>45447.615208333336</v>
      </c>
      <c r="M130" s="1" t="s">
        <v>49</v>
      </c>
      <c r="N130" s="4">
        <v>110</v>
      </c>
      <c r="O130" s="1" t="s">
        <v>135</v>
      </c>
      <c r="P130" s="3">
        <v>45509.562881944446</v>
      </c>
      <c r="Q130" s="5">
        <f>VLOOKUP($D130,[1]Hoja1!$A$1:$C$328,3,0)</f>
        <v>45509.5625</v>
      </c>
    </row>
    <row r="131" spans="1:17" ht="15" customHeight="1" x14ac:dyDescent="0.2">
      <c r="A131" s="1" t="s">
        <v>16</v>
      </c>
      <c r="B131" s="1" t="s">
        <v>111</v>
      </c>
      <c r="C131" s="1" t="s">
        <v>84</v>
      </c>
      <c r="D131" s="1">
        <v>80660227</v>
      </c>
      <c r="E131" s="1" t="s">
        <v>205</v>
      </c>
      <c r="F131" s="1" t="s">
        <v>425</v>
      </c>
      <c r="G131" s="1" t="s">
        <v>426</v>
      </c>
      <c r="H131" s="3">
        <v>45446.69290509259</v>
      </c>
      <c r="I131" s="5">
        <v>45509</v>
      </c>
      <c r="J131" s="1" t="s">
        <v>22</v>
      </c>
      <c r="K131" s="1" t="s">
        <v>427</v>
      </c>
      <c r="L131" s="3">
        <v>45447.500104166669</v>
      </c>
      <c r="M131" s="1" t="s">
        <v>29</v>
      </c>
      <c r="N131" s="4">
        <v>68</v>
      </c>
      <c r="O131" s="1" t="s">
        <v>30</v>
      </c>
      <c r="P131" s="3">
        <v>45509.493796296294</v>
      </c>
      <c r="Q131" s="5">
        <f>VLOOKUP($D131,[1]Hoja1!$A$1:$C$328,3,0)</f>
        <v>45509.493055555555</v>
      </c>
    </row>
    <row r="132" spans="1:17" ht="15" customHeight="1" x14ac:dyDescent="0.2">
      <c r="A132" s="1" t="s">
        <v>16</v>
      </c>
      <c r="B132" s="1" t="s">
        <v>111</v>
      </c>
      <c r="C132" s="1" t="s">
        <v>84</v>
      </c>
      <c r="D132" s="1">
        <v>80671005</v>
      </c>
      <c r="E132" s="1" t="s">
        <v>19</v>
      </c>
      <c r="F132" s="1" t="s">
        <v>428</v>
      </c>
      <c r="G132" s="1" t="s">
        <v>429</v>
      </c>
      <c r="H132" s="3">
        <v>45447.400729166664</v>
      </c>
      <c r="I132" s="3">
        <v>45509.515393518515</v>
      </c>
      <c r="J132" s="1" t="s">
        <v>22</v>
      </c>
      <c r="K132" s="1" t="s">
        <v>430</v>
      </c>
      <c r="L132" s="3">
        <v>45447.547430555554</v>
      </c>
      <c r="M132" s="1" t="s">
        <v>29</v>
      </c>
      <c r="N132" s="4">
        <v>110</v>
      </c>
      <c r="O132" s="1" t="s">
        <v>56</v>
      </c>
      <c r="P132" s="3">
        <v>45509.490439814814</v>
      </c>
      <c r="Q132" s="5">
        <f>VLOOKUP($D132,[1]Hoja1!$A$1:$C$328,3,0)</f>
        <v>45509.493055555555</v>
      </c>
    </row>
    <row r="133" spans="1:17" ht="15" customHeight="1" x14ac:dyDescent="0.2">
      <c r="A133" s="1" t="s">
        <v>16</v>
      </c>
      <c r="B133" s="1" t="s">
        <v>111</v>
      </c>
      <c r="C133" s="1" t="s">
        <v>84</v>
      </c>
      <c r="D133" s="1">
        <v>80671006</v>
      </c>
      <c r="E133" s="1" t="s">
        <v>19</v>
      </c>
      <c r="F133" s="1" t="s">
        <v>431</v>
      </c>
      <c r="G133" s="1" t="s">
        <v>432</v>
      </c>
      <c r="H133" s="3">
        <v>45447.400740740741</v>
      </c>
      <c r="I133" s="3">
        <v>45509.518599537034</v>
      </c>
      <c r="J133" s="1" t="s">
        <v>22</v>
      </c>
      <c r="K133" s="1" t="s">
        <v>433</v>
      </c>
      <c r="L133" s="3">
        <v>45447.409722222219</v>
      </c>
      <c r="M133" s="1" t="s">
        <v>24</v>
      </c>
      <c r="N133" s="4">
        <v>34</v>
      </c>
      <c r="O133" s="1" t="s">
        <v>30</v>
      </c>
      <c r="P133" s="3">
        <v>45509.508645833332</v>
      </c>
      <c r="Q133" s="5">
        <f>VLOOKUP($D133,[1]Hoja1!$A$1:$C$328,3,0)</f>
        <v>45509.493055555555</v>
      </c>
    </row>
    <row r="134" spans="1:17" ht="15" customHeight="1" x14ac:dyDescent="0.2">
      <c r="A134" s="1" t="s">
        <v>16</v>
      </c>
      <c r="B134" s="1" t="s">
        <v>111</v>
      </c>
      <c r="C134" s="1" t="s">
        <v>84</v>
      </c>
      <c r="D134" s="1">
        <v>80672256</v>
      </c>
      <c r="E134" s="1" t="s">
        <v>19</v>
      </c>
      <c r="F134" s="1" t="s">
        <v>434</v>
      </c>
      <c r="G134" s="1" t="s">
        <v>435</v>
      </c>
      <c r="H134" s="3">
        <v>45447.410509259258</v>
      </c>
      <c r="I134" s="3">
        <v>45509.59275462963</v>
      </c>
      <c r="J134" s="1" t="s">
        <v>22</v>
      </c>
      <c r="K134" s="1" t="s">
        <v>436</v>
      </c>
      <c r="L134" s="3">
        <v>45447.545428240737</v>
      </c>
      <c r="M134" s="1" t="s">
        <v>49</v>
      </c>
      <c r="N134" s="4">
        <v>34</v>
      </c>
      <c r="O134" s="1" t="s">
        <v>30</v>
      </c>
      <c r="P134" s="3">
        <v>45509.567546296297</v>
      </c>
      <c r="Q134" s="5">
        <f>VLOOKUP($D134,[1]Hoja1!$A$1:$C$328,3,0)</f>
        <v>45509.5625</v>
      </c>
    </row>
    <row r="135" spans="1:17" ht="15" customHeight="1" x14ac:dyDescent="0.2">
      <c r="A135" s="1" t="s">
        <v>16</v>
      </c>
      <c r="B135" s="1" t="s">
        <v>111</v>
      </c>
      <c r="C135" s="1" t="s">
        <v>84</v>
      </c>
      <c r="D135" s="1">
        <v>80674819</v>
      </c>
      <c r="E135" s="1" t="s">
        <v>19</v>
      </c>
      <c r="F135" s="1" t="s">
        <v>437</v>
      </c>
      <c r="G135" s="1" t="s">
        <v>438</v>
      </c>
      <c r="H135" s="3">
        <v>45447.430821759262</v>
      </c>
      <c r="I135" s="3">
        <v>45509.629502314812</v>
      </c>
      <c r="J135" s="1" t="s">
        <v>22</v>
      </c>
      <c r="K135" s="1" t="s">
        <v>439</v>
      </c>
      <c r="L135" s="3">
        <v>45447.462581018517</v>
      </c>
      <c r="M135" s="1" t="s">
        <v>24</v>
      </c>
      <c r="N135" s="4">
        <v>68</v>
      </c>
      <c r="O135" s="1" t="s">
        <v>30</v>
      </c>
      <c r="P135" s="3">
        <v>45509.61341435185</v>
      </c>
      <c r="Q135" s="5">
        <f>VLOOKUP($D135,[1]Hoja1!$A$1:$C$328,3,0)</f>
        <v>45509.618055555555</v>
      </c>
    </row>
    <row r="136" spans="1:17" ht="15" customHeight="1" x14ac:dyDescent="0.2">
      <c r="A136" s="1" t="s">
        <v>16</v>
      </c>
      <c r="B136" s="1" t="s">
        <v>111</v>
      </c>
      <c r="C136" s="1" t="s">
        <v>84</v>
      </c>
      <c r="D136" s="1">
        <v>80690497</v>
      </c>
      <c r="E136" s="1" t="s">
        <v>19</v>
      </c>
      <c r="F136" s="1" t="s">
        <v>440</v>
      </c>
      <c r="G136" s="1" t="s">
        <v>441</v>
      </c>
      <c r="H136" s="3">
        <v>45447.576678240737</v>
      </c>
      <c r="I136" s="3">
        <v>45509.572754629633</v>
      </c>
      <c r="J136" s="1" t="s">
        <v>22</v>
      </c>
      <c r="K136" s="1" t="s">
        <v>442</v>
      </c>
      <c r="L136" s="3">
        <v>45447.601180555554</v>
      </c>
      <c r="M136" s="1" t="s">
        <v>24</v>
      </c>
      <c r="N136" s="4">
        <v>68</v>
      </c>
      <c r="O136" s="1" t="s">
        <v>30</v>
      </c>
      <c r="P136" s="3">
        <v>45509.522129629629</v>
      </c>
      <c r="Q136" s="5">
        <f>VLOOKUP($D136,[1]Hoja1!$A$1:$C$328,3,0)</f>
        <v>45509.506944444445</v>
      </c>
    </row>
    <row r="137" spans="1:17" ht="15" customHeight="1" x14ac:dyDescent="0.2">
      <c r="A137" s="1" t="s">
        <v>16</v>
      </c>
      <c r="B137" s="1" t="s">
        <v>111</v>
      </c>
      <c r="C137" s="1" t="s">
        <v>84</v>
      </c>
      <c r="D137" s="1">
        <v>80713780</v>
      </c>
      <c r="E137" s="1" t="s">
        <v>19</v>
      </c>
      <c r="F137" s="1" t="s">
        <v>443</v>
      </c>
      <c r="G137" s="1" t="s">
        <v>444</v>
      </c>
      <c r="H137" s="3">
        <v>45448.406388888892</v>
      </c>
      <c r="I137" s="3">
        <v>45509.628194444442</v>
      </c>
      <c r="J137" s="1" t="s">
        <v>22</v>
      </c>
      <c r="K137" s="1" t="s">
        <v>445</v>
      </c>
      <c r="L137" s="3">
        <v>45448.681168981479</v>
      </c>
      <c r="M137" s="1" t="s">
        <v>49</v>
      </c>
      <c r="N137" s="4">
        <v>68</v>
      </c>
      <c r="O137" s="1" t="s">
        <v>124</v>
      </c>
      <c r="P137" s="3">
        <v>45509.611608796295</v>
      </c>
      <c r="Q137" s="5">
        <f>VLOOKUP($D137,[1]Hoja1!$A$1:$C$328,3,0)</f>
        <v>45509.569444444445</v>
      </c>
    </row>
    <row r="138" spans="1:17" ht="15" customHeight="1" x14ac:dyDescent="0.2">
      <c r="A138" s="1" t="s">
        <v>16</v>
      </c>
      <c r="B138" s="1" t="s">
        <v>111</v>
      </c>
      <c r="C138" s="1" t="s">
        <v>84</v>
      </c>
      <c r="D138" s="1">
        <v>80721518</v>
      </c>
      <c r="E138" s="1" t="s">
        <v>19</v>
      </c>
      <c r="F138" s="1" t="s">
        <v>446</v>
      </c>
      <c r="G138" s="1" t="s">
        <v>447</v>
      </c>
      <c r="H138" s="3">
        <v>45448.469189814816</v>
      </c>
      <c r="I138" s="3">
        <v>45509.482685185183</v>
      </c>
      <c r="J138" s="1" t="s">
        <v>22</v>
      </c>
      <c r="K138" s="1" t="s">
        <v>448</v>
      </c>
      <c r="L138" s="3">
        <v>45448.643541666665</v>
      </c>
      <c r="M138" s="1" t="s">
        <v>49</v>
      </c>
      <c r="N138" s="4">
        <v>110</v>
      </c>
      <c r="O138" s="1" t="s">
        <v>56</v>
      </c>
      <c r="P138" s="3">
        <v>45509.449849537035</v>
      </c>
      <c r="Q138" s="5">
        <f>VLOOKUP($D138,[1]Hoja1!$A$1:$C$328,3,0)</f>
        <v>45509.430555555555</v>
      </c>
    </row>
    <row r="139" spans="1:17" ht="15" customHeight="1" x14ac:dyDescent="0.2">
      <c r="A139" s="1" t="s">
        <v>16</v>
      </c>
      <c r="B139" s="1" t="s">
        <v>111</v>
      </c>
      <c r="C139" s="1" t="s">
        <v>84</v>
      </c>
      <c r="D139" s="1">
        <v>80891240</v>
      </c>
      <c r="E139" s="1" t="s">
        <v>19</v>
      </c>
      <c r="F139" s="1" t="s">
        <v>449</v>
      </c>
      <c r="G139" s="1" t="s">
        <v>450</v>
      </c>
      <c r="H139" s="3">
        <v>45454.486342592594</v>
      </c>
      <c r="I139" s="3">
        <v>45509.628055555557</v>
      </c>
      <c r="J139" s="1" t="s">
        <v>22</v>
      </c>
      <c r="K139" s="1" t="s">
        <v>451</v>
      </c>
      <c r="L139" s="3">
        <v>45454.509305555555</v>
      </c>
      <c r="M139" s="1" t="s">
        <v>34</v>
      </c>
      <c r="N139" s="4">
        <v>110</v>
      </c>
      <c r="O139" s="1" t="s">
        <v>56</v>
      </c>
      <c r="P139" s="3">
        <v>45509.606990740744</v>
      </c>
      <c r="Q139" s="5">
        <f>VLOOKUP($D139,[1]Hoja1!$A$1:$C$328,3,0)</f>
        <v>45509.555555555555</v>
      </c>
    </row>
    <row r="140" spans="1:17" ht="15" customHeight="1" x14ac:dyDescent="0.2">
      <c r="A140" s="1" t="s">
        <v>16</v>
      </c>
      <c r="B140" s="1" t="s">
        <v>111</v>
      </c>
      <c r="C140" s="1" t="s">
        <v>84</v>
      </c>
      <c r="D140" s="1">
        <v>81509412</v>
      </c>
      <c r="E140" s="1" t="s">
        <v>19</v>
      </c>
      <c r="F140" s="1" t="s">
        <v>452</v>
      </c>
      <c r="G140" s="1" t="s">
        <v>453</v>
      </c>
      <c r="H140" s="3">
        <v>45474.521770833337</v>
      </c>
      <c r="I140" s="3">
        <v>45509.627997685187</v>
      </c>
      <c r="J140" s="1" t="s">
        <v>22</v>
      </c>
      <c r="K140" s="1" t="s">
        <v>454</v>
      </c>
      <c r="L140" s="3">
        <v>45476.396006944444</v>
      </c>
      <c r="M140" s="1" t="s">
        <v>49</v>
      </c>
      <c r="N140" s="4">
        <v>68</v>
      </c>
      <c r="O140" s="1" t="s">
        <v>30</v>
      </c>
      <c r="P140" s="3">
        <v>45509.609537037039</v>
      </c>
      <c r="Q140" s="5">
        <f>VLOOKUP($D140,[1]Hoja1!$A$1:$C$328,3,0)</f>
        <v>45509.569444444445</v>
      </c>
    </row>
    <row r="141" spans="1:17" ht="15" customHeight="1" x14ac:dyDescent="0.2">
      <c r="A141" s="1" t="s">
        <v>16</v>
      </c>
      <c r="B141" s="1" t="s">
        <v>111</v>
      </c>
      <c r="C141" s="1" t="s">
        <v>84</v>
      </c>
      <c r="D141" s="1">
        <v>81556459</v>
      </c>
      <c r="E141" s="1" t="s">
        <v>19</v>
      </c>
      <c r="F141" s="1" t="s">
        <v>455</v>
      </c>
      <c r="G141" s="1" t="s">
        <v>456</v>
      </c>
      <c r="H141" s="3">
        <v>45475.573310185187</v>
      </c>
      <c r="I141" s="3">
        <v>45509.422951388886</v>
      </c>
      <c r="J141" s="1" t="s">
        <v>22</v>
      </c>
      <c r="K141" s="1" t="s">
        <v>457</v>
      </c>
      <c r="L141" s="3">
        <v>45475.580254629633</v>
      </c>
      <c r="M141" s="1" t="s">
        <v>29</v>
      </c>
      <c r="N141" s="4">
        <v>34</v>
      </c>
      <c r="O141" s="1" t="s">
        <v>30</v>
      </c>
      <c r="P141" s="3">
        <v>45509.393969907411</v>
      </c>
      <c r="Q141" s="5">
        <f>VLOOKUP($D141,[1]Hoja1!$A$1:$C$328,3,0)</f>
        <v>45509.388888888891</v>
      </c>
    </row>
    <row r="142" spans="1:17" ht="15" customHeight="1" x14ac:dyDescent="0.2">
      <c r="A142" s="1" t="s">
        <v>16</v>
      </c>
      <c r="B142" s="1" t="s">
        <v>111</v>
      </c>
      <c r="C142" s="1" t="s">
        <v>84</v>
      </c>
      <c r="D142" s="1">
        <v>81610085</v>
      </c>
      <c r="E142" s="1" t="s">
        <v>19</v>
      </c>
      <c r="F142" s="1" t="s">
        <v>458</v>
      </c>
      <c r="G142" s="1" t="s">
        <v>459</v>
      </c>
      <c r="H142" s="3">
        <v>45476.691701388889</v>
      </c>
      <c r="I142" s="3">
        <v>45509.454872685186</v>
      </c>
      <c r="J142" s="1" t="s">
        <v>22</v>
      </c>
      <c r="K142" s="1" t="s">
        <v>460</v>
      </c>
      <c r="L142" s="3">
        <v>45476.694884259261</v>
      </c>
      <c r="M142" s="1" t="s">
        <v>49</v>
      </c>
      <c r="N142" s="4">
        <v>68</v>
      </c>
      <c r="O142" s="1" t="s">
        <v>30</v>
      </c>
      <c r="P142" s="3">
        <v>45509.438136574077</v>
      </c>
      <c r="Q142" s="5">
        <f>VLOOKUP($D142,[1]Hoja1!$A$1:$C$328,3,0)</f>
        <v>45509.430555555555</v>
      </c>
    </row>
    <row r="143" spans="1:17" ht="15" customHeight="1" x14ac:dyDescent="0.2">
      <c r="A143" s="1" t="s">
        <v>16</v>
      </c>
      <c r="B143" s="1" t="s">
        <v>111</v>
      </c>
      <c r="C143" s="1" t="s">
        <v>84</v>
      </c>
      <c r="D143" s="1">
        <v>81691981</v>
      </c>
      <c r="E143" s="1" t="s">
        <v>19</v>
      </c>
      <c r="F143" s="1" t="s">
        <v>461</v>
      </c>
      <c r="G143" s="1" t="s">
        <v>462</v>
      </c>
      <c r="H143" s="3">
        <v>45479.871828703705</v>
      </c>
      <c r="I143" s="3">
        <v>45509.689444444448</v>
      </c>
      <c r="J143" s="1" t="s">
        <v>22</v>
      </c>
      <c r="K143" s="1" t="s">
        <v>463</v>
      </c>
      <c r="L143" s="3">
        <v>45480.353263888886</v>
      </c>
      <c r="M143" s="1" t="s">
        <v>29</v>
      </c>
      <c r="N143" s="4">
        <v>68</v>
      </c>
      <c r="O143" s="1" t="s">
        <v>30</v>
      </c>
      <c r="P143" s="3">
        <v>45509.677210648151</v>
      </c>
      <c r="Q143" s="5">
        <f>VLOOKUP($D143,[1]Hoja1!$A$1:$C$328,3,0)</f>
        <v>45509.680555555555</v>
      </c>
    </row>
    <row r="144" spans="1:17" ht="15" customHeight="1" x14ac:dyDescent="0.2">
      <c r="A144" s="1" t="s">
        <v>16</v>
      </c>
      <c r="B144" s="1" t="s">
        <v>111</v>
      </c>
      <c r="C144" s="1" t="s">
        <v>84</v>
      </c>
      <c r="D144" s="1">
        <v>81699530</v>
      </c>
      <c r="E144" s="1" t="s">
        <v>19</v>
      </c>
      <c r="F144" s="1" t="s">
        <v>464</v>
      </c>
      <c r="G144" s="1" t="s">
        <v>465</v>
      </c>
      <c r="H144" s="3">
        <v>45481.392384259256</v>
      </c>
      <c r="I144" s="3">
        <v>45509.688680555555</v>
      </c>
      <c r="J144" s="1" t="s">
        <v>22</v>
      </c>
      <c r="K144" s="1" t="s">
        <v>466</v>
      </c>
      <c r="L144" s="3">
        <v>45481.399814814817</v>
      </c>
      <c r="M144" s="1" t="s">
        <v>29</v>
      </c>
      <c r="N144" s="4">
        <v>34</v>
      </c>
      <c r="O144" s="1" t="s">
        <v>30</v>
      </c>
      <c r="P144" s="3">
        <v>45509.664444444446</v>
      </c>
      <c r="Q144" s="5">
        <f>VLOOKUP($D144,[1]Hoja1!$A$1:$C$328,3,0)</f>
        <v>45509.611111111109</v>
      </c>
    </row>
    <row r="145" spans="1:17" ht="15" customHeight="1" x14ac:dyDescent="0.2">
      <c r="A145" s="1" t="s">
        <v>16</v>
      </c>
      <c r="B145" s="1" t="s">
        <v>111</v>
      </c>
      <c r="C145" s="1" t="s">
        <v>84</v>
      </c>
      <c r="D145" s="1">
        <v>81732176</v>
      </c>
      <c r="E145" s="1" t="s">
        <v>19</v>
      </c>
      <c r="F145" s="1" t="s">
        <v>467</v>
      </c>
      <c r="G145" s="1" t="s">
        <v>468</v>
      </c>
      <c r="H145" s="3">
        <v>45481.862013888887</v>
      </c>
      <c r="I145" s="3">
        <v>45509.654583333337</v>
      </c>
      <c r="J145" s="1" t="s">
        <v>22</v>
      </c>
      <c r="K145" s="1" t="s">
        <v>469</v>
      </c>
      <c r="L145" s="3">
        <v>45482.559050925927</v>
      </c>
      <c r="M145" s="1" t="s">
        <v>49</v>
      </c>
      <c r="N145" s="4">
        <v>68</v>
      </c>
      <c r="O145" s="1" t="s">
        <v>30</v>
      </c>
      <c r="P145" s="3">
        <v>45509.640972222223</v>
      </c>
      <c r="Q145" s="5">
        <f>VLOOKUP($D145,[1]Hoja1!$A$1:$C$328,3,0)</f>
        <v>45509.597222222219</v>
      </c>
    </row>
    <row r="146" spans="1:17" ht="15" customHeight="1" x14ac:dyDescent="0.2">
      <c r="A146" s="1" t="s">
        <v>16</v>
      </c>
      <c r="B146" s="1" t="s">
        <v>111</v>
      </c>
      <c r="C146" s="1" t="s">
        <v>84</v>
      </c>
      <c r="D146" s="1">
        <v>81754229</v>
      </c>
      <c r="E146" s="1" t="s">
        <v>205</v>
      </c>
      <c r="F146" s="1" t="s">
        <v>470</v>
      </c>
      <c r="G146" s="1" t="s">
        <v>471</v>
      </c>
      <c r="H146" s="3">
        <v>45482.509166666663</v>
      </c>
      <c r="I146" s="5">
        <v>45509</v>
      </c>
      <c r="J146" s="1" t="s">
        <v>22</v>
      </c>
      <c r="K146" s="1" t="s">
        <v>472</v>
      </c>
      <c r="L146" s="3">
        <v>45483.54792824074</v>
      </c>
      <c r="M146" s="1" t="s">
        <v>24</v>
      </c>
      <c r="N146" s="4">
        <v>68</v>
      </c>
      <c r="O146" s="1" t="s">
        <v>30</v>
      </c>
      <c r="P146" s="3">
        <v>45509.674861111111</v>
      </c>
      <c r="Q146" s="5">
        <f>VLOOKUP($D146,[1]Hoja1!$A$1:$C$328,3,0)</f>
        <v>45509.652777777781</v>
      </c>
    </row>
    <row r="147" spans="1:17" ht="15" customHeight="1" x14ac:dyDescent="0.2">
      <c r="A147" s="1" t="s">
        <v>16</v>
      </c>
      <c r="B147" s="1" t="s">
        <v>111</v>
      </c>
      <c r="C147" s="1" t="s">
        <v>84</v>
      </c>
      <c r="D147" s="1">
        <v>81774628</v>
      </c>
      <c r="E147" s="1" t="s">
        <v>19</v>
      </c>
      <c r="F147" s="1" t="s">
        <v>473</v>
      </c>
      <c r="G147" s="1" t="s">
        <v>474</v>
      </c>
      <c r="H147" s="3">
        <v>45482.723726851851</v>
      </c>
      <c r="I147" s="3">
        <v>45509.442418981482</v>
      </c>
      <c r="J147" s="1" t="s">
        <v>22</v>
      </c>
      <c r="K147" s="1" t="s">
        <v>475</v>
      </c>
      <c r="L147" s="3">
        <v>45483.611319444448</v>
      </c>
      <c r="M147" s="1" t="s">
        <v>24</v>
      </c>
      <c r="N147" s="4">
        <v>68</v>
      </c>
      <c r="O147" s="1" t="s">
        <v>124</v>
      </c>
      <c r="P147" s="3">
        <v>45509.401180555556</v>
      </c>
      <c r="Q147" s="5">
        <f>VLOOKUP($D147,[1]Hoja1!$A$1:$C$328,3,0)</f>
        <v>45509.388888888891</v>
      </c>
    </row>
    <row r="148" spans="1:17" ht="15" customHeight="1" x14ac:dyDescent="0.2">
      <c r="A148" s="1" t="s">
        <v>16</v>
      </c>
      <c r="B148" s="1" t="s">
        <v>111</v>
      </c>
      <c r="C148" s="1" t="s">
        <v>84</v>
      </c>
      <c r="D148" s="1">
        <v>81806998</v>
      </c>
      <c r="E148" s="1" t="s">
        <v>19</v>
      </c>
      <c r="F148" s="1" t="s">
        <v>476</v>
      </c>
      <c r="G148" s="1" t="s">
        <v>477</v>
      </c>
      <c r="H148" s="3">
        <v>45483.613645833335</v>
      </c>
      <c r="I148" s="3">
        <v>45509.697685185187</v>
      </c>
      <c r="J148" s="1" t="s">
        <v>22</v>
      </c>
      <c r="K148" s="1" t="s">
        <v>478</v>
      </c>
      <c r="L148" s="3">
        <v>45483.619004629632</v>
      </c>
      <c r="M148" s="1" t="s">
        <v>34</v>
      </c>
      <c r="N148" s="4">
        <v>55</v>
      </c>
      <c r="O148" s="1" t="s">
        <v>56</v>
      </c>
      <c r="P148" s="3">
        <v>45509.680671296293</v>
      </c>
      <c r="Q148" s="5">
        <f>VLOOKUP($D148,[1]Hoja1!$A$1:$C$328,3,0)</f>
        <v>45509.680555555555</v>
      </c>
    </row>
    <row r="149" spans="1:17" ht="15" customHeight="1" x14ac:dyDescent="0.2">
      <c r="A149" s="1" t="s">
        <v>16</v>
      </c>
      <c r="B149" s="1" t="s">
        <v>111</v>
      </c>
      <c r="C149" s="1" t="s">
        <v>84</v>
      </c>
      <c r="D149" s="1">
        <v>81817488</v>
      </c>
      <c r="E149" s="1" t="s">
        <v>19</v>
      </c>
      <c r="F149" s="1" t="s">
        <v>479</v>
      </c>
      <c r="G149" s="1" t="s">
        <v>480</v>
      </c>
      <c r="H149" s="3">
        <v>45483.902395833335</v>
      </c>
      <c r="I149" s="3">
        <v>45509.511712962965</v>
      </c>
      <c r="J149" s="1" t="s">
        <v>22</v>
      </c>
      <c r="K149" s="1" t="s">
        <v>481</v>
      </c>
      <c r="L149" s="3">
        <v>45485.583194444444</v>
      </c>
      <c r="M149" s="1" t="s">
        <v>34</v>
      </c>
      <c r="N149" s="4">
        <v>68</v>
      </c>
      <c r="O149" s="1" t="s">
        <v>30</v>
      </c>
      <c r="P149" s="3">
        <v>45509.486666666664</v>
      </c>
      <c r="Q149" s="5">
        <f>VLOOKUP($D149,[1]Hoja1!$A$1:$C$328,3,0)</f>
        <v>45509.486111111109</v>
      </c>
    </row>
    <row r="150" spans="1:17" ht="15" customHeight="1" x14ac:dyDescent="0.2">
      <c r="A150" s="1" t="s">
        <v>16</v>
      </c>
      <c r="B150" s="1" t="s">
        <v>111</v>
      </c>
      <c r="C150" s="1" t="s">
        <v>84</v>
      </c>
      <c r="D150" s="1">
        <v>81828498</v>
      </c>
      <c r="E150" s="1" t="s">
        <v>19</v>
      </c>
      <c r="F150" s="1" t="s">
        <v>482</v>
      </c>
      <c r="G150" s="1" t="s">
        <v>483</v>
      </c>
      <c r="H150" s="3">
        <v>45484.436423611114</v>
      </c>
      <c r="I150" s="3">
        <v>45509.647800925923</v>
      </c>
      <c r="J150" s="1" t="s">
        <v>22</v>
      </c>
      <c r="K150" s="1" t="s">
        <v>484</v>
      </c>
      <c r="L150" s="3">
        <v>45485.626759259256</v>
      </c>
      <c r="M150" s="1" t="s">
        <v>49</v>
      </c>
      <c r="N150" s="4">
        <v>34</v>
      </c>
      <c r="O150" s="1" t="s">
        <v>30</v>
      </c>
      <c r="P150" s="3">
        <v>45509.638159722221</v>
      </c>
      <c r="Q150" s="5">
        <f>VLOOKUP($D150,[1]Hoja1!$A$1:$C$328,3,0)</f>
        <v>45509.597222222219</v>
      </c>
    </row>
    <row r="151" spans="1:17" ht="15" customHeight="1" x14ac:dyDescent="0.2">
      <c r="A151" s="1" t="s">
        <v>16</v>
      </c>
      <c r="B151" s="1" t="s">
        <v>111</v>
      </c>
      <c r="C151" s="1" t="s">
        <v>84</v>
      </c>
      <c r="D151" s="1">
        <v>81844441</v>
      </c>
      <c r="E151" s="1" t="s">
        <v>19</v>
      </c>
      <c r="F151" s="1" t="s">
        <v>485</v>
      </c>
      <c r="G151" s="1" t="s">
        <v>486</v>
      </c>
      <c r="H151" s="3">
        <v>45484.591111111113</v>
      </c>
      <c r="I151" s="3">
        <v>45509.627418981479</v>
      </c>
      <c r="J151" s="1" t="s">
        <v>22</v>
      </c>
      <c r="K151" s="1" t="s">
        <v>487</v>
      </c>
      <c r="L151" s="3">
        <v>45485.588599537034</v>
      </c>
      <c r="M151" s="1" t="s">
        <v>24</v>
      </c>
      <c r="N151" s="4">
        <v>34</v>
      </c>
      <c r="O151" s="1" t="s">
        <v>30</v>
      </c>
      <c r="P151" s="3">
        <v>45509.596620370372</v>
      </c>
      <c r="Q151" s="5">
        <f>VLOOKUP($D151,[1]Hoja1!$A$1:$C$328,3,0)</f>
        <v>45509.527777777781</v>
      </c>
    </row>
    <row r="152" spans="1:17" ht="15" customHeight="1" x14ac:dyDescent="0.2">
      <c r="A152" s="1" t="s">
        <v>16</v>
      </c>
      <c r="B152" s="1" t="s">
        <v>111</v>
      </c>
      <c r="C152" s="1" t="s">
        <v>84</v>
      </c>
      <c r="D152" s="1">
        <v>81856944</v>
      </c>
      <c r="E152" s="1" t="s">
        <v>19</v>
      </c>
      <c r="F152" s="1" t="s">
        <v>488</v>
      </c>
      <c r="G152" s="1" t="s">
        <v>489</v>
      </c>
      <c r="H152" s="3">
        <v>45484.826678240737</v>
      </c>
      <c r="I152" s="3">
        <v>45509.572129629632</v>
      </c>
      <c r="J152" s="1" t="s">
        <v>22</v>
      </c>
      <c r="K152" s="1" t="s">
        <v>490</v>
      </c>
      <c r="L152" s="3">
        <v>45485.555486111109</v>
      </c>
      <c r="M152" s="1" t="s">
        <v>49</v>
      </c>
      <c r="N152" s="4">
        <v>68</v>
      </c>
      <c r="O152" s="1" t="s">
        <v>30</v>
      </c>
      <c r="P152" s="3">
        <v>45509.524259259262</v>
      </c>
      <c r="Q152" s="5">
        <f>VLOOKUP($D152,[1]Hoja1!$A$1:$C$328,3,0)</f>
        <v>45509.486111111109</v>
      </c>
    </row>
    <row r="153" spans="1:17" ht="15" customHeight="1" x14ac:dyDescent="0.2">
      <c r="A153" s="1" t="s">
        <v>16</v>
      </c>
      <c r="B153" s="1" t="s">
        <v>111</v>
      </c>
      <c r="C153" s="1" t="s">
        <v>84</v>
      </c>
      <c r="D153" s="1">
        <v>81857479</v>
      </c>
      <c r="E153" s="1" t="s">
        <v>19</v>
      </c>
      <c r="F153" s="1" t="s">
        <v>491</v>
      </c>
      <c r="G153" s="1" t="s">
        <v>492</v>
      </c>
      <c r="H153" s="3">
        <v>45484.914270833331</v>
      </c>
      <c r="I153" s="3">
        <v>45509.483020833337</v>
      </c>
      <c r="J153" s="1" t="s">
        <v>22</v>
      </c>
      <c r="K153" s="1" t="s">
        <v>493</v>
      </c>
      <c r="L153" s="3">
        <v>45485.354560185187</v>
      </c>
      <c r="M153" s="1" t="s">
        <v>29</v>
      </c>
      <c r="N153" s="4">
        <v>68</v>
      </c>
      <c r="O153" s="1" t="s">
        <v>30</v>
      </c>
      <c r="P153" s="3">
        <v>45509.458634259259</v>
      </c>
      <c r="Q153" s="5">
        <f>VLOOKUP($D153,[1]Hoja1!$A$1:$C$328,3,0)</f>
        <v>45509.444444444445</v>
      </c>
    </row>
    <row r="154" spans="1:17" ht="15" customHeight="1" x14ac:dyDescent="0.2">
      <c r="A154" s="1" t="s">
        <v>16</v>
      </c>
      <c r="B154" s="1" t="s">
        <v>111</v>
      </c>
      <c r="C154" s="1" t="s">
        <v>84</v>
      </c>
      <c r="D154" s="1">
        <v>81872821</v>
      </c>
      <c r="E154" s="1" t="s">
        <v>19</v>
      </c>
      <c r="F154" s="1" t="s">
        <v>494</v>
      </c>
      <c r="G154" s="1" t="s">
        <v>495</v>
      </c>
      <c r="H154" s="3">
        <v>45485.477233796293</v>
      </c>
      <c r="I154" s="3">
        <v>45509.491296296299</v>
      </c>
      <c r="J154" s="1" t="s">
        <v>22</v>
      </c>
      <c r="K154" s="1" t="s">
        <v>496</v>
      </c>
      <c r="L154" s="3">
        <v>45485.479988425926</v>
      </c>
      <c r="M154" s="1" t="s">
        <v>29</v>
      </c>
      <c r="N154" s="4">
        <v>68</v>
      </c>
      <c r="O154" s="1" t="s">
        <v>30</v>
      </c>
      <c r="P154" s="3">
        <v>45509.472083333334</v>
      </c>
      <c r="Q154" s="5">
        <f>VLOOKUP($D154,[1]Hoja1!$A$1:$C$328,3,0)</f>
        <v>45509.472222222219</v>
      </c>
    </row>
    <row r="155" spans="1:17" ht="15" customHeight="1" x14ac:dyDescent="0.2">
      <c r="A155" s="1" t="s">
        <v>16</v>
      </c>
      <c r="B155" s="1" t="s">
        <v>111</v>
      </c>
      <c r="C155" s="1" t="s">
        <v>84</v>
      </c>
      <c r="D155" s="1">
        <v>81880671</v>
      </c>
      <c r="E155" s="1" t="s">
        <v>19</v>
      </c>
      <c r="F155" s="1" t="s">
        <v>497</v>
      </c>
      <c r="G155" s="1" t="s">
        <v>498</v>
      </c>
      <c r="H155" s="3">
        <v>45485.554652777777</v>
      </c>
      <c r="I155" s="3">
        <v>45509.511122685188</v>
      </c>
      <c r="J155" s="1" t="s">
        <v>22</v>
      </c>
      <c r="K155" s="1" t="s">
        <v>499</v>
      </c>
      <c r="L155" s="3">
        <v>45485.557708333334</v>
      </c>
      <c r="M155" s="1" t="s">
        <v>29</v>
      </c>
      <c r="N155" s="4">
        <v>34</v>
      </c>
      <c r="O155" s="1" t="s">
        <v>30</v>
      </c>
      <c r="P155" s="3">
        <v>45509.476747685185</v>
      </c>
      <c r="Q155" s="5">
        <f>VLOOKUP($D155,[1]Hoja1!$A$1:$C$328,3,0)</f>
        <v>45509.472222222219</v>
      </c>
    </row>
    <row r="156" spans="1:17" ht="15" customHeight="1" x14ac:dyDescent="0.2">
      <c r="A156" s="1" t="s">
        <v>16</v>
      </c>
      <c r="B156" s="1" t="s">
        <v>111</v>
      </c>
      <c r="C156" s="1" t="s">
        <v>84</v>
      </c>
      <c r="D156" s="1">
        <v>81887082</v>
      </c>
      <c r="E156" s="1" t="s">
        <v>19</v>
      </c>
      <c r="F156" s="1" t="s">
        <v>500</v>
      </c>
      <c r="G156" s="1" t="s">
        <v>501</v>
      </c>
      <c r="H156" s="3">
        <v>45485.627337962964</v>
      </c>
      <c r="I156" s="3">
        <v>45509.629629629628</v>
      </c>
      <c r="J156" s="1" t="s">
        <v>22</v>
      </c>
      <c r="K156" s="1" t="s">
        <v>502</v>
      </c>
      <c r="L156" s="3">
        <v>45485.682071759256</v>
      </c>
      <c r="M156" s="1" t="s">
        <v>29</v>
      </c>
      <c r="N156" s="4">
        <v>68</v>
      </c>
      <c r="O156" s="1" t="s">
        <v>30</v>
      </c>
      <c r="P156" s="3">
        <v>45509.617569444446</v>
      </c>
      <c r="Q156" s="5">
        <f>VLOOKUP($D156,[1]Hoja1!$A$1:$C$328,3,0)</f>
        <v>45509.569444444445</v>
      </c>
    </row>
    <row r="157" spans="1:17" ht="15" customHeight="1" x14ac:dyDescent="0.2">
      <c r="A157" s="1" t="s">
        <v>16</v>
      </c>
      <c r="B157" s="1" t="s">
        <v>111</v>
      </c>
      <c r="C157" s="1" t="s">
        <v>84</v>
      </c>
      <c r="D157" s="1">
        <v>81889094</v>
      </c>
      <c r="E157" s="1" t="s">
        <v>19</v>
      </c>
      <c r="F157" s="1" t="s">
        <v>503</v>
      </c>
      <c r="G157" s="1" t="s">
        <v>504</v>
      </c>
      <c r="H157" s="3">
        <v>45485.645787037036</v>
      </c>
      <c r="I157" s="3">
        <v>45509.67015046296</v>
      </c>
      <c r="J157" s="1" t="s">
        <v>22</v>
      </c>
      <c r="K157" s="1" t="s">
        <v>505</v>
      </c>
      <c r="L157" s="3">
        <v>45485.694293981483</v>
      </c>
      <c r="M157" s="1" t="s">
        <v>24</v>
      </c>
      <c r="N157" s="4">
        <v>68</v>
      </c>
      <c r="O157" s="1" t="s">
        <v>30</v>
      </c>
      <c r="P157" s="3">
        <v>45509.659085648149</v>
      </c>
      <c r="Q157" s="5">
        <f>VLOOKUP($D157,[1]Hoja1!$A$1:$C$328,3,0)</f>
        <v>45509.611111111109</v>
      </c>
    </row>
    <row r="158" spans="1:17" ht="15" customHeight="1" x14ac:dyDescent="0.2">
      <c r="A158" s="1" t="s">
        <v>16</v>
      </c>
      <c r="B158" s="1" t="s">
        <v>111</v>
      </c>
      <c r="C158" s="1" t="s">
        <v>84</v>
      </c>
      <c r="D158" s="1">
        <v>81890119</v>
      </c>
      <c r="E158" s="1" t="s">
        <v>19</v>
      </c>
      <c r="F158" s="1" t="s">
        <v>506</v>
      </c>
      <c r="G158" s="1" t="s">
        <v>507</v>
      </c>
      <c r="H158" s="3">
        <v>45485.655891203707</v>
      </c>
      <c r="I158" s="3">
        <v>45509.647106481483</v>
      </c>
      <c r="J158" s="1" t="s">
        <v>22</v>
      </c>
      <c r="K158" s="1" t="s">
        <v>508</v>
      </c>
      <c r="L158" s="3">
        <v>45485.66746527778</v>
      </c>
      <c r="M158" s="1" t="s">
        <v>29</v>
      </c>
      <c r="N158" s="4">
        <v>68</v>
      </c>
      <c r="O158" s="1" t="s">
        <v>30</v>
      </c>
      <c r="P158" s="3">
        <v>45509.631226851852</v>
      </c>
      <c r="Q158" s="5">
        <f>VLOOKUP($D158,[1]Hoja1!$A$1:$C$328,3,0)</f>
        <v>45509.597222222219</v>
      </c>
    </row>
    <row r="159" spans="1:17" ht="15" customHeight="1" x14ac:dyDescent="0.2">
      <c r="A159" s="1" t="s">
        <v>16</v>
      </c>
      <c r="B159" s="1" t="s">
        <v>111</v>
      </c>
      <c r="C159" s="1" t="s">
        <v>91</v>
      </c>
      <c r="D159" s="1">
        <v>75001095</v>
      </c>
      <c r="E159" s="1" t="s">
        <v>19</v>
      </c>
      <c r="F159" s="1" t="s">
        <v>509</v>
      </c>
      <c r="G159" s="1" t="s">
        <v>510</v>
      </c>
      <c r="H159" s="3">
        <v>45230.395543981482</v>
      </c>
      <c r="I159" s="3">
        <v>45509.576921296299</v>
      </c>
      <c r="J159" s="1" t="s">
        <v>22</v>
      </c>
      <c r="K159" s="1" t="s">
        <v>511</v>
      </c>
      <c r="L159" s="3">
        <v>45230.404641203706</v>
      </c>
      <c r="M159" s="1" t="s">
        <v>29</v>
      </c>
      <c r="N159" s="4">
        <v>34</v>
      </c>
      <c r="O159" s="1" t="s">
        <v>30</v>
      </c>
      <c r="P159" s="3">
        <v>45509.556238425925</v>
      </c>
      <c r="Q159" s="5">
        <f>VLOOKUP($D159,[1]Hoja1!$A$1:$C$328,3,0)</f>
        <v>45509.548611111109</v>
      </c>
    </row>
    <row r="160" spans="1:17" ht="15" customHeight="1" x14ac:dyDescent="0.2">
      <c r="A160" s="1" t="s">
        <v>16</v>
      </c>
      <c r="B160" s="1" t="s">
        <v>111</v>
      </c>
      <c r="C160" s="1" t="s">
        <v>91</v>
      </c>
      <c r="D160" s="1">
        <v>77151180</v>
      </c>
      <c r="E160" s="1" t="s">
        <v>19</v>
      </c>
      <c r="F160" s="1" t="s">
        <v>512</v>
      </c>
      <c r="G160" s="1" t="s">
        <v>513</v>
      </c>
      <c r="H160" s="3">
        <v>45323.483287037037</v>
      </c>
      <c r="I160" s="3">
        <v>45509.666006944448</v>
      </c>
      <c r="J160" s="1" t="s">
        <v>22</v>
      </c>
      <c r="K160" s="1" t="s">
        <v>514</v>
      </c>
      <c r="L160" s="3">
        <v>45323.491041666668</v>
      </c>
      <c r="M160" s="1" t="s">
        <v>29</v>
      </c>
      <c r="N160" s="4">
        <v>42</v>
      </c>
      <c r="O160" s="1" t="s">
        <v>25</v>
      </c>
      <c r="P160" s="3">
        <v>45509.652094907404</v>
      </c>
      <c r="Q160" s="5">
        <f>VLOOKUP($D160,[1]Hoja1!$A$1:$C$328,3,0)</f>
        <v>45509.631944444445</v>
      </c>
    </row>
    <row r="161" spans="1:17" ht="15" customHeight="1" x14ac:dyDescent="0.2">
      <c r="A161" s="1" t="s">
        <v>16</v>
      </c>
      <c r="B161" s="1" t="s">
        <v>111</v>
      </c>
      <c r="C161" s="1" t="s">
        <v>91</v>
      </c>
      <c r="D161" s="1">
        <v>77556431</v>
      </c>
      <c r="E161" s="1" t="s">
        <v>19</v>
      </c>
      <c r="F161" s="1" t="s">
        <v>515</v>
      </c>
      <c r="G161" s="1" t="s">
        <v>516</v>
      </c>
      <c r="H161" s="3">
        <v>45341.842766203707</v>
      </c>
      <c r="I161" s="3">
        <v>45509.44263888889</v>
      </c>
      <c r="J161" s="1" t="s">
        <v>22</v>
      </c>
      <c r="K161" s="1" t="s">
        <v>517</v>
      </c>
      <c r="L161" s="3">
        <v>45342.535138888888</v>
      </c>
      <c r="M161" s="1" t="s">
        <v>49</v>
      </c>
      <c r="N161" s="4">
        <v>110</v>
      </c>
      <c r="O161" s="1" t="s">
        <v>56</v>
      </c>
      <c r="P161" s="3">
        <v>45509.392199074071</v>
      </c>
      <c r="Q161" s="5">
        <f>VLOOKUP($D161,[1]Hoja1!$A$1:$C$328,3,0)</f>
        <v>45509.375</v>
      </c>
    </row>
    <row r="162" spans="1:17" ht="15" customHeight="1" x14ac:dyDescent="0.2">
      <c r="A162" s="1" t="s">
        <v>16</v>
      </c>
      <c r="B162" s="1" t="s">
        <v>111</v>
      </c>
      <c r="C162" s="1" t="s">
        <v>91</v>
      </c>
      <c r="D162" s="1">
        <v>78396313</v>
      </c>
      <c r="E162" s="1" t="s">
        <v>19</v>
      </c>
      <c r="F162" s="1" t="s">
        <v>518</v>
      </c>
      <c r="G162" s="1" t="s">
        <v>519</v>
      </c>
      <c r="H162" s="3">
        <v>45369.761631944442</v>
      </c>
      <c r="I162" s="3">
        <v>45509.524398148147</v>
      </c>
      <c r="J162" s="1" t="s">
        <v>22</v>
      </c>
      <c r="K162" s="1" t="s">
        <v>520</v>
      </c>
      <c r="L162" s="3">
        <v>45371.640185185184</v>
      </c>
      <c r="M162" s="1" t="s">
        <v>68</v>
      </c>
      <c r="N162" s="4">
        <v>34</v>
      </c>
      <c r="O162" s="1" t="s">
        <v>30</v>
      </c>
      <c r="P162" s="3">
        <v>45509.511956018519</v>
      </c>
      <c r="Q162" s="5">
        <f>VLOOKUP($D162,[1]Hoja1!$A$1:$C$328,3,0)</f>
        <v>45509.5</v>
      </c>
    </row>
    <row r="163" spans="1:17" ht="15" customHeight="1" x14ac:dyDescent="0.2">
      <c r="A163" s="1" t="s">
        <v>16</v>
      </c>
      <c r="B163" s="1" t="s">
        <v>111</v>
      </c>
      <c r="C163" s="1" t="s">
        <v>91</v>
      </c>
      <c r="D163" s="1">
        <v>78671565</v>
      </c>
      <c r="E163" s="1" t="s">
        <v>19</v>
      </c>
      <c r="F163" s="1" t="s">
        <v>521</v>
      </c>
      <c r="G163" s="1" t="s">
        <v>522</v>
      </c>
      <c r="H163" s="3">
        <v>45377.641041666669</v>
      </c>
      <c r="I163" s="3">
        <v>45509.454780092594</v>
      </c>
      <c r="J163" s="1" t="s">
        <v>22</v>
      </c>
      <c r="K163" s="1" t="s">
        <v>523</v>
      </c>
      <c r="L163" s="3">
        <v>45377.650104166663</v>
      </c>
      <c r="M163" s="1" t="s">
        <v>29</v>
      </c>
      <c r="N163" s="4">
        <v>34</v>
      </c>
      <c r="O163" s="1" t="s">
        <v>30</v>
      </c>
      <c r="P163" s="3">
        <v>45509.439791666664</v>
      </c>
      <c r="Q163" s="5">
        <f>VLOOKUP($D163,[1]Hoja1!$A$1:$C$328,3,0)</f>
        <v>45509.4375</v>
      </c>
    </row>
    <row r="164" spans="1:17" ht="15" customHeight="1" x14ac:dyDescent="0.2">
      <c r="A164" s="1" t="s">
        <v>16</v>
      </c>
      <c r="B164" s="1" t="s">
        <v>111</v>
      </c>
      <c r="C164" s="1" t="s">
        <v>91</v>
      </c>
      <c r="D164" s="1">
        <v>78807923</v>
      </c>
      <c r="E164" s="1" t="s">
        <v>19</v>
      </c>
      <c r="F164" s="1" t="s">
        <v>524</v>
      </c>
      <c r="G164" s="1" t="s">
        <v>525</v>
      </c>
      <c r="H164" s="3">
        <v>45383.486678240741</v>
      </c>
      <c r="I164" s="3">
        <v>45509.483101851853</v>
      </c>
      <c r="J164" s="1" t="s">
        <v>22</v>
      </c>
      <c r="K164" s="1" t="s">
        <v>526</v>
      </c>
      <c r="L164" s="3">
        <v>45384.390127314815</v>
      </c>
      <c r="M164" s="1" t="s">
        <v>24</v>
      </c>
      <c r="N164" s="4">
        <v>68</v>
      </c>
      <c r="O164" s="1" t="s">
        <v>30</v>
      </c>
      <c r="P164" s="3">
        <v>45509.458969907406</v>
      </c>
      <c r="Q164" s="5">
        <f>VLOOKUP($D164,[1]Hoja1!$A$1:$C$328,3,0)</f>
        <v>45509.458333333336</v>
      </c>
    </row>
    <row r="165" spans="1:17" ht="15" customHeight="1" x14ac:dyDescent="0.2">
      <c r="A165" s="1" t="s">
        <v>16</v>
      </c>
      <c r="B165" s="1" t="s">
        <v>111</v>
      </c>
      <c r="C165" s="1" t="s">
        <v>91</v>
      </c>
      <c r="D165" s="1">
        <v>78874790</v>
      </c>
      <c r="E165" s="1" t="s">
        <v>19</v>
      </c>
      <c r="F165" s="1" t="s">
        <v>527</v>
      </c>
      <c r="G165" s="1" t="s">
        <v>528</v>
      </c>
      <c r="H165" s="3">
        <v>45384.773449074077</v>
      </c>
      <c r="I165" s="3">
        <v>45509.569768518515</v>
      </c>
      <c r="J165" s="1" t="s">
        <v>22</v>
      </c>
      <c r="K165" s="1" t="s">
        <v>529</v>
      </c>
      <c r="L165" s="3">
        <v>45385.351354166669</v>
      </c>
      <c r="M165" s="1" t="s">
        <v>24</v>
      </c>
      <c r="N165" s="4">
        <v>68</v>
      </c>
      <c r="O165" s="1" t="s">
        <v>30</v>
      </c>
      <c r="P165" s="3">
        <v>45509.519317129627</v>
      </c>
      <c r="Q165" s="5">
        <f>VLOOKUP($D165,[1]Hoja1!$A$1:$C$328,3,0)</f>
        <v>45509.520833333336</v>
      </c>
    </row>
    <row r="166" spans="1:17" ht="15" customHeight="1" x14ac:dyDescent="0.2">
      <c r="A166" s="1" t="s">
        <v>16</v>
      </c>
      <c r="B166" s="1" t="s">
        <v>111</v>
      </c>
      <c r="C166" s="1" t="s">
        <v>91</v>
      </c>
      <c r="D166" s="1">
        <v>78880277</v>
      </c>
      <c r="E166" s="1" t="s">
        <v>19</v>
      </c>
      <c r="F166" s="1" t="s">
        <v>530</v>
      </c>
      <c r="G166" s="1" t="s">
        <v>531</v>
      </c>
      <c r="H166" s="3">
        <v>45385.391157407408</v>
      </c>
      <c r="I166" s="3">
        <v>45509.515115740738</v>
      </c>
      <c r="J166" s="1" t="s">
        <v>22</v>
      </c>
      <c r="K166" s="1" t="s">
        <v>532</v>
      </c>
      <c r="L166" s="3">
        <v>45385.393391203703</v>
      </c>
      <c r="M166" s="1" t="s">
        <v>34</v>
      </c>
      <c r="N166" s="4">
        <v>68</v>
      </c>
      <c r="O166" s="1" t="s">
        <v>30</v>
      </c>
      <c r="P166" s="3">
        <v>45509.488182870373</v>
      </c>
      <c r="Q166" s="5">
        <f>VLOOKUP($D166,[1]Hoja1!$A$1:$C$328,3,0)</f>
        <v>45509.479166666664</v>
      </c>
    </row>
    <row r="167" spans="1:17" ht="15" customHeight="1" x14ac:dyDescent="0.2">
      <c r="A167" s="1" t="s">
        <v>16</v>
      </c>
      <c r="B167" s="1" t="s">
        <v>111</v>
      </c>
      <c r="C167" s="1" t="s">
        <v>91</v>
      </c>
      <c r="D167" s="1">
        <v>79555235</v>
      </c>
      <c r="E167" s="1" t="s">
        <v>19</v>
      </c>
      <c r="F167" s="1" t="s">
        <v>533</v>
      </c>
      <c r="G167" s="1" t="s">
        <v>534</v>
      </c>
      <c r="H167" s="3">
        <v>45410.417905092596</v>
      </c>
      <c r="I167" s="3">
        <v>45509.69908564815</v>
      </c>
      <c r="J167" s="1" t="s">
        <v>22</v>
      </c>
      <c r="K167" s="1" t="s">
        <v>535</v>
      </c>
      <c r="L167" s="3">
        <v>45410.424189814818</v>
      </c>
      <c r="M167" s="1" t="s">
        <v>29</v>
      </c>
      <c r="N167" s="4">
        <v>34</v>
      </c>
      <c r="O167" s="1" t="s">
        <v>30</v>
      </c>
      <c r="P167" s="3">
        <v>45509.692152777781</v>
      </c>
      <c r="Q167" s="5">
        <f>VLOOKUP($D167,[1]Hoja1!$A$1:$C$328,3,0)</f>
        <v>45509.659722222219</v>
      </c>
    </row>
    <row r="168" spans="1:17" ht="15" customHeight="1" x14ac:dyDescent="0.2">
      <c r="A168" s="1" t="s">
        <v>16</v>
      </c>
      <c r="B168" s="1" t="s">
        <v>111</v>
      </c>
      <c r="C168" s="1" t="s">
        <v>91</v>
      </c>
      <c r="D168" s="1">
        <v>79882559</v>
      </c>
      <c r="E168" s="1" t="s">
        <v>19</v>
      </c>
      <c r="F168" s="1" t="s">
        <v>536</v>
      </c>
      <c r="G168" s="1" t="s">
        <v>537</v>
      </c>
      <c r="H168" s="3">
        <v>45420.642974537041</v>
      </c>
      <c r="I168" s="3">
        <v>45509.576828703706</v>
      </c>
      <c r="J168" s="1" t="s">
        <v>22</v>
      </c>
      <c r="K168" s="1" t="s">
        <v>538</v>
      </c>
      <c r="L168" s="3">
        <v>45420.646574074075</v>
      </c>
      <c r="M168" s="1" t="s">
        <v>29</v>
      </c>
      <c r="N168" s="4">
        <v>34</v>
      </c>
      <c r="O168" s="1" t="s">
        <v>30</v>
      </c>
      <c r="P168" s="3">
        <v>45509.547534722224</v>
      </c>
      <c r="Q168" s="5">
        <f>VLOOKUP($D168,[1]Hoja1!$A$1:$C$328,3,0)</f>
        <v>45509.534722222219</v>
      </c>
    </row>
    <row r="169" spans="1:17" ht="15" customHeight="1" x14ac:dyDescent="0.2">
      <c r="A169" s="1" t="s">
        <v>16</v>
      </c>
      <c r="B169" s="1" t="s">
        <v>111</v>
      </c>
      <c r="C169" s="1" t="s">
        <v>91</v>
      </c>
      <c r="D169" s="1">
        <v>80308772</v>
      </c>
      <c r="E169" s="1" t="s">
        <v>19</v>
      </c>
      <c r="F169" s="1" t="s">
        <v>539</v>
      </c>
      <c r="G169" s="1" t="s">
        <v>540</v>
      </c>
      <c r="H169" s="3">
        <v>45434.672615740739</v>
      </c>
      <c r="I169" s="3">
        <v>45509.491238425922</v>
      </c>
      <c r="J169" s="1" t="s">
        <v>22</v>
      </c>
      <c r="K169" s="1" t="s">
        <v>541</v>
      </c>
      <c r="L169" s="3">
        <v>45434.675046296295</v>
      </c>
      <c r="M169" s="1" t="s">
        <v>29</v>
      </c>
      <c r="N169" s="4">
        <v>68</v>
      </c>
      <c r="O169" s="1" t="s">
        <v>30</v>
      </c>
      <c r="P169" s="3">
        <v>45509.473009259258</v>
      </c>
      <c r="Q169" s="5">
        <f>VLOOKUP($D169,[1]Hoja1!$A$1:$C$328,3,0)</f>
        <v>45509.472222222219</v>
      </c>
    </row>
    <row r="170" spans="1:17" ht="15" customHeight="1" x14ac:dyDescent="0.2">
      <c r="A170" s="1" t="s">
        <v>16</v>
      </c>
      <c r="B170" s="1" t="s">
        <v>111</v>
      </c>
      <c r="C170" s="1" t="s">
        <v>91</v>
      </c>
      <c r="D170" s="1">
        <v>80468237</v>
      </c>
      <c r="E170" s="1" t="s">
        <v>19</v>
      </c>
      <c r="F170" s="1" t="s">
        <v>542</v>
      </c>
      <c r="G170" s="1" t="s">
        <v>543</v>
      </c>
      <c r="H170" s="3">
        <v>45441.417673611111</v>
      </c>
      <c r="I170" s="3">
        <v>45509.574918981481</v>
      </c>
      <c r="J170" s="1" t="s">
        <v>22</v>
      </c>
      <c r="K170" s="1" t="s">
        <v>544</v>
      </c>
      <c r="L170" s="3">
        <v>45441.539768518516</v>
      </c>
      <c r="M170" s="1" t="s">
        <v>24</v>
      </c>
      <c r="N170" s="4">
        <v>68</v>
      </c>
      <c r="O170" s="1" t="s">
        <v>30</v>
      </c>
      <c r="P170" s="3">
        <v>45509.543391203704</v>
      </c>
      <c r="Q170" s="5">
        <f>VLOOKUP($D170,[1]Hoja1!$A$1:$C$328,3,0)</f>
        <v>45509.541666666664</v>
      </c>
    </row>
    <row r="171" spans="1:17" ht="15" customHeight="1" x14ac:dyDescent="0.2">
      <c r="A171" s="1" t="s">
        <v>16</v>
      </c>
      <c r="B171" s="1" t="s">
        <v>111</v>
      </c>
      <c r="C171" s="1" t="s">
        <v>91</v>
      </c>
      <c r="D171" s="1">
        <v>80617979</v>
      </c>
      <c r="E171" s="1" t="s">
        <v>19</v>
      </c>
      <c r="F171" s="1" t="s">
        <v>545</v>
      </c>
      <c r="G171" s="1" t="s">
        <v>546</v>
      </c>
      <c r="H171" s="3">
        <v>45445.812662037039</v>
      </c>
      <c r="I171" s="3">
        <v>45509.444432870368</v>
      </c>
      <c r="J171" s="1" t="s">
        <v>22</v>
      </c>
      <c r="K171" s="1" t="s">
        <v>547</v>
      </c>
      <c r="L171" s="3">
        <v>45446.439456018517</v>
      </c>
      <c r="M171" s="1" t="s">
        <v>34</v>
      </c>
      <c r="N171" s="4">
        <v>68</v>
      </c>
      <c r="O171" s="1" t="s">
        <v>30</v>
      </c>
      <c r="P171" s="3">
        <v>45509.42800925926</v>
      </c>
      <c r="Q171" s="5">
        <f>VLOOKUP($D171,[1]Hoja1!$A$1:$C$328,3,0)</f>
        <v>45509.416666666664</v>
      </c>
    </row>
    <row r="172" spans="1:17" ht="15" customHeight="1" x14ac:dyDescent="0.2">
      <c r="A172" s="1" t="s">
        <v>16</v>
      </c>
      <c r="B172" s="1" t="s">
        <v>111</v>
      </c>
      <c r="C172" s="1" t="s">
        <v>91</v>
      </c>
      <c r="D172" s="1">
        <v>80618722</v>
      </c>
      <c r="E172" s="1" t="s">
        <v>19</v>
      </c>
      <c r="F172" s="1" t="s">
        <v>548</v>
      </c>
      <c r="G172" s="1" t="s">
        <v>549</v>
      </c>
      <c r="H172" s="3">
        <v>45446.278217592589</v>
      </c>
      <c r="I172" s="3">
        <v>45509.443877314814</v>
      </c>
      <c r="J172" s="1" t="s">
        <v>22</v>
      </c>
      <c r="K172" s="1" t="s">
        <v>550</v>
      </c>
      <c r="L172" s="3">
        <v>45446.297476851854</v>
      </c>
      <c r="M172" s="1" t="s">
        <v>34</v>
      </c>
      <c r="N172" s="4">
        <v>34</v>
      </c>
      <c r="O172" s="1" t="s">
        <v>30</v>
      </c>
      <c r="P172" s="3">
        <v>45509.412754629629</v>
      </c>
      <c r="Q172" s="5">
        <f>VLOOKUP($D172,[1]Hoja1!$A$1:$C$328,3,0)</f>
        <v>45509.409722222219</v>
      </c>
    </row>
    <row r="173" spans="1:17" ht="15" customHeight="1" x14ac:dyDescent="0.2">
      <c r="A173" s="1" t="s">
        <v>16</v>
      </c>
      <c r="B173" s="1" t="s">
        <v>111</v>
      </c>
      <c r="C173" s="1" t="s">
        <v>91</v>
      </c>
      <c r="D173" s="1">
        <v>80663500</v>
      </c>
      <c r="E173" s="1" t="s">
        <v>19</v>
      </c>
      <c r="F173" s="1" t="s">
        <v>551</v>
      </c>
      <c r="G173" s="1" t="s">
        <v>552</v>
      </c>
      <c r="H173" s="3">
        <v>45446.875856481478</v>
      </c>
      <c r="I173" s="3">
        <v>45509.647256944445</v>
      </c>
      <c r="J173" s="1" t="s">
        <v>22</v>
      </c>
      <c r="K173" s="1" t="s">
        <v>553</v>
      </c>
      <c r="L173" s="3">
        <v>45447.607245370367</v>
      </c>
      <c r="M173" s="1" t="s">
        <v>49</v>
      </c>
      <c r="N173" s="4">
        <v>68</v>
      </c>
      <c r="O173" s="1" t="s">
        <v>30</v>
      </c>
      <c r="P173" s="3">
        <v>45509.634814814817</v>
      </c>
      <c r="Q173" s="5">
        <f>VLOOKUP($D173,[1]Hoja1!$A$1:$C$328,3,0)</f>
        <v>45509.618055555555</v>
      </c>
    </row>
    <row r="174" spans="1:17" ht="15" customHeight="1" x14ac:dyDescent="0.2">
      <c r="A174" s="1" t="s">
        <v>16</v>
      </c>
      <c r="B174" s="1" t="s">
        <v>111</v>
      </c>
      <c r="C174" s="1" t="s">
        <v>91</v>
      </c>
      <c r="D174" s="1">
        <v>80674236</v>
      </c>
      <c r="E174" s="1" t="s">
        <v>19</v>
      </c>
      <c r="F174" s="1" t="s">
        <v>554</v>
      </c>
      <c r="G174" s="1" t="s">
        <v>555</v>
      </c>
      <c r="H174" s="3">
        <v>45447.426365740743</v>
      </c>
      <c r="I174" s="3">
        <v>45509.48746527778</v>
      </c>
      <c r="J174" s="1" t="s">
        <v>22</v>
      </c>
      <c r="K174" s="1" t="s">
        <v>556</v>
      </c>
      <c r="L174" s="3">
        <v>45447.434074074074</v>
      </c>
      <c r="M174" s="1" t="s">
        <v>49</v>
      </c>
      <c r="N174" s="4">
        <v>34</v>
      </c>
      <c r="O174" s="1" t="s">
        <v>30</v>
      </c>
      <c r="P174" s="3">
        <v>45509.464155092595</v>
      </c>
      <c r="Q174" s="5">
        <f>VLOOKUP($D174,[1]Hoja1!$A$1:$C$328,3,0)</f>
        <v>45509.465277777781</v>
      </c>
    </row>
    <row r="175" spans="1:17" ht="15" customHeight="1" x14ac:dyDescent="0.2">
      <c r="A175" s="1" t="s">
        <v>16</v>
      </c>
      <c r="B175" s="1" t="s">
        <v>111</v>
      </c>
      <c r="C175" s="1" t="s">
        <v>91</v>
      </c>
      <c r="D175" s="1">
        <v>80691116</v>
      </c>
      <c r="E175" s="1" t="s">
        <v>19</v>
      </c>
      <c r="F175" s="1" t="s">
        <v>557</v>
      </c>
      <c r="G175" s="1" t="s">
        <v>558</v>
      </c>
      <c r="H175" s="3">
        <v>45447.583460648151</v>
      </c>
      <c r="I175" s="3">
        <v>45509.572199074071</v>
      </c>
      <c r="J175" s="1" t="s">
        <v>22</v>
      </c>
      <c r="K175" s="1" t="s">
        <v>559</v>
      </c>
      <c r="L175" s="3">
        <v>45447.592442129629</v>
      </c>
      <c r="M175" s="1" t="s">
        <v>29</v>
      </c>
      <c r="N175" s="4">
        <v>34</v>
      </c>
      <c r="O175" s="1" t="s">
        <v>30</v>
      </c>
      <c r="P175" s="3">
        <v>45509.525185185186</v>
      </c>
      <c r="Q175" s="5">
        <f>VLOOKUP($D175,[1]Hoja1!$A$1:$C$328,3,0)</f>
        <v>45509.506944444445</v>
      </c>
    </row>
    <row r="176" spans="1:17" ht="15" customHeight="1" x14ac:dyDescent="0.2">
      <c r="A176" s="1" t="s">
        <v>16</v>
      </c>
      <c r="B176" s="1" t="s">
        <v>111</v>
      </c>
      <c r="C176" s="1" t="s">
        <v>91</v>
      </c>
      <c r="D176" s="1">
        <v>80701166</v>
      </c>
      <c r="E176" s="1" t="s">
        <v>19</v>
      </c>
      <c r="F176" s="1" t="s">
        <v>560</v>
      </c>
      <c r="G176" s="1" t="s">
        <v>561</v>
      </c>
      <c r="H176" s="3">
        <v>45447.676400462966</v>
      </c>
      <c r="I176" s="3">
        <v>45509.572476851848</v>
      </c>
      <c r="J176" s="1" t="s">
        <v>22</v>
      </c>
      <c r="K176" s="1" t="s">
        <v>562</v>
      </c>
      <c r="L176" s="3">
        <v>45447.678055555552</v>
      </c>
      <c r="M176" s="1" t="s">
        <v>24</v>
      </c>
      <c r="N176" s="4">
        <v>68</v>
      </c>
      <c r="O176" s="1" t="s">
        <v>124</v>
      </c>
      <c r="P176" s="3">
        <v>45509.533182870371</v>
      </c>
      <c r="Q176" s="5">
        <f>VLOOKUP($D176,[1]Hoja1!$A$1:$C$328,3,0)</f>
        <v>45509.534722222219</v>
      </c>
    </row>
    <row r="177" spans="1:17" ht="15" customHeight="1" x14ac:dyDescent="0.2">
      <c r="A177" s="1" t="s">
        <v>16</v>
      </c>
      <c r="B177" s="1" t="s">
        <v>111</v>
      </c>
      <c r="C177" s="1" t="s">
        <v>91</v>
      </c>
      <c r="D177" s="1">
        <v>80899467</v>
      </c>
      <c r="E177" s="1" t="s">
        <v>19</v>
      </c>
      <c r="F177" s="1" t="s">
        <v>563</v>
      </c>
      <c r="G177" s="1" t="s">
        <v>564</v>
      </c>
      <c r="H177" s="3">
        <v>45454.56590277778</v>
      </c>
      <c r="I177" s="3">
        <v>45509.688969907409</v>
      </c>
      <c r="J177" s="1" t="s">
        <v>22</v>
      </c>
      <c r="K177" s="1" t="s">
        <v>565</v>
      </c>
      <c r="L177" s="3">
        <v>45454.588553240741</v>
      </c>
      <c r="M177" s="1" t="s">
        <v>29</v>
      </c>
      <c r="N177" s="4">
        <v>68</v>
      </c>
      <c r="O177" s="1" t="s">
        <v>30</v>
      </c>
      <c r="P177" s="3">
        <v>45509.663425925923</v>
      </c>
      <c r="Q177" s="5">
        <f>VLOOKUP($D177,[1]Hoja1!$A$1:$C$328,3,0)</f>
        <v>45509.631944444445</v>
      </c>
    </row>
    <row r="178" spans="1:17" ht="15" customHeight="1" x14ac:dyDescent="0.2">
      <c r="A178" s="1" t="s">
        <v>16</v>
      </c>
      <c r="B178" s="1" t="s">
        <v>111</v>
      </c>
      <c r="C178" s="1" t="s">
        <v>91</v>
      </c>
      <c r="D178" s="1">
        <v>81277000</v>
      </c>
      <c r="E178" s="1" t="s">
        <v>19</v>
      </c>
      <c r="F178" s="1" t="s">
        <v>566</v>
      </c>
      <c r="G178" s="1" t="s">
        <v>567</v>
      </c>
      <c r="H178" s="3">
        <v>45467.886643518519</v>
      </c>
      <c r="I178" s="3">
        <v>45509.455810185187</v>
      </c>
      <c r="J178" s="1" t="s">
        <v>22</v>
      </c>
      <c r="K178" s="1" t="s">
        <v>568</v>
      </c>
      <c r="L178" s="3">
        <v>45467.89634259259</v>
      </c>
      <c r="M178" s="1" t="s">
        <v>29</v>
      </c>
      <c r="N178" s="4">
        <v>68</v>
      </c>
      <c r="O178" s="1" t="s">
        <v>124</v>
      </c>
      <c r="P178" s="3">
        <v>45509.446562500001</v>
      </c>
      <c r="Q178" s="5">
        <f>VLOOKUP($D178,[1]Hoja1!$A$1:$C$328,3,0)</f>
        <v>45509.430555555555</v>
      </c>
    </row>
    <row r="179" spans="1:17" ht="15" customHeight="1" x14ac:dyDescent="0.2">
      <c r="A179" s="1" t="s">
        <v>16</v>
      </c>
      <c r="B179" s="1" t="s">
        <v>111</v>
      </c>
      <c r="C179" s="1" t="s">
        <v>91</v>
      </c>
      <c r="D179" s="1">
        <v>81725106</v>
      </c>
      <c r="E179" s="1" t="s">
        <v>19</v>
      </c>
      <c r="F179" s="1" t="s">
        <v>569</v>
      </c>
      <c r="G179" s="1" t="s">
        <v>570</v>
      </c>
      <c r="H179" s="3">
        <v>45481.668090277781</v>
      </c>
      <c r="I179" s="3">
        <v>45509.482754629629</v>
      </c>
      <c r="J179" s="1" t="s">
        <v>22</v>
      </c>
      <c r="K179" s="1" t="s">
        <v>571</v>
      </c>
      <c r="L179" s="3">
        <v>45481.673530092594</v>
      </c>
      <c r="M179" s="1" t="s">
        <v>29</v>
      </c>
      <c r="N179" s="4">
        <v>68</v>
      </c>
      <c r="O179" s="1" t="s">
        <v>30</v>
      </c>
      <c r="P179" s="3">
        <v>45509.452037037037</v>
      </c>
      <c r="Q179" s="5">
        <f>VLOOKUP($D179,[1]Hoja1!$A$1:$C$328,3,0)</f>
        <v>45509.444444444445</v>
      </c>
    </row>
    <row r="180" spans="1:17" ht="15" customHeight="1" x14ac:dyDescent="0.2">
      <c r="A180" s="1" t="s">
        <v>16</v>
      </c>
      <c r="B180" s="1" t="s">
        <v>111</v>
      </c>
      <c r="C180" s="1" t="s">
        <v>91</v>
      </c>
      <c r="D180" s="1">
        <v>81832264</v>
      </c>
      <c r="E180" s="1" t="s">
        <v>19</v>
      </c>
      <c r="F180" s="1" t="s">
        <v>572</v>
      </c>
      <c r="G180" s="1" t="s">
        <v>573</v>
      </c>
      <c r="H180" s="3">
        <v>45484.466932870368</v>
      </c>
      <c r="I180" s="3">
        <v>45509.515439814815</v>
      </c>
      <c r="J180" s="1" t="s">
        <v>22</v>
      </c>
      <c r="K180" s="1" t="s">
        <v>574</v>
      </c>
      <c r="L180" s="3">
        <v>45484.711527777778</v>
      </c>
      <c r="M180" s="1" t="s">
        <v>49</v>
      </c>
      <c r="N180" s="4">
        <v>110</v>
      </c>
      <c r="O180" s="1" t="s">
        <v>56</v>
      </c>
      <c r="P180" s="3">
        <v>45509.498726851853</v>
      </c>
      <c r="Q180" s="5">
        <f>VLOOKUP($D180,[1]Hoja1!$A$1:$C$328,3,0)</f>
        <v>45509.402777777781</v>
      </c>
    </row>
    <row r="181" spans="1:17" ht="15" customHeight="1" x14ac:dyDescent="0.2">
      <c r="A181" s="1" t="s">
        <v>16</v>
      </c>
      <c r="B181" s="1" t="s">
        <v>111</v>
      </c>
      <c r="C181" s="1" t="s">
        <v>91</v>
      </c>
      <c r="D181" s="1">
        <v>81850355</v>
      </c>
      <c r="E181" s="1" t="s">
        <v>19</v>
      </c>
      <c r="F181" s="1" t="s">
        <v>575</v>
      </c>
      <c r="G181" s="1" t="s">
        <v>576</v>
      </c>
      <c r="H181" s="3">
        <v>45484.648472222223</v>
      </c>
      <c r="I181" s="3">
        <v>45509.629444444443</v>
      </c>
      <c r="J181" s="1" t="s">
        <v>22</v>
      </c>
      <c r="K181" s="1" t="s">
        <v>577</v>
      </c>
      <c r="L181" s="3">
        <v>45485.519930555558</v>
      </c>
      <c r="M181" s="1" t="s">
        <v>49</v>
      </c>
      <c r="N181" s="4">
        <v>68</v>
      </c>
      <c r="O181" s="1" t="s">
        <v>124</v>
      </c>
      <c r="P181" s="3">
        <v>45509.605300925927</v>
      </c>
      <c r="Q181" s="5">
        <f>VLOOKUP($D181,[1]Hoja1!$A$1:$C$328,3,0)</f>
        <v>45509.527777777781</v>
      </c>
    </row>
    <row r="182" spans="1:17" ht="15" customHeight="1" x14ac:dyDescent="0.2">
      <c r="A182" s="1" t="s">
        <v>16</v>
      </c>
      <c r="B182" s="1" t="s">
        <v>111</v>
      </c>
      <c r="C182" s="1" t="s">
        <v>91</v>
      </c>
      <c r="D182" s="1">
        <v>81891841</v>
      </c>
      <c r="E182" s="1" t="s">
        <v>19</v>
      </c>
      <c r="F182" s="1" t="s">
        <v>578</v>
      </c>
      <c r="G182" s="1" t="s">
        <v>579</v>
      </c>
      <c r="H182" s="3">
        <v>45485.673530092594</v>
      </c>
      <c r="I182" s="3">
        <v>45509.629594907405</v>
      </c>
      <c r="J182" s="1" t="s">
        <v>22</v>
      </c>
      <c r="K182" s="1" t="s">
        <v>580</v>
      </c>
      <c r="L182" s="3">
        <v>45485.680636574078</v>
      </c>
      <c r="M182" s="1" t="s">
        <v>29</v>
      </c>
      <c r="N182" s="4">
        <v>68</v>
      </c>
      <c r="O182" s="1" t="s">
        <v>30</v>
      </c>
      <c r="P182" s="3">
        <v>45509.618067129632</v>
      </c>
      <c r="Q182" s="5">
        <f>VLOOKUP($D182,[1]Hoja1!$A$1:$C$328,3,0)</f>
        <v>45509.569444444445</v>
      </c>
    </row>
    <row r="183" spans="1:17" ht="15" customHeight="1" x14ac:dyDescent="0.2">
      <c r="A183" s="1" t="s">
        <v>16</v>
      </c>
      <c r="B183" s="1" t="s">
        <v>111</v>
      </c>
      <c r="C183" s="1" t="s">
        <v>91</v>
      </c>
      <c r="D183" s="1">
        <v>82490649</v>
      </c>
      <c r="E183" s="1" t="s">
        <v>19</v>
      </c>
      <c r="F183" s="1" t="s">
        <v>581</v>
      </c>
      <c r="G183" s="1" t="s">
        <v>582</v>
      </c>
      <c r="H183" s="3">
        <v>45505.424537037034</v>
      </c>
      <c r="I183" s="3">
        <v>45509.572071759256</v>
      </c>
      <c r="J183" s="1" t="s">
        <v>22</v>
      </c>
      <c r="K183" s="1" t="s">
        <v>583</v>
      </c>
      <c r="L183" s="3">
        <v>45505.430104166669</v>
      </c>
      <c r="M183" s="1" t="s">
        <v>29</v>
      </c>
      <c r="N183" s="4">
        <v>34</v>
      </c>
      <c r="O183" s="1" t="s">
        <v>30</v>
      </c>
      <c r="P183" s="3">
        <v>45509.521516203706</v>
      </c>
      <c r="Q183" s="5">
        <f>VLOOKUP($D183,[1]Hoja1!$A$1:$C$328,3,0)</f>
        <v>45509.520833333336</v>
      </c>
    </row>
    <row r="184" spans="1:17" ht="15" customHeight="1" x14ac:dyDescent="0.2">
      <c r="A184" s="1" t="s">
        <v>16</v>
      </c>
      <c r="B184" s="1" t="s">
        <v>111</v>
      </c>
      <c r="C184" s="1" t="s">
        <v>91</v>
      </c>
      <c r="D184" s="1">
        <v>82519197</v>
      </c>
      <c r="E184" s="1" t="s">
        <v>19</v>
      </c>
      <c r="F184" s="1" t="s">
        <v>584</v>
      </c>
      <c r="G184" s="1" t="s">
        <v>585</v>
      </c>
      <c r="H184" s="3">
        <v>45505.746458333335</v>
      </c>
      <c r="I184" s="3">
        <v>45509.511018518519</v>
      </c>
      <c r="J184" s="1" t="s">
        <v>22</v>
      </c>
      <c r="K184" s="1" t="s">
        <v>586</v>
      </c>
      <c r="L184" s="3">
        <v>45506.460625</v>
      </c>
      <c r="M184" s="1" t="s">
        <v>49</v>
      </c>
      <c r="N184" s="4">
        <v>34</v>
      </c>
      <c r="O184" s="1" t="s">
        <v>30</v>
      </c>
      <c r="P184" s="3">
        <v>45509.469895833332</v>
      </c>
      <c r="Q184" s="5">
        <f>VLOOKUP($D184,[1]Hoja1!$A$1:$C$328,3,0)</f>
        <v>45509.541666666664</v>
      </c>
    </row>
    <row r="185" spans="1:17" ht="15" customHeight="1" x14ac:dyDescent="0.2">
      <c r="A185" s="6" t="s">
        <v>587</v>
      </c>
      <c r="B185" s="6"/>
    </row>
  </sheetData>
  <mergeCells count="1">
    <mergeCell ref="A185:B185"/>
  </mergeCells>
  <printOptions gridLines="1"/>
  <pageMargins left="0.75" right="0.75" top="1" bottom="1" header="0.5" footer="0.5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3"/>
  <sheetViews>
    <sheetView workbookViewId="0">
      <selection activeCell="F18" sqref="F18"/>
    </sheetView>
  </sheetViews>
  <sheetFormatPr baseColWidth="10" defaultRowHeight="12.75" x14ac:dyDescent="0.2"/>
  <cols>
    <col min="3" max="3" width="11.42578125" style="5"/>
  </cols>
  <sheetData>
    <row r="1" spans="1:3" x14ac:dyDescent="0.2">
      <c r="A1">
        <v>79502029</v>
      </c>
      <c r="B1" t="s">
        <v>21</v>
      </c>
      <c r="C1" s="5">
        <v>45509.376423611109</v>
      </c>
    </row>
    <row r="2" spans="1:3" x14ac:dyDescent="0.2">
      <c r="A2">
        <v>80617625</v>
      </c>
      <c r="B2" t="s">
        <v>27</v>
      </c>
      <c r="C2" s="5">
        <v>45509.37300925926</v>
      </c>
    </row>
    <row r="3" spans="1:3" x14ac:dyDescent="0.2">
      <c r="A3">
        <v>80618043</v>
      </c>
      <c r="B3" t="s">
        <v>32</v>
      </c>
      <c r="C3" s="5">
        <v>45509.367106481484</v>
      </c>
    </row>
    <row r="4" spans="1:3" x14ac:dyDescent="0.2">
      <c r="A4">
        <v>80618748</v>
      </c>
      <c r="B4" t="s">
        <v>36</v>
      </c>
      <c r="C4" s="5">
        <v>45509.369872685187</v>
      </c>
    </row>
    <row r="5" spans="1:3" x14ac:dyDescent="0.2">
      <c r="A5">
        <v>80351244</v>
      </c>
      <c r="B5" t="s">
        <v>41</v>
      </c>
      <c r="C5" s="5">
        <v>45509.64298611111</v>
      </c>
    </row>
    <row r="6" spans="1:3" x14ac:dyDescent="0.2">
      <c r="A6">
        <v>80677019</v>
      </c>
      <c r="B6" t="s">
        <v>44</v>
      </c>
      <c r="C6" s="5">
        <v>45509.550543981481</v>
      </c>
    </row>
    <row r="7" spans="1:3" x14ac:dyDescent="0.2">
      <c r="A7">
        <v>80679180</v>
      </c>
      <c r="B7" t="s">
        <v>47</v>
      </c>
      <c r="C7" s="5">
        <v>45509.563946759263</v>
      </c>
    </row>
    <row r="8" spans="1:3" x14ac:dyDescent="0.2">
      <c r="A8">
        <v>81143102</v>
      </c>
      <c r="B8" t="s">
        <v>51</v>
      </c>
      <c r="C8" s="5">
        <v>45509.657384259262</v>
      </c>
    </row>
    <row r="9" spans="1:3" x14ac:dyDescent="0.2">
      <c r="A9">
        <v>81735130</v>
      </c>
      <c r="B9" t="s">
        <v>54</v>
      </c>
      <c r="C9" s="5">
        <v>45509.380300925928</v>
      </c>
    </row>
    <row r="10" spans="1:3" x14ac:dyDescent="0.2">
      <c r="A10">
        <v>81817250</v>
      </c>
      <c r="B10" t="s">
        <v>59</v>
      </c>
      <c r="C10" s="5">
        <v>45509.687905092593</v>
      </c>
    </row>
    <row r="11" spans="1:3" x14ac:dyDescent="0.2">
      <c r="A11">
        <v>82103441</v>
      </c>
      <c r="B11" t="s">
        <v>62</v>
      </c>
      <c r="C11" s="5">
        <v>45509.674456018518</v>
      </c>
    </row>
    <row r="12" spans="1:3" x14ac:dyDescent="0.2">
      <c r="A12">
        <v>70903271</v>
      </c>
      <c r="B12" t="s">
        <v>66</v>
      </c>
      <c r="C12" s="5">
        <v>45509.470439814817</v>
      </c>
    </row>
    <row r="13" spans="1:3" x14ac:dyDescent="0.2">
      <c r="A13">
        <v>80629795</v>
      </c>
      <c r="B13" t="s">
        <v>70</v>
      </c>
      <c r="C13" s="5">
        <v>45509.492430555554</v>
      </c>
    </row>
    <row r="14" spans="1:3" x14ac:dyDescent="0.2">
      <c r="A14">
        <v>80663019</v>
      </c>
      <c r="B14" t="s">
        <v>73</v>
      </c>
      <c r="C14" s="5">
        <v>45509.546041666668</v>
      </c>
    </row>
    <row r="15" spans="1:3" x14ac:dyDescent="0.2">
      <c r="A15">
        <v>81528481</v>
      </c>
      <c r="B15" t="s">
        <v>76</v>
      </c>
      <c r="C15" s="5">
        <v>45509.56318287037</v>
      </c>
    </row>
    <row r="16" spans="1:3" x14ac:dyDescent="0.2">
      <c r="A16">
        <v>81850039</v>
      </c>
      <c r="B16" t="s">
        <v>79</v>
      </c>
      <c r="C16" s="5">
        <v>45509.534259259257</v>
      </c>
    </row>
    <row r="17" spans="1:3" x14ac:dyDescent="0.2">
      <c r="A17">
        <v>82320256</v>
      </c>
      <c r="B17" t="s">
        <v>82</v>
      </c>
      <c r="C17" s="5">
        <v>45509.489699074074</v>
      </c>
    </row>
    <row r="18" spans="1:3" x14ac:dyDescent="0.2">
      <c r="A18">
        <v>78828774</v>
      </c>
      <c r="B18" t="s">
        <v>86</v>
      </c>
      <c r="C18" s="5">
        <v>45509.582488425927</v>
      </c>
    </row>
    <row r="19" spans="1:3" x14ac:dyDescent="0.2">
      <c r="A19">
        <v>80414199</v>
      </c>
      <c r="B19" t="s">
        <v>89</v>
      </c>
      <c r="C19" s="5">
        <v>45509.587060185186</v>
      </c>
    </row>
    <row r="20" spans="1:3" x14ac:dyDescent="0.2">
      <c r="A20">
        <v>79113336</v>
      </c>
      <c r="B20" t="s">
        <v>93</v>
      </c>
      <c r="C20" s="5">
        <v>45509.507037037038</v>
      </c>
    </row>
    <row r="21" spans="1:3" x14ac:dyDescent="0.2">
      <c r="A21">
        <v>80672532</v>
      </c>
      <c r="B21" t="s">
        <v>96</v>
      </c>
      <c r="C21" s="5">
        <v>45509.600254629629</v>
      </c>
    </row>
    <row r="22" spans="1:3" x14ac:dyDescent="0.2">
      <c r="A22">
        <v>81609509</v>
      </c>
      <c r="B22" t="s">
        <v>99</v>
      </c>
      <c r="C22" s="5">
        <v>45509.64644675926</v>
      </c>
    </row>
    <row r="23" spans="1:3" x14ac:dyDescent="0.2">
      <c r="A23">
        <v>81856970</v>
      </c>
      <c r="B23" t="s">
        <v>102</v>
      </c>
      <c r="C23" s="5">
        <v>45509.67082175926</v>
      </c>
    </row>
    <row r="24" spans="1:3" x14ac:dyDescent="0.2">
      <c r="A24">
        <v>82565354</v>
      </c>
      <c r="B24" t="s">
        <v>106</v>
      </c>
      <c r="C24" s="5">
        <v>45509.67082175926</v>
      </c>
    </row>
    <row r="25" spans="1:3" x14ac:dyDescent="0.2">
      <c r="A25">
        <v>82578270</v>
      </c>
      <c r="B25" t="s">
        <v>108</v>
      </c>
      <c r="C25" s="5">
        <v>45509.67082175926</v>
      </c>
    </row>
    <row r="26" spans="1:3" x14ac:dyDescent="0.2">
      <c r="A26">
        <v>82593172</v>
      </c>
      <c r="B26" t="s">
        <v>110</v>
      </c>
      <c r="C26" s="5">
        <v>45509.67082175926</v>
      </c>
    </row>
    <row r="27" spans="1:3" x14ac:dyDescent="0.2">
      <c r="A27">
        <v>73728742</v>
      </c>
      <c r="B27" t="s">
        <v>113</v>
      </c>
      <c r="C27" s="5">
        <v>45509.67082175926</v>
      </c>
    </row>
    <row r="28" spans="1:3" x14ac:dyDescent="0.2">
      <c r="A28">
        <v>76004853</v>
      </c>
      <c r="B28" t="s">
        <v>116</v>
      </c>
      <c r="C28" s="5">
        <v>45509.607499999998</v>
      </c>
    </row>
    <row r="29" spans="1:3" x14ac:dyDescent="0.2">
      <c r="A29">
        <v>77996639</v>
      </c>
      <c r="B29" t="s">
        <v>119</v>
      </c>
      <c r="C29" s="5">
        <v>45509.419571759259</v>
      </c>
    </row>
    <row r="30" spans="1:3" x14ac:dyDescent="0.2">
      <c r="A30">
        <v>78067493</v>
      </c>
      <c r="B30" t="s">
        <v>122</v>
      </c>
      <c r="C30" s="5">
        <v>45509.679074074076</v>
      </c>
    </row>
    <row r="31" spans="1:3" x14ac:dyDescent="0.2">
      <c r="A31">
        <v>78084209</v>
      </c>
      <c r="B31" t="s">
        <v>126</v>
      </c>
      <c r="C31" s="5">
        <v>45509.409895833334</v>
      </c>
    </row>
    <row r="32" spans="1:3" x14ac:dyDescent="0.2">
      <c r="A32">
        <v>78359699</v>
      </c>
      <c r="B32" t="s">
        <v>130</v>
      </c>
      <c r="C32" s="5">
        <v>45509.371018518519</v>
      </c>
    </row>
    <row r="33" spans="1:3" x14ac:dyDescent="0.2">
      <c r="A33">
        <v>78486810</v>
      </c>
      <c r="B33" t="s">
        <v>133</v>
      </c>
      <c r="C33" s="5">
        <v>45509.39434027778</v>
      </c>
    </row>
    <row r="34" spans="1:3" x14ac:dyDescent="0.2">
      <c r="A34">
        <v>78662155</v>
      </c>
      <c r="B34" t="s">
        <v>137</v>
      </c>
      <c r="C34" s="5">
        <v>45509.670208333337</v>
      </c>
    </row>
    <row r="35" spans="1:3" x14ac:dyDescent="0.2">
      <c r="A35">
        <v>78720844</v>
      </c>
      <c r="B35" t="s">
        <v>140</v>
      </c>
      <c r="C35" s="5">
        <v>45509.494826388887</v>
      </c>
    </row>
    <row r="36" spans="1:3" x14ac:dyDescent="0.2">
      <c r="A36">
        <v>78765461</v>
      </c>
      <c r="B36" t="s">
        <v>143</v>
      </c>
      <c r="C36" s="5">
        <v>45509.438125000001</v>
      </c>
    </row>
    <row r="37" spans="1:3" x14ac:dyDescent="0.2">
      <c r="A37">
        <v>78786847</v>
      </c>
      <c r="B37" t="s">
        <v>146</v>
      </c>
      <c r="C37" s="5">
        <v>45509.488159722219</v>
      </c>
    </row>
    <row r="38" spans="1:3" x14ac:dyDescent="0.2">
      <c r="A38">
        <v>78787048</v>
      </c>
      <c r="B38" t="s">
        <v>149</v>
      </c>
      <c r="C38" s="5">
        <v>45509.625034722223</v>
      </c>
    </row>
    <row r="39" spans="1:3" x14ac:dyDescent="0.2">
      <c r="A39">
        <v>78833348</v>
      </c>
      <c r="B39" t="s">
        <v>152</v>
      </c>
      <c r="C39" s="5">
        <v>45509.534756944442</v>
      </c>
    </row>
    <row r="40" spans="1:3" x14ac:dyDescent="0.2">
      <c r="A40">
        <v>78854838</v>
      </c>
      <c r="B40" t="s">
        <v>155</v>
      </c>
      <c r="C40" s="5">
        <v>45509.482314814813</v>
      </c>
    </row>
    <row r="41" spans="1:3" x14ac:dyDescent="0.2">
      <c r="A41">
        <v>78874751</v>
      </c>
      <c r="B41" t="s">
        <v>158</v>
      </c>
      <c r="C41" s="5">
        <v>45509.544270833336</v>
      </c>
    </row>
    <row r="42" spans="1:3" x14ac:dyDescent="0.2">
      <c r="A42">
        <v>80507846</v>
      </c>
      <c r="B42" t="s">
        <v>161</v>
      </c>
      <c r="C42" s="5">
        <v>45509.44771990741</v>
      </c>
    </row>
    <row r="43" spans="1:3" x14ac:dyDescent="0.2">
      <c r="A43">
        <v>80705534</v>
      </c>
      <c r="B43" t="s">
        <v>164</v>
      </c>
      <c r="C43" s="5">
        <v>45509.466817129629</v>
      </c>
    </row>
    <row r="44" spans="1:3" x14ac:dyDescent="0.2">
      <c r="A44">
        <v>80714353</v>
      </c>
      <c r="B44" t="s">
        <v>167</v>
      </c>
      <c r="C44" s="5">
        <v>45509.586759259262</v>
      </c>
    </row>
    <row r="45" spans="1:3" x14ac:dyDescent="0.2">
      <c r="A45">
        <v>80954911</v>
      </c>
      <c r="B45" t="s">
        <v>170</v>
      </c>
      <c r="C45" s="5">
        <v>45509.612916666665</v>
      </c>
    </row>
    <row r="46" spans="1:3" x14ac:dyDescent="0.2">
      <c r="A46">
        <v>81649234</v>
      </c>
      <c r="B46" t="s">
        <v>173</v>
      </c>
      <c r="C46" s="5">
        <v>45509.596898148149</v>
      </c>
    </row>
    <row r="47" spans="1:3" x14ac:dyDescent="0.2">
      <c r="A47">
        <v>81698982</v>
      </c>
      <c r="B47" t="s">
        <v>176</v>
      </c>
      <c r="C47" s="5">
        <v>45509.358680555553</v>
      </c>
    </row>
    <row r="48" spans="1:3" x14ac:dyDescent="0.2">
      <c r="A48">
        <v>81799530</v>
      </c>
      <c r="B48" t="s">
        <v>179</v>
      </c>
      <c r="C48" s="5">
        <v>45509.432615740741</v>
      </c>
    </row>
    <row r="49" spans="1:3" x14ac:dyDescent="0.2">
      <c r="A49">
        <v>81806764</v>
      </c>
      <c r="B49" t="s">
        <v>182</v>
      </c>
      <c r="C49" s="5">
        <v>45509.457372685189</v>
      </c>
    </row>
    <row r="50" spans="1:3" x14ac:dyDescent="0.2">
      <c r="A50">
        <v>81808179</v>
      </c>
      <c r="B50" t="s">
        <v>185</v>
      </c>
      <c r="C50" s="5">
        <v>45509.577557870369</v>
      </c>
    </row>
    <row r="51" spans="1:3" x14ac:dyDescent="0.2">
      <c r="A51">
        <v>81838884</v>
      </c>
      <c r="B51" t="s">
        <v>188</v>
      </c>
      <c r="C51" s="5">
        <v>45509.402546296296</v>
      </c>
    </row>
    <row r="52" spans="1:3" x14ac:dyDescent="0.2">
      <c r="A52">
        <v>81861270</v>
      </c>
      <c r="B52" t="s">
        <v>191</v>
      </c>
      <c r="C52" s="5">
        <v>45509.617337962962</v>
      </c>
    </row>
    <row r="53" spans="1:3" x14ac:dyDescent="0.2">
      <c r="A53">
        <v>81862530</v>
      </c>
      <c r="B53" t="s">
        <v>194</v>
      </c>
      <c r="C53" s="5">
        <v>45509.583229166667</v>
      </c>
    </row>
    <row r="54" spans="1:3" x14ac:dyDescent="0.2">
      <c r="A54">
        <v>81877672</v>
      </c>
      <c r="B54" t="s">
        <v>197</v>
      </c>
      <c r="C54" s="5">
        <v>45509.680208333331</v>
      </c>
    </row>
    <row r="55" spans="1:3" x14ac:dyDescent="0.2">
      <c r="A55">
        <v>82257706</v>
      </c>
      <c r="B55" t="s">
        <v>200</v>
      </c>
      <c r="C55" s="5">
        <v>45509.44321759259</v>
      </c>
    </row>
    <row r="56" spans="1:3" x14ac:dyDescent="0.2">
      <c r="A56">
        <v>82513457</v>
      </c>
      <c r="B56" t="s">
        <v>203</v>
      </c>
      <c r="C56" s="5">
        <v>45509.501076388886</v>
      </c>
    </row>
    <row r="57" spans="1:3" x14ac:dyDescent="0.2">
      <c r="A57">
        <v>66443544</v>
      </c>
      <c r="B57" t="s">
        <v>207</v>
      </c>
      <c r="C57" s="5">
        <v>45509.392685185187</v>
      </c>
    </row>
    <row r="58" spans="1:3" x14ac:dyDescent="0.2">
      <c r="A58">
        <v>76700446</v>
      </c>
      <c r="B58" t="s">
        <v>210</v>
      </c>
      <c r="C58" s="5">
        <v>45509.6565162037</v>
      </c>
    </row>
    <row r="59" spans="1:3" x14ac:dyDescent="0.2">
      <c r="A59">
        <v>77097976</v>
      </c>
      <c r="B59" t="s">
        <v>213</v>
      </c>
      <c r="C59" s="5">
        <v>45509.378055555557</v>
      </c>
    </row>
    <row r="60" spans="1:3" x14ac:dyDescent="0.2">
      <c r="A60">
        <v>77209128</v>
      </c>
      <c r="B60" t="s">
        <v>216</v>
      </c>
      <c r="C60" s="5">
        <v>45509.382800925923</v>
      </c>
    </row>
    <row r="61" spans="1:3" x14ac:dyDescent="0.2">
      <c r="A61">
        <v>77662379</v>
      </c>
      <c r="B61" t="s">
        <v>219</v>
      </c>
      <c r="C61" s="5">
        <v>45509.441157407404</v>
      </c>
    </row>
    <row r="62" spans="1:3" x14ac:dyDescent="0.2">
      <c r="A62">
        <v>77989647</v>
      </c>
      <c r="B62" t="s">
        <v>222</v>
      </c>
      <c r="C62" s="5">
        <v>45509.346875000003</v>
      </c>
    </row>
    <row r="63" spans="1:3" x14ac:dyDescent="0.2">
      <c r="A63">
        <v>78153300</v>
      </c>
      <c r="B63" t="s">
        <v>225</v>
      </c>
      <c r="C63" s="5">
        <v>45509.435196759259</v>
      </c>
    </row>
    <row r="64" spans="1:3" x14ac:dyDescent="0.2">
      <c r="A64">
        <v>78286114</v>
      </c>
      <c r="B64" t="s">
        <v>228</v>
      </c>
      <c r="C64" s="5">
        <v>45509.399201388886</v>
      </c>
    </row>
    <row r="65" spans="1:3" x14ac:dyDescent="0.2">
      <c r="A65">
        <v>78357133</v>
      </c>
      <c r="B65" t="s">
        <v>231</v>
      </c>
      <c r="C65" s="5">
        <v>45509.35491898148</v>
      </c>
    </row>
    <row r="66" spans="1:3" x14ac:dyDescent="0.2">
      <c r="A66">
        <v>78492702</v>
      </c>
      <c r="B66" t="s">
        <v>234</v>
      </c>
      <c r="C66" s="5">
        <v>45509.373067129629</v>
      </c>
    </row>
    <row r="67" spans="1:3" x14ac:dyDescent="0.2">
      <c r="A67">
        <v>78658886</v>
      </c>
      <c r="B67" t="s">
        <v>237</v>
      </c>
      <c r="C67" s="5">
        <v>45509.478634259256</v>
      </c>
    </row>
    <row r="68" spans="1:3" x14ac:dyDescent="0.2">
      <c r="A68">
        <v>78835078</v>
      </c>
      <c r="B68" t="s">
        <v>240</v>
      </c>
      <c r="C68" s="5">
        <v>45509.509791666664</v>
      </c>
    </row>
    <row r="69" spans="1:3" x14ac:dyDescent="0.2">
      <c r="A69">
        <v>78850023</v>
      </c>
      <c r="B69" t="s">
        <v>243</v>
      </c>
      <c r="C69" s="5">
        <v>45509.5153587963</v>
      </c>
    </row>
    <row r="70" spans="1:3" x14ac:dyDescent="0.2">
      <c r="A70">
        <v>78874996</v>
      </c>
      <c r="B70" t="s">
        <v>246</v>
      </c>
      <c r="C70" s="5">
        <v>45509.557268518518</v>
      </c>
    </row>
    <row r="71" spans="1:3" x14ac:dyDescent="0.2">
      <c r="A71">
        <v>78884308</v>
      </c>
      <c r="B71" t="s">
        <v>249</v>
      </c>
      <c r="C71" s="5">
        <v>45509.521458333336</v>
      </c>
    </row>
    <row r="72" spans="1:3" x14ac:dyDescent="0.2">
      <c r="A72">
        <v>78894831</v>
      </c>
      <c r="B72" t="s">
        <v>252</v>
      </c>
      <c r="C72" s="5">
        <v>45509.540231481478</v>
      </c>
    </row>
    <row r="73" spans="1:3" x14ac:dyDescent="0.2">
      <c r="A73">
        <v>78905379</v>
      </c>
      <c r="B73" t="s">
        <v>255</v>
      </c>
      <c r="C73" s="5">
        <v>45509.579386574071</v>
      </c>
    </row>
    <row r="74" spans="1:3" x14ac:dyDescent="0.2">
      <c r="A74">
        <v>79027517</v>
      </c>
      <c r="B74" t="s">
        <v>258</v>
      </c>
      <c r="C74" s="5">
        <v>45509.574942129628</v>
      </c>
    </row>
    <row r="75" spans="1:3" x14ac:dyDescent="0.2">
      <c r="A75">
        <v>79383151</v>
      </c>
      <c r="B75" t="s">
        <v>261</v>
      </c>
      <c r="C75" s="5">
        <v>45509.427604166667</v>
      </c>
    </row>
    <row r="76" spans="1:3" x14ac:dyDescent="0.2">
      <c r="A76">
        <v>79955309</v>
      </c>
      <c r="B76" t="s">
        <v>264</v>
      </c>
      <c r="C76" s="5">
        <v>45509.584722222222</v>
      </c>
    </row>
    <row r="77" spans="1:3" x14ac:dyDescent="0.2">
      <c r="A77">
        <v>80195279</v>
      </c>
      <c r="B77" t="s">
        <v>267</v>
      </c>
      <c r="C77" s="5">
        <v>45509.670081018521</v>
      </c>
    </row>
    <row r="78" spans="1:3" x14ac:dyDescent="0.2">
      <c r="A78">
        <v>80413765</v>
      </c>
      <c r="B78" t="s">
        <v>270</v>
      </c>
      <c r="C78" s="5">
        <v>45509.421516203707</v>
      </c>
    </row>
    <row r="79" spans="1:3" x14ac:dyDescent="0.2">
      <c r="A79">
        <v>80413769</v>
      </c>
      <c r="B79" t="s">
        <v>273</v>
      </c>
      <c r="C79" s="5">
        <v>45509.34920138889</v>
      </c>
    </row>
    <row r="80" spans="1:3" x14ac:dyDescent="0.2">
      <c r="A80">
        <v>80460229</v>
      </c>
      <c r="B80" t="s">
        <v>276</v>
      </c>
      <c r="C80" s="5">
        <v>45509.577372685184</v>
      </c>
    </row>
    <row r="81" spans="1:3" x14ac:dyDescent="0.2">
      <c r="A81">
        <v>80507889</v>
      </c>
      <c r="B81" t="s">
        <v>279</v>
      </c>
      <c r="C81" s="5">
        <v>45509.446180555555</v>
      </c>
    </row>
    <row r="82" spans="1:3" x14ac:dyDescent="0.2">
      <c r="A82">
        <v>80513981</v>
      </c>
      <c r="B82" t="s">
        <v>282</v>
      </c>
      <c r="C82" s="5">
        <v>45509.358148148145</v>
      </c>
    </row>
    <row r="83" spans="1:3" x14ac:dyDescent="0.2">
      <c r="A83">
        <v>80631290</v>
      </c>
      <c r="B83" t="s">
        <v>285</v>
      </c>
      <c r="C83" s="5">
        <v>45509.424722222226</v>
      </c>
    </row>
    <row r="84" spans="1:3" x14ac:dyDescent="0.2">
      <c r="A84">
        <v>80646738</v>
      </c>
      <c r="B84" t="s">
        <v>288</v>
      </c>
      <c r="C84" s="5">
        <v>45509.416747685187</v>
      </c>
    </row>
    <row r="85" spans="1:3" x14ac:dyDescent="0.2">
      <c r="A85">
        <v>80651047</v>
      </c>
      <c r="B85" t="s">
        <v>291</v>
      </c>
      <c r="C85" s="5">
        <v>45509.450856481482</v>
      </c>
    </row>
    <row r="86" spans="1:3" x14ac:dyDescent="0.2">
      <c r="A86">
        <v>80663263</v>
      </c>
      <c r="B86" t="s">
        <v>294</v>
      </c>
      <c r="C86" s="5">
        <v>45509.571979166663</v>
      </c>
    </row>
    <row r="87" spans="1:3" x14ac:dyDescent="0.2">
      <c r="A87">
        <v>80666374</v>
      </c>
      <c r="B87" t="s">
        <v>297</v>
      </c>
      <c r="C87" s="5">
        <v>45509.460625</v>
      </c>
    </row>
    <row r="88" spans="1:3" x14ac:dyDescent="0.2">
      <c r="A88">
        <v>80688294</v>
      </c>
      <c r="B88" t="s">
        <v>300</v>
      </c>
      <c r="C88" s="5">
        <v>45509.513159722221</v>
      </c>
    </row>
    <row r="89" spans="1:3" x14ac:dyDescent="0.2">
      <c r="A89">
        <v>80692442</v>
      </c>
      <c r="B89" t="s">
        <v>303</v>
      </c>
      <c r="C89" s="5">
        <v>45509.550729166665</v>
      </c>
    </row>
    <row r="90" spans="1:3" x14ac:dyDescent="0.2">
      <c r="A90">
        <v>80705010</v>
      </c>
      <c r="B90" t="s">
        <v>306</v>
      </c>
      <c r="C90" s="5">
        <v>45509.554571759261</v>
      </c>
    </row>
    <row r="91" spans="1:3" x14ac:dyDescent="0.2">
      <c r="A91">
        <v>80845822</v>
      </c>
      <c r="B91" t="s">
        <v>309</v>
      </c>
      <c r="C91" s="5">
        <v>45509.665879629632</v>
      </c>
    </row>
    <row r="92" spans="1:3" x14ac:dyDescent="0.2">
      <c r="A92">
        <v>81556566</v>
      </c>
      <c r="B92" t="s">
        <v>312</v>
      </c>
      <c r="C92" s="5">
        <v>45509.385578703703</v>
      </c>
    </row>
    <row r="93" spans="1:3" x14ac:dyDescent="0.2">
      <c r="A93">
        <v>81601254</v>
      </c>
      <c r="B93" t="s">
        <v>315</v>
      </c>
      <c r="C93" s="5">
        <v>45509.431331018517</v>
      </c>
    </row>
    <row r="94" spans="1:3" x14ac:dyDescent="0.2">
      <c r="A94">
        <v>81612690</v>
      </c>
      <c r="B94" t="s">
        <v>318</v>
      </c>
      <c r="C94" s="5">
        <v>45509.3672337963</v>
      </c>
    </row>
    <row r="95" spans="1:3" x14ac:dyDescent="0.2">
      <c r="A95">
        <v>81692672</v>
      </c>
      <c r="B95" t="s">
        <v>321</v>
      </c>
      <c r="C95" s="5">
        <v>45509.388506944444</v>
      </c>
    </row>
    <row r="96" spans="1:3" x14ac:dyDescent="0.2">
      <c r="A96">
        <v>81714661</v>
      </c>
      <c r="B96" t="s">
        <v>324</v>
      </c>
      <c r="C96" s="5">
        <v>45509.363796296297</v>
      </c>
    </row>
    <row r="97" spans="1:3" x14ac:dyDescent="0.2">
      <c r="A97">
        <v>81732116</v>
      </c>
      <c r="B97" t="s">
        <v>327</v>
      </c>
      <c r="C97" s="5">
        <v>45509.374965277777</v>
      </c>
    </row>
    <row r="98" spans="1:3" x14ac:dyDescent="0.2">
      <c r="A98">
        <v>81735308</v>
      </c>
      <c r="B98" t="s">
        <v>330</v>
      </c>
      <c r="C98" s="5">
        <v>45509.681446759256</v>
      </c>
    </row>
    <row r="99" spans="1:3" x14ac:dyDescent="0.2">
      <c r="A99">
        <v>81751099</v>
      </c>
      <c r="B99" t="s">
        <v>333</v>
      </c>
      <c r="C99" s="5">
        <v>45509.570081018515</v>
      </c>
    </row>
    <row r="100" spans="1:3" x14ac:dyDescent="0.2">
      <c r="A100">
        <v>81775237</v>
      </c>
      <c r="B100" t="s">
        <v>336</v>
      </c>
      <c r="C100" s="5">
        <v>45509.601423611108</v>
      </c>
    </row>
    <row r="101" spans="1:3" x14ac:dyDescent="0.2">
      <c r="A101">
        <v>81830849</v>
      </c>
      <c r="B101" t="s">
        <v>339</v>
      </c>
      <c r="C101" s="5">
        <v>45509.673564814817</v>
      </c>
    </row>
    <row r="102" spans="1:3" x14ac:dyDescent="0.2">
      <c r="A102">
        <v>81839885</v>
      </c>
      <c r="B102" t="s">
        <v>342</v>
      </c>
      <c r="C102" s="5">
        <v>45509.662546296298</v>
      </c>
    </row>
    <row r="103" spans="1:3" x14ac:dyDescent="0.2">
      <c r="A103">
        <v>81843727</v>
      </c>
      <c r="B103" t="s">
        <v>345</v>
      </c>
      <c r="C103" s="5">
        <v>45509.568333333336</v>
      </c>
    </row>
    <row r="104" spans="1:3" x14ac:dyDescent="0.2">
      <c r="A104">
        <v>81855721</v>
      </c>
      <c r="B104" t="s">
        <v>348</v>
      </c>
      <c r="C104" s="5">
        <v>45509.505324074074</v>
      </c>
    </row>
    <row r="105" spans="1:3" x14ac:dyDescent="0.2">
      <c r="A105">
        <v>81877375</v>
      </c>
      <c r="B105" t="s">
        <v>351</v>
      </c>
      <c r="C105" s="5">
        <v>45509.525891203702</v>
      </c>
    </row>
    <row r="106" spans="1:3" x14ac:dyDescent="0.2">
      <c r="A106">
        <v>82033009</v>
      </c>
      <c r="B106" t="s">
        <v>354</v>
      </c>
      <c r="C106" s="5">
        <v>45509.654293981483</v>
      </c>
    </row>
    <row r="107" spans="1:3" x14ac:dyDescent="0.2">
      <c r="A107">
        <v>82428873</v>
      </c>
      <c r="B107" t="s">
        <v>357</v>
      </c>
      <c r="C107" s="5">
        <v>45509.591134259259</v>
      </c>
    </row>
    <row r="108" spans="1:3" x14ac:dyDescent="0.2">
      <c r="A108">
        <v>82495002</v>
      </c>
      <c r="B108" t="s">
        <v>360</v>
      </c>
      <c r="C108" s="5">
        <v>45509.59946759259</v>
      </c>
    </row>
    <row r="109" spans="1:3" x14ac:dyDescent="0.2">
      <c r="A109">
        <v>82507648</v>
      </c>
      <c r="B109" t="s">
        <v>363</v>
      </c>
      <c r="C109" s="5">
        <v>45509.466400462959</v>
      </c>
    </row>
    <row r="110" spans="1:3" x14ac:dyDescent="0.2">
      <c r="A110">
        <v>72017576</v>
      </c>
      <c r="B110" t="s">
        <v>366</v>
      </c>
      <c r="C110" s="5">
        <v>45509.365590277775</v>
      </c>
    </row>
    <row r="111" spans="1:3" x14ac:dyDescent="0.2">
      <c r="A111">
        <v>72524011</v>
      </c>
      <c r="B111" t="s">
        <v>369</v>
      </c>
      <c r="C111" s="5">
        <v>45509.572800925926</v>
      </c>
    </row>
    <row r="112" spans="1:3" x14ac:dyDescent="0.2">
      <c r="A112">
        <v>77156687</v>
      </c>
      <c r="B112" t="s">
        <v>372</v>
      </c>
      <c r="C112" s="5">
        <v>45509.615243055552</v>
      </c>
    </row>
    <row r="113" spans="1:3" x14ac:dyDescent="0.2">
      <c r="A113">
        <v>77304916</v>
      </c>
      <c r="B113" t="s">
        <v>375</v>
      </c>
      <c r="C113" s="5">
        <v>45509.651539351849</v>
      </c>
    </row>
    <row r="114" spans="1:3" x14ac:dyDescent="0.2">
      <c r="A114">
        <v>77551004</v>
      </c>
      <c r="B114" t="s">
        <v>378</v>
      </c>
      <c r="C114" s="5">
        <v>45509.510972222219</v>
      </c>
    </row>
    <row r="115" spans="1:3" x14ac:dyDescent="0.2">
      <c r="A115">
        <v>77964521</v>
      </c>
      <c r="B115" t="s">
        <v>381</v>
      </c>
      <c r="C115" s="5">
        <v>45509.621840277781</v>
      </c>
    </row>
    <row r="116" spans="1:3" x14ac:dyDescent="0.2">
      <c r="A116">
        <v>78209334</v>
      </c>
      <c r="B116" t="s">
        <v>384</v>
      </c>
      <c r="C116" s="5">
        <v>45509.368831018517</v>
      </c>
    </row>
    <row r="117" spans="1:3" x14ac:dyDescent="0.2">
      <c r="A117">
        <v>78442583</v>
      </c>
      <c r="B117" t="s">
        <v>387</v>
      </c>
      <c r="C117" s="5">
        <v>45509.601203703707</v>
      </c>
    </row>
    <row r="118" spans="1:3" x14ac:dyDescent="0.2">
      <c r="A118">
        <v>78514360</v>
      </c>
      <c r="B118" t="s">
        <v>390</v>
      </c>
      <c r="C118" s="5">
        <v>45509.625381944446</v>
      </c>
    </row>
    <row r="119" spans="1:3" x14ac:dyDescent="0.2">
      <c r="A119">
        <v>78624518</v>
      </c>
      <c r="B119" t="s">
        <v>393</v>
      </c>
      <c r="C119" s="5">
        <v>45509.661782407406</v>
      </c>
    </row>
    <row r="120" spans="1:3" x14ac:dyDescent="0.2">
      <c r="A120">
        <v>78794016</v>
      </c>
      <c r="B120" t="s">
        <v>396</v>
      </c>
      <c r="C120" s="5">
        <v>45509.410879629628</v>
      </c>
    </row>
    <row r="121" spans="1:3" x14ac:dyDescent="0.2">
      <c r="A121">
        <v>78853292</v>
      </c>
      <c r="B121" t="s">
        <v>399</v>
      </c>
      <c r="C121" s="5">
        <v>45509.452951388892</v>
      </c>
    </row>
    <row r="122" spans="1:3" x14ac:dyDescent="0.2">
      <c r="A122">
        <v>78882636</v>
      </c>
      <c r="B122" t="s">
        <v>402</v>
      </c>
      <c r="C122" s="5">
        <v>45509.515960648147</v>
      </c>
    </row>
    <row r="123" spans="1:3" x14ac:dyDescent="0.2">
      <c r="A123">
        <v>78893760</v>
      </c>
      <c r="B123" t="s">
        <v>405</v>
      </c>
      <c r="C123" s="5">
        <v>45509.635416666664</v>
      </c>
    </row>
    <row r="124" spans="1:3" x14ac:dyDescent="0.2">
      <c r="A124">
        <v>80194207</v>
      </c>
      <c r="B124" t="s">
        <v>408</v>
      </c>
      <c r="C124" s="5">
        <v>45509.627604166664</v>
      </c>
    </row>
    <row r="125" spans="1:3" x14ac:dyDescent="0.2">
      <c r="A125">
        <v>80382350</v>
      </c>
      <c r="B125" t="s">
        <v>411</v>
      </c>
      <c r="C125" s="5">
        <v>45509.381956018522</v>
      </c>
    </row>
    <row r="126" spans="1:3" x14ac:dyDescent="0.2">
      <c r="A126">
        <v>80581087</v>
      </c>
      <c r="B126" t="s">
        <v>414</v>
      </c>
      <c r="C126" s="5">
        <v>45509.374201388891</v>
      </c>
    </row>
    <row r="127" spans="1:3" x14ac:dyDescent="0.2">
      <c r="A127">
        <v>80602545</v>
      </c>
      <c r="B127" t="s">
        <v>417</v>
      </c>
      <c r="C127" s="5">
        <v>45509.378680555557</v>
      </c>
    </row>
    <row r="128" spans="1:3" x14ac:dyDescent="0.2">
      <c r="A128">
        <v>80631527</v>
      </c>
      <c r="B128" t="s">
        <v>420</v>
      </c>
      <c r="C128" s="5">
        <v>45509.413611111115</v>
      </c>
    </row>
    <row r="129" spans="1:3" x14ac:dyDescent="0.2">
      <c r="A129">
        <v>80654461</v>
      </c>
      <c r="B129" t="s">
        <v>423</v>
      </c>
      <c r="C129" s="5">
        <v>45509.562881944446</v>
      </c>
    </row>
    <row r="130" spans="1:3" x14ac:dyDescent="0.2">
      <c r="A130">
        <v>80660227</v>
      </c>
      <c r="B130" t="s">
        <v>426</v>
      </c>
      <c r="C130" s="5">
        <v>45509.493796296294</v>
      </c>
    </row>
    <row r="131" spans="1:3" x14ac:dyDescent="0.2">
      <c r="A131">
        <v>80671005</v>
      </c>
      <c r="B131" t="s">
        <v>429</v>
      </c>
      <c r="C131" s="5">
        <v>45509.490439814814</v>
      </c>
    </row>
    <row r="132" spans="1:3" x14ac:dyDescent="0.2">
      <c r="A132">
        <v>80671006</v>
      </c>
      <c r="B132" t="s">
        <v>432</v>
      </c>
      <c r="C132" s="5">
        <v>45509.508645833332</v>
      </c>
    </row>
    <row r="133" spans="1:3" x14ac:dyDescent="0.2">
      <c r="A133">
        <v>80672256</v>
      </c>
      <c r="B133" t="s">
        <v>435</v>
      </c>
      <c r="C133" s="5">
        <v>45509.567546296297</v>
      </c>
    </row>
    <row r="134" spans="1:3" x14ac:dyDescent="0.2">
      <c r="A134">
        <v>80674819</v>
      </c>
      <c r="B134" t="s">
        <v>438</v>
      </c>
      <c r="C134" s="5">
        <v>45509.61341435185</v>
      </c>
    </row>
    <row r="135" spans="1:3" x14ac:dyDescent="0.2">
      <c r="A135">
        <v>80690497</v>
      </c>
      <c r="B135" t="s">
        <v>441</v>
      </c>
      <c r="C135" s="5">
        <v>45509.522129629629</v>
      </c>
    </row>
    <row r="136" spans="1:3" x14ac:dyDescent="0.2">
      <c r="A136">
        <v>80713780</v>
      </c>
      <c r="B136" t="s">
        <v>444</v>
      </c>
      <c r="C136" s="5">
        <v>45509.611608796295</v>
      </c>
    </row>
    <row r="137" spans="1:3" x14ac:dyDescent="0.2">
      <c r="A137">
        <v>80721518</v>
      </c>
      <c r="B137" t="s">
        <v>447</v>
      </c>
      <c r="C137" s="5">
        <v>45509.449849537035</v>
      </c>
    </row>
    <row r="138" spans="1:3" x14ac:dyDescent="0.2">
      <c r="A138">
        <v>80891240</v>
      </c>
      <c r="B138" t="s">
        <v>450</v>
      </c>
      <c r="C138" s="5">
        <v>45509.606990740744</v>
      </c>
    </row>
    <row r="139" spans="1:3" x14ac:dyDescent="0.2">
      <c r="A139">
        <v>81509412</v>
      </c>
      <c r="B139" t="s">
        <v>453</v>
      </c>
      <c r="C139" s="5">
        <v>45509.609537037039</v>
      </c>
    </row>
    <row r="140" spans="1:3" x14ac:dyDescent="0.2">
      <c r="A140">
        <v>81556459</v>
      </c>
      <c r="B140" t="s">
        <v>456</v>
      </c>
      <c r="C140" s="5">
        <v>45509.393969907411</v>
      </c>
    </row>
    <row r="141" spans="1:3" x14ac:dyDescent="0.2">
      <c r="A141">
        <v>81610085</v>
      </c>
      <c r="B141" t="s">
        <v>459</v>
      </c>
      <c r="C141" s="5">
        <v>45509.438136574077</v>
      </c>
    </row>
    <row r="142" spans="1:3" x14ac:dyDescent="0.2">
      <c r="A142">
        <v>81691981</v>
      </c>
      <c r="B142" t="s">
        <v>462</v>
      </c>
      <c r="C142" s="5">
        <v>45509.677210648151</v>
      </c>
    </row>
    <row r="143" spans="1:3" x14ac:dyDescent="0.2">
      <c r="A143">
        <v>81699530</v>
      </c>
      <c r="B143" t="s">
        <v>465</v>
      </c>
      <c r="C143" s="5">
        <v>45509.664444444446</v>
      </c>
    </row>
    <row r="144" spans="1:3" x14ac:dyDescent="0.2">
      <c r="A144">
        <v>81732176</v>
      </c>
      <c r="B144" t="s">
        <v>468</v>
      </c>
      <c r="C144" s="5">
        <v>45509.640972222223</v>
      </c>
    </row>
    <row r="145" spans="1:3" x14ac:dyDescent="0.2">
      <c r="A145">
        <v>81754229</v>
      </c>
      <c r="B145" t="s">
        <v>471</v>
      </c>
      <c r="C145" s="5">
        <v>45509.674861111111</v>
      </c>
    </row>
    <row r="146" spans="1:3" x14ac:dyDescent="0.2">
      <c r="A146">
        <v>81774628</v>
      </c>
      <c r="B146" t="s">
        <v>474</v>
      </c>
      <c r="C146" s="5">
        <v>45509.401180555556</v>
      </c>
    </row>
    <row r="147" spans="1:3" x14ac:dyDescent="0.2">
      <c r="A147">
        <v>81806998</v>
      </c>
      <c r="B147" t="s">
        <v>477</v>
      </c>
      <c r="C147" s="5">
        <v>45509.680671296293</v>
      </c>
    </row>
    <row r="148" spans="1:3" x14ac:dyDescent="0.2">
      <c r="A148">
        <v>81817488</v>
      </c>
      <c r="B148" t="s">
        <v>480</v>
      </c>
      <c r="C148" s="5">
        <v>45509.486666666664</v>
      </c>
    </row>
    <row r="149" spans="1:3" x14ac:dyDescent="0.2">
      <c r="A149">
        <v>81828498</v>
      </c>
      <c r="B149" t="s">
        <v>483</v>
      </c>
      <c r="C149" s="5">
        <v>45509.638159722221</v>
      </c>
    </row>
    <row r="150" spans="1:3" x14ac:dyDescent="0.2">
      <c r="A150">
        <v>81844441</v>
      </c>
      <c r="B150" t="s">
        <v>486</v>
      </c>
      <c r="C150" s="5">
        <v>45509.596620370372</v>
      </c>
    </row>
    <row r="151" spans="1:3" x14ac:dyDescent="0.2">
      <c r="A151">
        <v>81856944</v>
      </c>
      <c r="B151" t="s">
        <v>489</v>
      </c>
      <c r="C151" s="5">
        <v>45509.524259259262</v>
      </c>
    </row>
    <row r="152" spans="1:3" x14ac:dyDescent="0.2">
      <c r="A152">
        <v>81857479</v>
      </c>
      <c r="B152" t="s">
        <v>492</v>
      </c>
      <c r="C152" s="5">
        <v>45509.458634259259</v>
      </c>
    </row>
    <row r="153" spans="1:3" x14ac:dyDescent="0.2">
      <c r="A153">
        <v>81872821</v>
      </c>
      <c r="B153" t="s">
        <v>495</v>
      </c>
      <c r="C153" s="5">
        <v>45509.472083333334</v>
      </c>
    </row>
    <row r="154" spans="1:3" x14ac:dyDescent="0.2">
      <c r="A154">
        <v>81880671</v>
      </c>
      <c r="B154" t="s">
        <v>498</v>
      </c>
      <c r="C154" s="5">
        <v>45509.476747685185</v>
      </c>
    </row>
    <row r="155" spans="1:3" x14ac:dyDescent="0.2">
      <c r="A155">
        <v>81887082</v>
      </c>
      <c r="B155" t="s">
        <v>501</v>
      </c>
      <c r="C155" s="5">
        <v>45509.617569444446</v>
      </c>
    </row>
    <row r="156" spans="1:3" x14ac:dyDescent="0.2">
      <c r="A156">
        <v>81889094</v>
      </c>
      <c r="B156" t="s">
        <v>504</v>
      </c>
      <c r="C156" s="5">
        <v>45509.659085648149</v>
      </c>
    </row>
    <row r="157" spans="1:3" x14ac:dyDescent="0.2">
      <c r="A157">
        <v>81890119</v>
      </c>
      <c r="B157" t="s">
        <v>507</v>
      </c>
      <c r="C157" s="5">
        <v>45509.631226851852</v>
      </c>
    </row>
    <row r="158" spans="1:3" x14ac:dyDescent="0.2">
      <c r="A158">
        <v>75001095</v>
      </c>
      <c r="B158" t="s">
        <v>510</v>
      </c>
      <c r="C158" s="5">
        <v>45509.556238425925</v>
      </c>
    </row>
    <row r="159" spans="1:3" x14ac:dyDescent="0.2">
      <c r="A159">
        <v>77151180</v>
      </c>
      <c r="B159" t="s">
        <v>513</v>
      </c>
      <c r="C159" s="5">
        <v>45509.652094907404</v>
      </c>
    </row>
    <row r="160" spans="1:3" x14ac:dyDescent="0.2">
      <c r="A160">
        <v>77556431</v>
      </c>
      <c r="B160" t="s">
        <v>516</v>
      </c>
      <c r="C160" s="5">
        <v>45509.392199074071</v>
      </c>
    </row>
    <row r="161" spans="1:3" x14ac:dyDescent="0.2">
      <c r="A161">
        <v>78396313</v>
      </c>
      <c r="B161" t="s">
        <v>519</v>
      </c>
      <c r="C161" s="5">
        <v>45509.511956018519</v>
      </c>
    </row>
    <row r="162" spans="1:3" x14ac:dyDescent="0.2">
      <c r="A162">
        <v>78671565</v>
      </c>
      <c r="B162" t="s">
        <v>522</v>
      </c>
      <c r="C162" s="5">
        <v>45509.439791666664</v>
      </c>
    </row>
    <row r="163" spans="1:3" x14ac:dyDescent="0.2">
      <c r="A163">
        <v>78807923</v>
      </c>
      <c r="B163" t="s">
        <v>525</v>
      </c>
      <c r="C163" s="5">
        <v>45509.458969907406</v>
      </c>
    </row>
    <row r="164" spans="1:3" x14ac:dyDescent="0.2">
      <c r="A164">
        <v>78874790</v>
      </c>
      <c r="B164" t="s">
        <v>528</v>
      </c>
      <c r="C164" s="5">
        <v>45509.519317129627</v>
      </c>
    </row>
    <row r="165" spans="1:3" x14ac:dyDescent="0.2">
      <c r="A165">
        <v>78880277</v>
      </c>
      <c r="B165" t="s">
        <v>531</v>
      </c>
      <c r="C165" s="5">
        <v>45509.488182870373</v>
      </c>
    </row>
    <row r="166" spans="1:3" x14ac:dyDescent="0.2">
      <c r="A166">
        <v>79555235</v>
      </c>
      <c r="B166" t="s">
        <v>534</v>
      </c>
      <c r="C166" s="5">
        <v>45509.692152777781</v>
      </c>
    </row>
    <row r="167" spans="1:3" x14ac:dyDescent="0.2">
      <c r="A167">
        <v>79882559</v>
      </c>
      <c r="B167" t="s">
        <v>537</v>
      </c>
      <c r="C167" s="5">
        <v>45509.547534722224</v>
      </c>
    </row>
    <row r="168" spans="1:3" x14ac:dyDescent="0.2">
      <c r="A168">
        <v>80308772</v>
      </c>
      <c r="B168" t="s">
        <v>540</v>
      </c>
      <c r="C168" s="5">
        <v>45509.473009259258</v>
      </c>
    </row>
    <row r="169" spans="1:3" x14ac:dyDescent="0.2">
      <c r="A169">
        <v>80468237</v>
      </c>
      <c r="B169" t="s">
        <v>543</v>
      </c>
      <c r="C169" s="5">
        <v>45509.543391203704</v>
      </c>
    </row>
    <row r="170" spans="1:3" x14ac:dyDescent="0.2">
      <c r="A170">
        <v>80617979</v>
      </c>
      <c r="B170" t="s">
        <v>546</v>
      </c>
      <c r="C170" s="5">
        <v>45509.42800925926</v>
      </c>
    </row>
    <row r="171" spans="1:3" x14ac:dyDescent="0.2">
      <c r="A171">
        <v>80618722</v>
      </c>
      <c r="B171" t="s">
        <v>549</v>
      </c>
      <c r="C171" s="5">
        <v>45509.412754629629</v>
      </c>
    </row>
    <row r="172" spans="1:3" x14ac:dyDescent="0.2">
      <c r="A172">
        <v>80663500</v>
      </c>
      <c r="B172" t="s">
        <v>552</v>
      </c>
      <c r="C172" s="5">
        <v>45509.634814814817</v>
      </c>
    </row>
    <row r="173" spans="1:3" x14ac:dyDescent="0.2">
      <c r="A173">
        <v>80674236</v>
      </c>
      <c r="B173" t="s">
        <v>555</v>
      </c>
      <c r="C173" s="5">
        <v>45509.464155092595</v>
      </c>
    </row>
    <row r="174" spans="1:3" x14ac:dyDescent="0.2">
      <c r="A174">
        <v>80691116</v>
      </c>
      <c r="B174" t="s">
        <v>558</v>
      </c>
      <c r="C174" s="5">
        <v>45509.525185185186</v>
      </c>
    </row>
    <row r="175" spans="1:3" x14ac:dyDescent="0.2">
      <c r="A175">
        <v>80701166</v>
      </c>
      <c r="B175" t="s">
        <v>561</v>
      </c>
      <c r="C175" s="5">
        <v>45509.533182870371</v>
      </c>
    </row>
    <row r="176" spans="1:3" x14ac:dyDescent="0.2">
      <c r="A176">
        <v>80899467</v>
      </c>
      <c r="B176" t="s">
        <v>564</v>
      </c>
      <c r="C176" s="5">
        <v>45509.663425925923</v>
      </c>
    </row>
    <row r="177" spans="1:3" x14ac:dyDescent="0.2">
      <c r="A177">
        <v>81277000</v>
      </c>
      <c r="B177" t="s">
        <v>567</v>
      </c>
      <c r="C177" s="5">
        <v>45509.446562500001</v>
      </c>
    </row>
    <row r="178" spans="1:3" x14ac:dyDescent="0.2">
      <c r="A178">
        <v>81725106</v>
      </c>
      <c r="B178" t="s">
        <v>570</v>
      </c>
      <c r="C178" s="5">
        <v>45509.452037037037</v>
      </c>
    </row>
    <row r="179" spans="1:3" x14ac:dyDescent="0.2">
      <c r="A179">
        <v>81832264</v>
      </c>
      <c r="B179" t="s">
        <v>573</v>
      </c>
      <c r="C179" s="5">
        <v>45509.498726851853</v>
      </c>
    </row>
    <row r="180" spans="1:3" x14ac:dyDescent="0.2">
      <c r="A180">
        <v>81850355</v>
      </c>
      <c r="B180" t="s">
        <v>576</v>
      </c>
      <c r="C180" s="5">
        <v>45509.605300925927</v>
      </c>
    </row>
    <row r="181" spans="1:3" x14ac:dyDescent="0.2">
      <c r="A181">
        <v>81891841</v>
      </c>
      <c r="B181" t="s">
        <v>579</v>
      </c>
      <c r="C181" s="5">
        <v>45509.618067129632</v>
      </c>
    </row>
    <row r="182" spans="1:3" x14ac:dyDescent="0.2">
      <c r="A182">
        <v>82490649</v>
      </c>
      <c r="B182" t="s">
        <v>582</v>
      </c>
      <c r="C182" s="5">
        <v>45509.521516203706</v>
      </c>
    </row>
    <row r="183" spans="1:3" x14ac:dyDescent="0.2">
      <c r="A183">
        <v>82519197</v>
      </c>
      <c r="B183" t="s">
        <v>585</v>
      </c>
      <c r="C183" s="5">
        <v>45509.469895833332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dcterms:created xsi:type="dcterms:W3CDTF">2024-08-06T14:17:17Z</dcterms:created>
  <dcterms:modified xsi:type="dcterms:W3CDTF">2024-08-06T14:39:12Z</dcterms:modified>
</cp:coreProperties>
</file>