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JPROJAS\"/>
    </mc:Choice>
  </mc:AlternateContent>
  <xr:revisionPtr revIDLastSave="0" documentId="13_ncr:1_{22A1E293-AD66-43B0-BF53-93913B05BE40}" xr6:coauthVersionLast="46" xr6:coauthVersionMax="46" xr10:uidLastSave="{00000000-0000-0000-0000-000000000000}"/>
  <bookViews>
    <workbookView xWindow="20370" yWindow="-120" windowWidth="21840" windowHeight="13140" xr2:uid="{00000000-000D-0000-FFFF-FFFF00000000}"/>
  </bookViews>
  <sheets>
    <sheet name="26-07-2024" sheetId="1" r:id="rId1"/>
    <sheet name="TRANFERENCIA " sheetId="3" r:id="rId2"/>
    <sheet name="Hoja2" sheetId="2" r:id="rId3"/>
    <sheet name="USRAXIS" sheetId="4" r:id="rId4"/>
  </sheets>
  <definedNames>
    <definedName name="_xlnm._FilterDatabase" localSheetId="0" hidden="1">'26-07-2024'!$A$7:$Q$8</definedName>
  </definedNames>
  <calcPr calcId="191029"/>
</workbook>
</file>

<file path=xl/calcChain.xml><?xml version="1.0" encoding="utf-8"?>
<calcChain xmlns="http://schemas.openxmlformats.org/spreadsheetml/2006/main">
  <c r="A27" i="1" l="1"/>
  <c r="J9" i="1"/>
  <c r="J10" i="1"/>
  <c r="J11" i="1"/>
  <c r="J12" i="1"/>
  <c r="J13" i="1"/>
  <c r="J14" i="1"/>
  <c r="J15" i="1"/>
  <c r="D21" i="1"/>
  <c r="J8" i="1"/>
  <c r="D20" i="1"/>
  <c r="D17" i="3"/>
  <c r="D16" i="3"/>
</calcChain>
</file>

<file path=xl/sharedStrings.xml><?xml version="1.0" encoding="utf-8"?>
<sst xmlns="http://schemas.openxmlformats.org/spreadsheetml/2006/main" count="162" uniqueCount="84">
  <si>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</si>
  <si>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</si>
  <si>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</si>
  <si>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</si>
  <si>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</si>
  <si>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</si>
  <si>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</si>
  <si>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</si>
  <si>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</si>
  <si>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</si>
  <si>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</si>
  <si>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</si>
  <si>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</si>
  <si>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</si>
  <si>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</si>
  <si>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</si>
  <si>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</si>
  <si>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</si>
  <si>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</si>
  <si>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</si>
  <si>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</si>
  <si>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</si>
  <si>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</si>
  <si>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</si>
  <si>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</si>
  <si>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</si>
  <si>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</si>
  <si>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</si>
  <si>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</si>
  <si>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</si>
  <si>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</si>
  <si>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</si>
  <si>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</si>
  <si>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</si>
  <si>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</si>
  <si>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</si>
  <si>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</si>
  <si>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</si>
  <si>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</si>
  <si>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</si>
  <si>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</si>
  <si>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</si>
  <si>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</si>
  <si>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</si>
  <si>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</si>
  <si>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</si>
  <si>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</si>
  <si>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</si>
  <si>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</si>
  <si>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</si>
  <si>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</si>
  <si>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</si>
  <si>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</si>
  <si>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</si>
  <si>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</si>
  <si>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</si>
  <si>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</si>
  <si>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</si>
  <si>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</si>
  <si>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</si>
  <si>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</si>
  <si>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</si>
  <si>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</si>
  <si>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</si>
  <si>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</si>
  <si>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</si>
  <si>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</si>
  <si>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</si>
  <si>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</si>
  <si>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</si>
  <si>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</si>
  <si>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</si>
  <si>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</si>
  <si>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</si>
  <si>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</si>
  <si>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CABRERA CRUZ MAURICIO GEOVANNY</t>
  </si>
  <si>
    <t>Renovación de Licencia</t>
  </si>
  <si>
    <t>BOLAÑOS ORTEGA  MARIA FANY</t>
  </si>
  <si>
    <t>DAVILA OSPINA DIANA PATRICIA</t>
  </si>
  <si>
    <t>PAZMIÑO PAREDES IBETH ALEXANDRA</t>
  </si>
  <si>
    <t>ZELENKO ZLOCH ROSEMARIE</t>
  </si>
  <si>
    <t>CANCHINGRE CAMPOS RAMON AURELIO</t>
  </si>
  <si>
    <t>PEREZ GUTIERREZ JUAN CARLOS</t>
  </si>
  <si>
    <t>CATAGNIA LUIS CESAR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</si>
</sst>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29"/>
  <sheetViews>
    <sheetView tabSelected="1" zoomScale="80" zoomScaleNormal="80" workbookViewId="0">
      <selection activeCell="A17" sqref="A17:Q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81614233</v>
      </c>
      <c r="E8" s="9" t="s">
        <v>74</v>
      </c>
      <c r="F8" s="9">
        <v>1721860524</v>
      </c>
      <c r="G8" s="9" t="s">
        <v>75</v>
      </c>
      <c r="H8" s="9" t="s">
        <v>64</v>
      </c>
      <c r="I8" s="23">
        <v>45499</v>
      </c>
      <c r="J8" s="23">
        <f>+I8</f>
        <v>45499</v>
      </c>
      <c r="K8" s="24"/>
      <c r="L8" s="4" t="s">
        <v>29</v>
      </c>
      <c r="M8" s="7" t="s">
        <v>22</v>
      </c>
      <c r="N8" s="7"/>
      <c r="O8" s="7"/>
      <c r="P8" s="7"/>
      <c r="Q8" s="7"/>
    </row>
    <row r="9" spans="1:17" s="12" customFormat="1" ht="45" x14ac:dyDescent="0.25">
      <c r="A9" s="9" t="s">
        <v>30</v>
      </c>
      <c r="B9" s="7"/>
      <c r="C9" s="30" t="s">
        <v>76</v>
      </c>
      <c r="D9" s="9">
        <v>79291234</v>
      </c>
      <c r="E9" s="9" t="s">
        <v>74</v>
      </c>
      <c r="F9" s="9">
        <v>1713100855</v>
      </c>
      <c r="G9" s="9" t="s">
        <v>77</v>
      </c>
      <c r="H9" s="9" t="s">
        <v>64</v>
      </c>
      <c r="I9" s="23">
        <v>45499</v>
      </c>
      <c r="J9" s="23">
        <f t="shared" ref="J9:J15" si="0">+I9</f>
        <v>45499</v>
      </c>
      <c r="K9" s="24"/>
      <c r="L9" s="4" t="s">
        <v>29</v>
      </c>
      <c r="M9" s="7" t="s">
        <v>22</v>
      </c>
      <c r="N9" s="7"/>
      <c r="O9" s="7"/>
      <c r="P9" s="7"/>
      <c r="Q9" s="7"/>
    </row>
    <row r="10" spans="1:17" s="12" customFormat="1" ht="45" x14ac:dyDescent="0.25">
      <c r="A10" s="9" t="s">
        <v>30</v>
      </c>
      <c r="B10" s="7"/>
      <c r="C10" s="30" t="s">
        <v>76</v>
      </c>
      <c r="D10" s="9">
        <v>81694407</v>
      </c>
      <c r="E10" s="9" t="s">
        <v>74</v>
      </c>
      <c r="F10" s="9">
        <v>1719362830</v>
      </c>
      <c r="G10" s="9" t="s">
        <v>78</v>
      </c>
      <c r="H10" s="9" t="s">
        <v>64</v>
      </c>
      <c r="I10" s="23">
        <v>45499</v>
      </c>
      <c r="J10" s="23">
        <f t="shared" si="0"/>
        <v>45499</v>
      </c>
      <c r="K10" s="24"/>
      <c r="L10" s="4" t="s">
        <v>29</v>
      </c>
      <c r="M10" s="7" t="s">
        <v>22</v>
      </c>
      <c r="N10" s="7"/>
      <c r="O10" s="7"/>
      <c r="P10" s="7"/>
      <c r="Q10" s="7"/>
    </row>
    <row r="11" spans="1:17" s="12" customFormat="1" ht="45" x14ac:dyDescent="0.25">
      <c r="A11" s="9" t="s">
        <v>30</v>
      </c>
      <c r="B11" s="7"/>
      <c r="C11" s="30" t="s">
        <v>76</v>
      </c>
      <c r="D11" s="9">
        <v>81945047</v>
      </c>
      <c r="E11" s="9" t="s">
        <v>74</v>
      </c>
      <c r="F11" s="9">
        <v>1716636889</v>
      </c>
      <c r="G11" s="9" t="s">
        <v>79</v>
      </c>
      <c r="H11" s="9" t="s">
        <v>64</v>
      </c>
      <c r="I11" s="23">
        <v>45499</v>
      </c>
      <c r="J11" s="23">
        <f t="shared" si="0"/>
        <v>45499</v>
      </c>
      <c r="K11" s="24"/>
      <c r="L11" s="4" t="s">
        <v>29</v>
      </c>
      <c r="M11" s="7" t="s">
        <v>22</v>
      </c>
      <c r="N11" s="7"/>
      <c r="O11" s="7"/>
      <c r="P11" s="7"/>
      <c r="Q11" s="7"/>
    </row>
    <row r="12" spans="1:17" s="12" customFormat="1" ht="45" x14ac:dyDescent="0.25">
      <c r="A12" s="9" t="s">
        <v>30</v>
      </c>
      <c r="B12" s="7"/>
      <c r="C12" s="30" t="s">
        <v>76</v>
      </c>
      <c r="D12" s="9">
        <v>81988653</v>
      </c>
      <c r="E12" s="9" t="s">
        <v>74</v>
      </c>
      <c r="F12" s="9">
        <v>1702427947</v>
      </c>
      <c r="G12" s="9" t="s">
        <v>80</v>
      </c>
      <c r="H12" s="9" t="s">
        <v>64</v>
      </c>
      <c r="I12" s="23">
        <v>45499</v>
      </c>
      <c r="J12" s="23">
        <f t="shared" si="0"/>
        <v>45499</v>
      </c>
      <c r="K12" s="24"/>
      <c r="L12" s="4" t="s">
        <v>29</v>
      </c>
      <c r="M12" s="7" t="s">
        <v>22</v>
      </c>
      <c r="N12" s="7"/>
      <c r="O12" s="7"/>
      <c r="P12" s="7"/>
      <c r="Q12" s="7"/>
    </row>
    <row r="13" spans="1:17" s="12" customFormat="1" ht="45" x14ac:dyDescent="0.25">
      <c r="A13" s="9" t="s">
        <v>30</v>
      </c>
      <c r="B13" s="7"/>
      <c r="C13" s="30" t="s">
        <v>76</v>
      </c>
      <c r="D13" s="9">
        <v>82111281</v>
      </c>
      <c r="E13" s="9" t="s">
        <v>74</v>
      </c>
      <c r="F13" s="9">
        <v>1303884066</v>
      </c>
      <c r="G13" s="9" t="s">
        <v>81</v>
      </c>
      <c r="H13" s="9" t="s">
        <v>64</v>
      </c>
      <c r="I13" s="23">
        <v>45499</v>
      </c>
      <c r="J13" s="23">
        <f t="shared" si="0"/>
        <v>45499</v>
      </c>
      <c r="K13" s="24"/>
      <c r="L13" s="4" t="s">
        <v>29</v>
      </c>
      <c r="M13" s="7" t="s">
        <v>22</v>
      </c>
      <c r="N13" s="7"/>
      <c r="O13" s="7"/>
      <c r="P13" s="7"/>
      <c r="Q13" s="7"/>
    </row>
    <row r="14" spans="1:17" s="12" customFormat="1" ht="45" x14ac:dyDescent="0.25">
      <c r="A14" s="9" t="s">
        <v>30</v>
      </c>
      <c r="B14" s="7"/>
      <c r="C14" s="30" t="s">
        <v>76</v>
      </c>
      <c r="D14" s="9">
        <v>80514506</v>
      </c>
      <c r="E14" s="9" t="s">
        <v>26</v>
      </c>
      <c r="F14" s="9">
        <v>502014921</v>
      </c>
      <c r="G14" s="9" t="s">
        <v>82</v>
      </c>
      <c r="H14" s="9" t="s">
        <v>64</v>
      </c>
      <c r="I14" s="23">
        <v>45499</v>
      </c>
      <c r="J14" s="23">
        <f t="shared" si="0"/>
        <v>45499</v>
      </c>
      <c r="K14" s="24"/>
      <c r="L14" s="4" t="s">
        <v>29</v>
      </c>
      <c r="M14" s="7" t="s">
        <v>22</v>
      </c>
      <c r="N14" s="7"/>
      <c r="O14" s="7"/>
      <c r="P14" s="7"/>
      <c r="Q14" s="7"/>
    </row>
    <row r="15" spans="1:17" s="12" customFormat="1" ht="45" x14ac:dyDescent="0.25">
      <c r="A15" s="9" t="s">
        <v>30</v>
      </c>
      <c r="B15" s="7"/>
      <c r="C15" s="30" t="s">
        <v>76</v>
      </c>
      <c r="D15" s="9">
        <v>82182389</v>
      </c>
      <c r="E15" s="9" t="s">
        <v>26</v>
      </c>
      <c r="F15" s="9">
        <v>1710421510</v>
      </c>
      <c r="G15" s="9" t="s">
        <v>83</v>
      </c>
      <c r="H15" s="9" t="s">
        <v>64</v>
      </c>
      <c r="I15" s="23">
        <v>45499</v>
      </c>
      <c r="J15" s="23">
        <f t="shared" si="0"/>
        <v>45499</v>
      </c>
      <c r="K15" s="24"/>
      <c r="L15" s="4" t="s">
        <v>29</v>
      </c>
      <c r="M15" s="7" t="s">
        <v>22</v>
      </c>
      <c r="N15" s="7"/>
      <c r="O15" s="7"/>
      <c r="P15" s="7"/>
      <c r="Q15" s="7"/>
    </row>
    <row r="16" spans="1:17" s="12" customFormat="1" x14ac:dyDescent="0.25">
      <c r="A16" s="5"/>
      <c r="B16" s="2"/>
      <c r="C16"/>
      <c r="D16"/>
      <c r="E16"/>
      <c r="F16"/>
      <c r="G16"/>
      <c r="H16"/>
      <c r="I16" s="27"/>
      <c r="J16" s="28"/>
      <c r="K16" s="2"/>
      <c r="L16" s="29"/>
      <c r="M16" s="2"/>
      <c r="N16" s="2"/>
      <c r="O16" s="2"/>
      <c r="P16" s="2"/>
      <c r="Q16" s="2"/>
    </row>
    <row r="17" spans="1:17" ht="67.5" customHeight="1" x14ac:dyDescent="0.25">
      <c r="A17" s="36" t="s">
        <v>52</v>
      </c>
      <c r="B17" s="37"/>
      <c r="C17" s="37"/>
      <c r="D17" s="37"/>
      <c r="E17" s="37"/>
      <c r="F17" s="37"/>
      <c r="G17" s="37"/>
      <c r="H17" s="37"/>
      <c r="I17" s="37"/>
      <c r="J17" s="37"/>
      <c r="K17" s="37"/>
      <c r="L17" s="37"/>
      <c r="M17" s="37"/>
      <c r="N17" s="37"/>
      <c r="O17" s="37"/>
      <c r="P17" s="37"/>
      <c r="Q17" s="38"/>
    </row>
    <row r="18" spans="1:17" ht="30" customHeight="1" x14ac:dyDescent="0.25">
      <c r="A18" s="42" t="s">
        <v>51</v>
      </c>
      <c r="B18" s="43"/>
      <c r="C18" s="43"/>
      <c r="D18" s="43"/>
      <c r="E18" s="43"/>
      <c r="F18" s="43"/>
      <c r="G18" s="43"/>
      <c r="H18" s="43"/>
      <c r="I18" s="43"/>
      <c r="J18" s="43"/>
      <c r="K18" s="43"/>
      <c r="L18" s="43"/>
      <c r="M18" s="43"/>
      <c r="N18" s="43"/>
      <c r="O18" s="43"/>
      <c r="P18" s="43"/>
      <c r="Q18" s="44"/>
    </row>
    <row r="19" spans="1:17" x14ac:dyDescent="0.25">
      <c r="O19" s="8"/>
      <c r="P19" s="8"/>
      <c r="Q19" s="8"/>
    </row>
    <row r="20" spans="1:17" ht="15" customHeight="1" x14ac:dyDescent="0.25">
      <c r="A20" s="16" t="s">
        <v>44</v>
      </c>
      <c r="D20" s="41">
        <f>+I8</f>
        <v>45499</v>
      </c>
      <c r="E20" s="41"/>
      <c r="F20" s="41"/>
      <c r="G20" s="25"/>
      <c r="I20" s="16"/>
      <c r="J20" s="16"/>
      <c r="K20" s="16"/>
      <c r="N20" s="8"/>
    </row>
    <row r="21" spans="1:17" ht="15.75" x14ac:dyDescent="0.25">
      <c r="A21" s="16" t="s">
        <v>45</v>
      </c>
      <c r="D21" s="26">
        <f>COUNTIF(G8:G280,"*")</f>
        <v>8</v>
      </c>
      <c r="E21" s="19"/>
    </row>
    <row r="22" spans="1:17" x14ac:dyDescent="0.25">
      <c r="A22" s="16"/>
      <c r="B22" s="16"/>
      <c r="C22" s="16"/>
      <c r="D22" s="14"/>
      <c r="E22" s="14"/>
      <c r="F22" s="14"/>
    </row>
    <row r="23" spans="1:17" x14ac:dyDescent="0.25">
      <c r="N23" s="5"/>
      <c r="O23" s="5"/>
      <c r="P23" s="5"/>
    </row>
    <row r="24" spans="1:17" ht="12.75" customHeight="1" x14ac:dyDescent="0.25">
      <c r="H24" s="12"/>
      <c r="J24" s="17"/>
      <c r="N24" s="40"/>
      <c r="O24" s="40"/>
      <c r="P24" s="40"/>
    </row>
    <row r="25" spans="1:17" ht="12.75" customHeight="1" x14ac:dyDescent="0.25">
      <c r="H25" s="12"/>
      <c r="J25" s="17"/>
      <c r="N25" s="22"/>
      <c r="O25" s="22"/>
      <c r="P25" s="22"/>
    </row>
    <row r="26" spans="1:17" ht="12.75" customHeight="1" x14ac:dyDescent="0.25">
      <c r="J26" s="16"/>
      <c r="N26" s="39"/>
      <c r="O26" s="39"/>
      <c r="P26" s="39"/>
    </row>
    <row r="27" spans="1:17" x14ac:dyDescent="0.25">
      <c r="A27" s="17" t="str">
        <f>INDEX(USRAXIS!A:A,MATCH(H8,USRAXIS!B:B,0))</f>
        <v>Rojas Salazar Jonathan Paúl</v>
      </c>
      <c r="B27" s="17"/>
      <c r="C27" s="17"/>
      <c r="D27" s="18"/>
      <c r="E27" s="18"/>
      <c r="F27" s="18"/>
      <c r="G27" s="12"/>
      <c r="I27" s="17" t="s">
        <v>55</v>
      </c>
      <c r="J27" s="16"/>
      <c r="K27" s="16"/>
      <c r="N27" s="16"/>
      <c r="O27" s="16"/>
      <c r="P27" s="16"/>
      <c r="Q27" s="8"/>
    </row>
    <row r="28" spans="1:17" x14ac:dyDescent="0.25">
      <c r="A28" s="16" t="s">
        <v>53</v>
      </c>
      <c r="B28" s="16"/>
      <c r="C28" s="16"/>
      <c r="D28" s="14"/>
      <c r="E28" s="14"/>
      <c r="F28" s="14"/>
      <c r="I28" s="16" t="s">
        <v>28</v>
      </c>
      <c r="O28" s="31"/>
      <c r="P28" s="31"/>
      <c r="Q28" s="31"/>
    </row>
    <row r="29" spans="1:17" x14ac:dyDescent="0.25">
      <c r="A29" s="16" t="s">
        <v>54</v>
      </c>
      <c r="B29" s="16"/>
      <c r="C29" s="16"/>
      <c r="D29" s="14"/>
      <c r="E29" s="14"/>
      <c r="F29" s="14"/>
      <c r="I29" s="16" t="s">
        <v>54</v>
      </c>
      <c r="J29" s="16"/>
      <c r="K29" s="16"/>
    </row>
  </sheetData>
  <autoFilter ref="A7:Q8" xr:uid="{00000000-0009-0000-0000-000000000000}"/>
  <mergeCells count="20">
    <mergeCell ref="A2:O2"/>
    <mergeCell ref="A3:O3"/>
    <mergeCell ref="B4:Q4"/>
    <mergeCell ref="B5:Q5"/>
    <mergeCell ref="O28:Q28"/>
    <mergeCell ref="M6:M7"/>
    <mergeCell ref="N6:P6"/>
    <mergeCell ref="Q6:Q7"/>
    <mergeCell ref="C6:F6"/>
    <mergeCell ref="I6:J6"/>
    <mergeCell ref="A17:Q17"/>
    <mergeCell ref="N26:P26"/>
    <mergeCell ref="N24:P24"/>
    <mergeCell ref="D20:F20"/>
    <mergeCell ref="A18:Q18"/>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26-07-2024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2024-07-31T18:25:39Z</dcterms:modified>
</cp:coreProperties>
</file>