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XCARRERA\Desktop\CUADRES\"/>
    </mc:Choice>
  </mc:AlternateContent>
  <xr:revisionPtr revIDLastSave="0" documentId="13_ncr:1_{7383CD31-5912-433C-9168-A58A41A65DD5}" xr6:coauthVersionLast="47" xr6:coauthVersionMax="47" xr10:uidLastSave="{00000000-0000-0000-0000-000000000000}"/>
  <bookViews>
    <workbookView xWindow="-120" yWindow="-120" windowWidth="20730" windowHeight="11160" firstSheet="4" activeTab="4" xr2:uid="{00000000-000D-0000-FFFF-FFFF00000000}"/>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Hoja5!$A$6:$R$6</definedName>
  </definedNames>
  <calcPr calcId="181029"/>
</workbook>
</file>

<file path=xl/calcChain.xml><?xml version="1.0" encoding="utf-8"?>
<calcChain xmlns="http://schemas.openxmlformats.org/spreadsheetml/2006/main">
  <c r="F17" i="5" l="1"/>
  <c r="F16" i="5"/>
  <c r="E133" i="4" l="1"/>
  <c r="E132" i="4"/>
  <c r="E43" i="3"/>
  <c r="E42" i="3"/>
  <c r="E43" i="1" l="1"/>
  <c r="E44" i="1"/>
</calcChain>
</file>

<file path=xl/sharedStrings.xml><?xml version="1.0" encoding="utf-8"?>
<sst xmlns="http://schemas.openxmlformats.org/spreadsheetml/2006/main" count="705" uniqueCount="151">
  <si>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</si>
  <si>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</si>
  <si>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</si>
  <si>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</si>
  <si>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</si>
  <si>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</si>
  <si>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</si>
  <si>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</si>
  <si>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</si>
  <si>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</si>
  <si>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</si>
  <si>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</si>
  <si>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</si>
  <si>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</si>
  <si>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</si>
  <si>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</si>
  <si>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</si>
  <si>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</si>
  <si>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</si>
  <si>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</si>
  <si>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</si>
  <si>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</si>
  <si>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</si>
  <si>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</si>
  <si>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</si>
  <si>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</si>
  <si>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</si>
  <si>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</si>
  <si>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</si>
  <si>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</si>
  <si>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</si>
  <si>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</si>
  <si>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</si>
  <si>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</si>
  <si>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</si>
  <si>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</si>
  <si>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</si>
  <si>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</si>
  <si>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</si>
  <si>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</si>
  <si>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</si>
  <si>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</si>
  <si>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</si>
  <si>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</si>
  <si>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</si>
  <si>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</si>
  <si>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</si>
  <si>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</si>
  <si>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</si>
  <si>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</si>
  <si>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</si>
  <si>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</si>
  <si>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</si>
  <si>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</si>
  <si>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</si>
  <si>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</si>
  <si>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</si>
  <si>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</si>
  <si>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</si>
  <si>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</si>
  <si>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</si>
  <si>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</si>
  <si>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</si>
  <si>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</si>
  <si>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</si>
  <si>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</si>
  <si>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</si>
  <si>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</si>
  <si>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</si>
  <si>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</si>
  <si>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</si>
  <si>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</si>
  <si>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</si>
  <si>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</si>
  <si>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</si>
  <si>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</si>
  <si>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</si>
  <si>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</si>
  <si>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</si>
  <si>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</si>
  <si>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</si>
  <si>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</si>
  <si>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</si>
  <si>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</si>
  <si>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</si>
  <si>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</si>
  <si>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</si>
  <si>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</si>
  <si>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</si>
  <si>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</si>
  <si>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</si>
  <si>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</si>
  <si>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</si>
  <si>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</si>
  <si>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</si>
  <si>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</si>
  <si>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</si>
  <si>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</si>
  <si>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</si>
  <si>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</si>
  <si>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</si>
  <si>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</si>
  <si>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</si>
  <si>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</si>
  <si>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</si>
  <si>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</si>
  <si>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</si>
  <si>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</si>
  <si>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</si>
  <si>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</si>
  <si>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</si>
  <si>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</si>
  <si>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</si>
  <si>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</si>
  <si>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</si>
  <si>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</si>
  <si>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</si>
  <si>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</si>
  <si>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</si>
  <si>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</si>
  <si>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</si>
  <si>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</si>
  <si>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</si>
  <si>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</si>
  <si>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</si>
  <si>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</si>
  <si>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</si>
  <si>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</si>
  <si>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</si>
  <si>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ING.XIMENA CECILIA CARRERA GUERRON</t>
  </si>
  <si>
    <t>JEFE DE AGENCIA DE PLATAFORMA FINANCIERA NORTE</t>
  </si>
  <si>
    <t>ING.MAURICIO RUBÉN OCHOA CALDERON</t>
  </si>
  <si>
    <t>TECNICO DE ARCHIVO Y DOCUMENTACIÓN PROVINCIAL Y CANTONAL</t>
  </si>
  <si>
    <t>Duplicado o Reimpresión de Licencia</t>
  </si>
  <si>
    <t>XCARRERA</t>
  </si>
  <si>
    <t>MONTERO PEÑAFIEL  LADY  TATIANA</t>
  </si>
  <si>
    <t>MOLINA VEINTIMILLA NORMA ELIZABETH</t>
  </si>
  <si>
    <t>CHICAIZA LUCERO LUIS IVAN</t>
  </si>
  <si>
    <t>MUÑOZ BERMEO HERNAN RAMIRO</t>
  </si>
  <si>
    <t>MOROCHO COLLAGUAZO DENNIS GABRIELA</t>
  </si>
  <si>
    <t>BOADA CAPELO MARIA MERCEDES</t>
  </si>
  <si>
    <t xml:space="preserve">CHILUISA  SANCHEZ  JORGE  FERNANDO </t>
  </si>
  <si>
    <t>ESPINOZA CARCELEN AXEL JAVIER</t>
  </si>
  <si>
    <t>1753405842</t>
  </si>
  <si>
    <t>1713318283</t>
  </si>
  <si>
    <t>1003907399</t>
  </si>
  <si>
    <t>1712859584</t>
  </si>
  <si>
    <t>1715844294</t>
  </si>
  <si>
    <t>1708075435</t>
  </si>
  <si>
    <t>1715745616</t>
  </si>
  <si>
    <t>1751482447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</si>
</sst>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5"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
      <sz val="10"/>
      <color indexed="8"/>
      <name val="Times New Roman"/>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11" fillId="0" borderId="0"/>
  </cellStyleXfs>
  <cellXfs count="108">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5" xfId="0" applyFont="1" applyFill="1" applyBorder="1"/>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12" fillId="0" borderId="6" xfId="0" applyFont="1" applyBorder="1" applyAlignment="1">
      <alignment horizontal="center" vertical="center" wrapText="1"/>
    </xf>
    <xf numFmtId="0" fontId="12" fillId="0" borderId="6" xfId="0" applyFont="1" applyBorder="1" applyAlignment="1">
      <alignment vertical="center"/>
    </xf>
    <xf numFmtId="0" fontId="12" fillId="0" borderId="6" xfId="0" applyFont="1" applyBorder="1" applyAlignment="1">
      <alignment horizontal="center" vertical="center"/>
    </xf>
    <xf numFmtId="0" fontId="12" fillId="0" borderId="6" xfId="0" applyFont="1" applyBorder="1"/>
    <xf numFmtId="0" fontId="14" fillId="0" borderId="1" xfId="0" applyFont="1" applyBorder="1" applyAlignment="1">
      <alignment horizontal="left" vertical="top" wrapText="1"/>
    </xf>
    <xf numFmtId="0" fontId="1" fillId="0" borderId="0" xfId="0" applyFont="1" applyAlignment="1">
      <alignment horizontal="center"/>
    </xf>
    <xf numFmtId="164" fontId="0" fillId="0" borderId="0" xfId="0" applyNumberFormat="1" applyAlignment="1">
      <alignment horizontal="left"/>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1" xfId="0" applyFont="1" applyFill="1" applyBorder="1" applyAlignment="1">
      <alignment horizontal="center" vertical="center" wrapText="1"/>
    </xf>
    <xf numFmtId="0" fontId="13" fillId="0" borderId="0" xfId="0" applyFont="1" applyAlignment="1">
      <alignment horizontal="center" vertical="center" wrapText="1"/>
    </xf>
    <xf numFmtId="0" fontId="12" fillId="0" borderId="13" xfId="0" applyFont="1" applyBorder="1" applyAlignment="1">
      <alignment horizontal="left" vertical="top" wrapText="1"/>
    </xf>
    <xf numFmtId="164" fontId="12" fillId="0" borderId="0" xfId="0" applyNumberFormat="1" applyFont="1" applyAlignment="1">
      <alignment horizontal="left"/>
    </xf>
    <xf numFmtId="0" fontId="13" fillId="0" borderId="0" xfId="0" applyFont="1" applyAlignment="1">
      <alignment horizontal="center" wrapText="1"/>
    </xf>
    <xf numFmtId="0" fontId="0" fillId="0" borderId="0" xfId="0" applyAlignment="1">
      <alignment horizontal="center"/>
    </xf>
    <xf numFmtId="0" fontId="1" fillId="0" borderId="0"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14" xfId="0" applyFont="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7" t="s">
        <v>26</v>
      </c>
      <c r="C2" s="57"/>
      <c r="D2" s="57"/>
      <c r="E2" s="57"/>
      <c r="F2" s="57"/>
      <c r="G2" s="57"/>
      <c r="H2" s="57"/>
      <c r="I2" s="57"/>
      <c r="J2" s="57"/>
      <c r="K2" s="57"/>
      <c r="L2" s="57"/>
      <c r="M2" s="57"/>
      <c r="N2" s="57"/>
      <c r="O2" s="57"/>
      <c r="P2" s="57"/>
    </row>
    <row r="3" spans="1:16" x14ac:dyDescent="0.25">
      <c r="B3" s="69" t="s">
        <v>0</v>
      </c>
      <c r="C3" s="69"/>
      <c r="D3" s="69"/>
      <c r="E3" s="69"/>
      <c r="F3" s="69"/>
      <c r="G3" s="69"/>
      <c r="H3" s="69"/>
      <c r="I3" s="69"/>
      <c r="J3" s="69"/>
      <c r="K3" s="69"/>
      <c r="L3" s="69"/>
      <c r="M3" s="69"/>
      <c r="N3" s="69"/>
      <c r="O3" s="69"/>
      <c r="P3" s="69"/>
    </row>
    <row r="4" spans="1:16" x14ac:dyDescent="0.25">
      <c r="B4" s="6" t="s">
        <v>1</v>
      </c>
      <c r="C4" s="70" t="s">
        <v>28</v>
      </c>
      <c r="D4" s="71"/>
      <c r="E4" s="71"/>
      <c r="F4" s="71"/>
      <c r="G4" s="71"/>
      <c r="H4" s="71"/>
      <c r="I4" s="71"/>
      <c r="J4" s="71"/>
      <c r="K4" s="71"/>
      <c r="L4" s="71"/>
      <c r="M4" s="71"/>
      <c r="N4" s="71"/>
      <c r="O4" s="71"/>
      <c r="P4" s="72"/>
    </row>
    <row r="5" spans="1:16" x14ac:dyDescent="0.25">
      <c r="B5" s="6" t="s">
        <v>2</v>
      </c>
      <c r="C5" s="70" t="s">
        <v>44</v>
      </c>
      <c r="D5" s="71"/>
      <c r="E5" s="71"/>
      <c r="F5" s="71"/>
      <c r="G5" s="71"/>
      <c r="H5" s="71"/>
      <c r="I5" s="71"/>
      <c r="J5" s="71"/>
      <c r="K5" s="71"/>
      <c r="L5" s="71"/>
      <c r="M5" s="71"/>
      <c r="N5" s="71"/>
      <c r="O5" s="71"/>
      <c r="P5" s="72"/>
    </row>
    <row r="6" spans="1:16" s="1" customFormat="1" ht="25.5" customHeight="1" x14ac:dyDescent="0.25">
      <c r="B6" s="59" t="s">
        <v>3</v>
      </c>
      <c r="C6" s="67" t="s">
        <v>4</v>
      </c>
      <c r="D6" s="61" t="s">
        <v>5</v>
      </c>
      <c r="E6" s="62"/>
      <c r="F6" s="63"/>
      <c r="G6" s="60" t="s">
        <v>6</v>
      </c>
      <c r="H6" s="60" t="s">
        <v>7</v>
      </c>
      <c r="I6" s="60"/>
      <c r="J6" s="59" t="s">
        <v>10</v>
      </c>
      <c r="K6" s="59" t="s">
        <v>11</v>
      </c>
      <c r="L6" s="59" t="s">
        <v>12</v>
      </c>
      <c r="M6" s="60" t="s">
        <v>13</v>
      </c>
      <c r="N6" s="60"/>
      <c r="O6" s="60"/>
      <c r="P6" s="60" t="s">
        <v>17</v>
      </c>
    </row>
    <row r="7" spans="1:16" s="2" customFormat="1" ht="25.5" customHeight="1" x14ac:dyDescent="0.25">
      <c r="B7" s="59"/>
      <c r="C7" s="68"/>
      <c r="D7" s="17" t="s">
        <v>29</v>
      </c>
      <c r="E7" s="15" t="s">
        <v>31</v>
      </c>
      <c r="F7" s="15" t="s">
        <v>30</v>
      </c>
      <c r="G7" s="60"/>
      <c r="H7" s="7" t="s">
        <v>8</v>
      </c>
      <c r="I7" s="7" t="s">
        <v>9</v>
      </c>
      <c r="J7" s="59"/>
      <c r="K7" s="59"/>
      <c r="L7" s="59"/>
      <c r="M7" s="7" t="s">
        <v>14</v>
      </c>
      <c r="N7" s="7" t="s">
        <v>15</v>
      </c>
      <c r="O7" s="7" t="s">
        <v>16</v>
      </c>
      <c r="P7" s="60"/>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4" t="s">
        <v>38</v>
      </c>
      <c r="C42" s="64"/>
      <c r="D42" s="64"/>
      <c r="E42" s="64"/>
      <c r="F42" s="64"/>
      <c r="G42" s="64"/>
      <c r="H42" s="64"/>
      <c r="I42" s="64"/>
      <c r="J42" s="64"/>
      <c r="K42" s="64"/>
      <c r="L42" s="64"/>
      <c r="M42" s="64"/>
      <c r="N42" s="64"/>
      <c r="O42" s="64"/>
    </row>
    <row r="43" spans="1:17" x14ac:dyDescent="0.25">
      <c r="B43" s="18" t="s">
        <v>35</v>
      </c>
      <c r="E43" s="58">
        <f>+H8</f>
        <v>45211</v>
      </c>
      <c r="F43" s="58"/>
      <c r="G43" s="58"/>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5"/>
      <c r="N50" s="65"/>
      <c r="O50" s="65"/>
    </row>
    <row r="51" spans="2:17" ht="12.75" customHeight="1" x14ac:dyDescent="0.25">
      <c r="B51" s="18" t="s">
        <v>39</v>
      </c>
      <c r="C51" s="18"/>
      <c r="D51" s="18"/>
      <c r="E51" s="16"/>
      <c r="F51" s="16"/>
      <c r="H51" s="18" t="s">
        <v>34</v>
      </c>
      <c r="I51" s="18"/>
      <c r="M51" s="66"/>
      <c r="N51" s="66"/>
      <c r="O51" s="66"/>
      <c r="Q51" s="9"/>
    </row>
    <row r="52" spans="2:17" x14ac:dyDescent="0.25">
      <c r="B52" s="18" t="s">
        <v>44</v>
      </c>
      <c r="C52" s="18"/>
      <c r="D52" s="18"/>
      <c r="E52" s="16"/>
      <c r="F52" s="16"/>
      <c r="H52" s="18" t="s">
        <v>46</v>
      </c>
      <c r="I52" s="18"/>
      <c r="J52" s="18"/>
      <c r="M52" s="57"/>
      <c r="N52" s="57"/>
      <c r="O52" s="57"/>
      <c r="P52" s="10"/>
      <c r="Q52" s="10"/>
    </row>
    <row r="53" spans="2:17" x14ac:dyDescent="0.25">
      <c r="N53" s="57"/>
      <c r="O53" s="57"/>
      <c r="P53" s="57"/>
    </row>
    <row r="54" spans="2:17" x14ac:dyDescent="0.25">
      <c r="H54" s="18"/>
      <c r="I54" s="18"/>
      <c r="J54" s="18"/>
    </row>
  </sheetData>
  <autoFilter ref="B7:Q40" xr:uid="{00000000-0009-0000-0000-000000000000}">
    <sortState xmlns:xlrd2="http://schemas.microsoft.com/office/spreadsheetml/2017/richdata2" ref="B9:Q13">
      <sortCondition ref="F7:F13"/>
    </sortState>
  </autoFilter>
  <mergeCells count="20">
    <mergeCell ref="B2:P2"/>
    <mergeCell ref="B3:P3"/>
    <mergeCell ref="C4:P4"/>
    <mergeCell ref="C5:P5"/>
    <mergeCell ref="N53:P53"/>
    <mergeCell ref="E43:G43"/>
    <mergeCell ref="L6:L7"/>
    <mergeCell ref="M6:O6"/>
    <mergeCell ref="P6:P7"/>
    <mergeCell ref="D6:F6"/>
    <mergeCell ref="B42:O42"/>
    <mergeCell ref="M50:O50"/>
    <mergeCell ref="M51:O51"/>
    <mergeCell ref="M52:O52"/>
    <mergeCell ref="B6:B7"/>
    <mergeCell ref="C6:C7"/>
    <mergeCell ref="G6:G7"/>
    <mergeCell ref="H6:I6"/>
    <mergeCell ref="J6:J7"/>
    <mergeCell ref="K6:K7"/>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66" t="s">
        <v>24</v>
      </c>
      <c r="D4" s="66"/>
      <c r="E4" s="66"/>
      <c r="F4" s="66"/>
      <c r="G4" s="66"/>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7" t="s">
        <v>26</v>
      </c>
      <c r="C1" s="57"/>
      <c r="D1" s="57"/>
      <c r="E1" s="57"/>
      <c r="F1" s="57"/>
      <c r="G1" s="57"/>
      <c r="H1" s="57"/>
      <c r="I1" s="57"/>
      <c r="J1" s="57"/>
      <c r="K1" s="57"/>
      <c r="L1" s="57"/>
      <c r="M1" s="57"/>
      <c r="N1" s="57"/>
      <c r="O1" s="57"/>
      <c r="P1" s="57"/>
    </row>
    <row r="2" spans="1:16" x14ac:dyDescent="0.25">
      <c r="B2" s="69" t="s">
        <v>0</v>
      </c>
      <c r="C2" s="69"/>
      <c r="D2" s="69"/>
      <c r="E2" s="69"/>
      <c r="F2" s="69"/>
      <c r="G2" s="69"/>
      <c r="H2" s="69"/>
      <c r="I2" s="69"/>
      <c r="J2" s="69"/>
      <c r="K2" s="69"/>
      <c r="L2" s="69"/>
      <c r="M2" s="69"/>
      <c r="N2" s="69"/>
      <c r="O2" s="69"/>
      <c r="P2" s="69"/>
    </row>
    <row r="3" spans="1:16" x14ac:dyDescent="0.25">
      <c r="B3" s="6" t="s">
        <v>1</v>
      </c>
      <c r="C3" s="70" t="s">
        <v>28</v>
      </c>
      <c r="D3" s="71"/>
      <c r="E3" s="71"/>
      <c r="F3" s="71"/>
      <c r="G3" s="71"/>
      <c r="H3" s="71"/>
      <c r="I3" s="71"/>
      <c r="J3" s="71"/>
      <c r="K3" s="71"/>
      <c r="L3" s="71"/>
      <c r="M3" s="71"/>
      <c r="N3" s="71"/>
      <c r="O3" s="71"/>
      <c r="P3" s="72"/>
    </row>
    <row r="4" spans="1:16" x14ac:dyDescent="0.25">
      <c r="B4" s="6" t="s">
        <v>2</v>
      </c>
      <c r="C4" s="70" t="s">
        <v>44</v>
      </c>
      <c r="D4" s="71"/>
      <c r="E4" s="71"/>
      <c r="F4" s="71"/>
      <c r="G4" s="71"/>
      <c r="H4" s="71"/>
      <c r="I4" s="71"/>
      <c r="J4" s="71"/>
      <c r="K4" s="71"/>
      <c r="L4" s="71"/>
      <c r="M4" s="71"/>
      <c r="N4" s="71"/>
      <c r="O4" s="71"/>
      <c r="P4" s="72"/>
    </row>
    <row r="5" spans="1:16" x14ac:dyDescent="0.25">
      <c r="A5" s="1"/>
      <c r="B5" s="59" t="s">
        <v>3</v>
      </c>
      <c r="C5" s="67" t="s">
        <v>4</v>
      </c>
      <c r="D5" s="61" t="s">
        <v>5</v>
      </c>
      <c r="E5" s="62"/>
      <c r="F5" s="63"/>
      <c r="G5" s="60" t="s">
        <v>6</v>
      </c>
      <c r="H5" s="60" t="s">
        <v>7</v>
      </c>
      <c r="I5" s="60"/>
      <c r="J5" s="59" t="s">
        <v>10</v>
      </c>
      <c r="K5" s="59" t="s">
        <v>11</v>
      </c>
      <c r="L5" s="59" t="s">
        <v>12</v>
      </c>
      <c r="M5" s="60" t="s">
        <v>13</v>
      </c>
      <c r="N5" s="60"/>
      <c r="O5" s="60"/>
      <c r="P5" s="60" t="s">
        <v>17</v>
      </c>
    </row>
    <row r="6" spans="1:16" ht="25.5" x14ac:dyDescent="0.25">
      <c r="A6" s="2"/>
      <c r="B6" s="59"/>
      <c r="C6" s="68"/>
      <c r="D6" s="17" t="s">
        <v>29</v>
      </c>
      <c r="E6" s="15" t="s">
        <v>31</v>
      </c>
      <c r="F6" s="15" t="s">
        <v>30</v>
      </c>
      <c r="G6" s="60"/>
      <c r="H6" s="7" t="s">
        <v>8</v>
      </c>
      <c r="I6" s="7" t="s">
        <v>9</v>
      </c>
      <c r="J6" s="59"/>
      <c r="K6" s="59"/>
      <c r="L6" s="59"/>
      <c r="M6" s="7" t="s">
        <v>14</v>
      </c>
      <c r="N6" s="7" t="s">
        <v>15</v>
      </c>
      <c r="O6" s="7" t="s">
        <v>16</v>
      </c>
      <c r="P6" s="60"/>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4" t="s">
        <v>38</v>
      </c>
      <c r="C41" s="64"/>
      <c r="D41" s="64"/>
      <c r="E41" s="64"/>
      <c r="F41" s="64"/>
      <c r="G41" s="64"/>
      <c r="H41" s="64"/>
      <c r="I41" s="64"/>
      <c r="J41" s="64"/>
      <c r="K41" s="64"/>
      <c r="L41" s="64"/>
      <c r="M41" s="64"/>
      <c r="N41" s="64"/>
      <c r="O41" s="64"/>
    </row>
    <row r="42" spans="1:16" x14ac:dyDescent="0.25">
      <c r="B42" s="18" t="s">
        <v>35</v>
      </c>
      <c r="E42" s="58">
        <f>+H7</f>
        <v>45211</v>
      </c>
      <c r="F42" s="58"/>
      <c r="G42" s="58"/>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5"/>
      <c r="N49" s="65"/>
      <c r="O49" s="65"/>
    </row>
    <row r="50" spans="2:16" x14ac:dyDescent="0.25">
      <c r="B50" s="18" t="s">
        <v>39</v>
      </c>
      <c r="C50" s="18"/>
      <c r="D50" s="18"/>
      <c r="E50" s="16"/>
      <c r="F50" s="16"/>
      <c r="H50" s="18" t="s">
        <v>34</v>
      </c>
      <c r="I50" s="18"/>
      <c r="M50" s="66"/>
      <c r="N50" s="66"/>
      <c r="O50" s="66"/>
    </row>
    <row r="51" spans="2:16" x14ac:dyDescent="0.25">
      <c r="B51" s="18" t="s">
        <v>44</v>
      </c>
      <c r="C51" s="18"/>
      <c r="D51" s="18"/>
      <c r="E51" s="16"/>
      <c r="F51" s="16"/>
      <c r="H51" s="18" t="s">
        <v>46</v>
      </c>
      <c r="I51" s="18"/>
      <c r="J51" s="18"/>
      <c r="M51" s="57"/>
      <c r="N51" s="57"/>
      <c r="O51" s="57"/>
      <c r="P51" s="10"/>
    </row>
  </sheetData>
  <autoFilter ref="A6:Q39" xr:uid="{00000000-0009-0000-0000-000002000000}"/>
  <mergeCells count="19">
    <mergeCell ref="B1:P1"/>
    <mergeCell ref="C3:P3"/>
    <mergeCell ref="B5:B6"/>
    <mergeCell ref="C5:C6"/>
    <mergeCell ref="D5:F5"/>
    <mergeCell ref="G5:G6"/>
    <mergeCell ref="H5:I5"/>
    <mergeCell ref="J5:J6"/>
    <mergeCell ref="K5:K6"/>
    <mergeCell ref="L5:L6"/>
    <mergeCell ref="M5:O5"/>
    <mergeCell ref="P5:P6"/>
    <mergeCell ref="B2:P2"/>
    <mergeCell ref="C4:P4"/>
    <mergeCell ref="B41:O41"/>
    <mergeCell ref="E42:G42"/>
    <mergeCell ref="M49:O49"/>
    <mergeCell ref="M50:O50"/>
    <mergeCell ref="M51:O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7" t="s">
        <v>26</v>
      </c>
      <c r="C1" s="57"/>
      <c r="D1" s="57"/>
      <c r="E1" s="57"/>
      <c r="F1" s="57"/>
      <c r="G1" s="57"/>
      <c r="H1" s="57"/>
      <c r="I1" s="57"/>
      <c r="J1" s="57"/>
      <c r="K1" s="57"/>
      <c r="L1" s="57"/>
      <c r="M1" s="57"/>
      <c r="N1" s="57"/>
      <c r="O1" s="57"/>
      <c r="P1" s="57"/>
    </row>
    <row r="2" spans="1:16" ht="15.75" thickBot="1" x14ac:dyDescent="0.3">
      <c r="B2" s="69" t="s">
        <v>0</v>
      </c>
      <c r="C2" s="69"/>
      <c r="D2" s="69"/>
      <c r="E2" s="69"/>
      <c r="F2" s="69"/>
      <c r="G2" s="69"/>
      <c r="H2" s="69"/>
      <c r="I2" s="69"/>
      <c r="J2" s="69"/>
      <c r="K2" s="69"/>
      <c r="L2" s="69"/>
      <c r="M2" s="69"/>
      <c r="N2" s="69"/>
      <c r="O2" s="69"/>
      <c r="P2" s="69"/>
    </row>
    <row r="3" spans="1:16" x14ac:dyDescent="0.25">
      <c r="A3" s="78" t="s">
        <v>82</v>
      </c>
      <c r="B3" s="25" t="s">
        <v>1</v>
      </c>
      <c r="C3" s="70" t="s">
        <v>28</v>
      </c>
      <c r="D3" s="71"/>
      <c r="E3" s="71"/>
      <c r="F3" s="71"/>
      <c r="G3" s="71"/>
      <c r="H3" s="71"/>
      <c r="I3" s="71"/>
      <c r="J3" s="71"/>
      <c r="K3" s="71"/>
      <c r="L3" s="71"/>
      <c r="M3" s="71"/>
      <c r="N3" s="71"/>
      <c r="O3" s="71"/>
      <c r="P3" s="72"/>
    </row>
    <row r="4" spans="1:16" x14ac:dyDescent="0.25">
      <c r="A4" s="79"/>
      <c r="B4" s="25" t="s">
        <v>2</v>
      </c>
      <c r="C4" s="70" t="s">
        <v>44</v>
      </c>
      <c r="D4" s="71"/>
      <c r="E4" s="71"/>
      <c r="F4" s="71"/>
      <c r="G4" s="71"/>
      <c r="H4" s="71"/>
      <c r="I4" s="71"/>
      <c r="J4" s="71"/>
      <c r="K4" s="71"/>
      <c r="L4" s="71"/>
      <c r="M4" s="71"/>
      <c r="N4" s="71"/>
      <c r="O4" s="71"/>
      <c r="P4" s="72"/>
    </row>
    <row r="5" spans="1:16" x14ac:dyDescent="0.25">
      <c r="A5" s="79"/>
      <c r="B5" s="63" t="s">
        <v>3</v>
      </c>
      <c r="C5" s="67" t="s">
        <v>4</v>
      </c>
      <c r="D5" s="61" t="s">
        <v>5</v>
      </c>
      <c r="E5" s="62"/>
      <c r="F5" s="63"/>
      <c r="G5" s="60" t="s">
        <v>6</v>
      </c>
      <c r="H5" s="60" t="s">
        <v>7</v>
      </c>
      <c r="I5" s="60"/>
      <c r="J5" s="59" t="s">
        <v>10</v>
      </c>
      <c r="K5" s="59" t="s">
        <v>11</v>
      </c>
      <c r="L5" s="59" t="s">
        <v>12</v>
      </c>
      <c r="M5" s="60" t="s">
        <v>13</v>
      </c>
      <c r="N5" s="60"/>
      <c r="O5" s="60"/>
      <c r="P5" s="60" t="s">
        <v>17</v>
      </c>
    </row>
    <row r="6" spans="1:16" ht="26.25" thickBot="1" x14ac:dyDescent="0.3">
      <c r="A6" s="80"/>
      <c r="B6" s="63"/>
      <c r="C6" s="68"/>
      <c r="D6" s="17" t="s">
        <v>29</v>
      </c>
      <c r="E6" s="15" t="s">
        <v>31</v>
      </c>
      <c r="F6" s="15" t="s">
        <v>30</v>
      </c>
      <c r="G6" s="60"/>
      <c r="H6" s="7" t="s">
        <v>8</v>
      </c>
      <c r="I6" s="7" t="s">
        <v>9</v>
      </c>
      <c r="J6" s="59"/>
      <c r="K6" s="59"/>
      <c r="L6" s="59"/>
      <c r="M6" s="7" t="s">
        <v>14</v>
      </c>
      <c r="N6" s="7" t="s">
        <v>15</v>
      </c>
      <c r="O6" s="7" t="s">
        <v>16</v>
      </c>
      <c r="P6" s="60"/>
    </row>
    <row r="7" spans="1:16" ht="26.25" x14ac:dyDescent="0.25">
      <c r="A7" s="73" t="s">
        <v>85</v>
      </c>
      <c r="B7" s="73"/>
      <c r="C7" s="73"/>
      <c r="D7" s="73"/>
      <c r="E7" s="73"/>
      <c r="F7" s="73"/>
      <c r="G7" s="73"/>
      <c r="H7" s="73"/>
      <c r="I7" s="73"/>
      <c r="J7" s="73"/>
      <c r="K7" s="73"/>
      <c r="L7" s="73"/>
      <c r="M7" s="73"/>
      <c r="N7" s="73"/>
      <c r="O7" s="73"/>
      <c r="P7" s="74"/>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5" t="s">
        <v>86</v>
      </c>
      <c r="B18" s="76"/>
      <c r="C18" s="76"/>
      <c r="D18" s="76"/>
      <c r="E18" s="76"/>
      <c r="F18" s="76"/>
      <c r="G18" s="76"/>
      <c r="H18" s="76"/>
      <c r="I18" s="76"/>
      <c r="J18" s="76"/>
      <c r="K18" s="76"/>
      <c r="L18" s="76"/>
      <c r="M18" s="76"/>
      <c r="N18" s="76"/>
      <c r="O18" s="76"/>
      <c r="P18" s="77"/>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5" t="s">
        <v>92</v>
      </c>
      <c r="B47" s="76"/>
      <c r="C47" s="76"/>
      <c r="D47" s="76"/>
      <c r="E47" s="76"/>
      <c r="F47" s="76"/>
      <c r="G47" s="76"/>
      <c r="H47" s="76"/>
      <c r="I47" s="76"/>
      <c r="J47" s="76"/>
      <c r="K47" s="76"/>
      <c r="L47" s="76"/>
      <c r="M47" s="76"/>
      <c r="N47" s="76"/>
      <c r="O47" s="76"/>
      <c r="P47" s="77"/>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5" t="s">
        <v>93</v>
      </c>
      <c r="B71" s="76"/>
      <c r="C71" s="76"/>
      <c r="D71" s="76"/>
      <c r="E71" s="76"/>
      <c r="F71" s="76"/>
      <c r="G71" s="76"/>
      <c r="H71" s="76"/>
      <c r="I71" s="76"/>
      <c r="J71" s="76"/>
      <c r="K71" s="76"/>
      <c r="L71" s="76"/>
      <c r="M71" s="76"/>
      <c r="N71" s="76"/>
      <c r="O71" s="76"/>
      <c r="P71" s="77"/>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5" t="s">
        <v>94</v>
      </c>
      <c r="B79" s="76"/>
      <c r="C79" s="76"/>
      <c r="D79" s="76"/>
      <c r="E79" s="76"/>
      <c r="F79" s="76"/>
      <c r="G79" s="76"/>
      <c r="H79" s="76"/>
      <c r="I79" s="76"/>
      <c r="J79" s="76"/>
      <c r="K79" s="76"/>
      <c r="L79" s="76"/>
      <c r="M79" s="76"/>
      <c r="N79" s="76"/>
      <c r="O79" s="76"/>
      <c r="P79" s="77"/>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81" t="s">
        <v>87</v>
      </c>
      <c r="B83" s="82"/>
      <c r="C83" s="82"/>
      <c r="D83" s="82"/>
      <c r="E83" s="82"/>
      <c r="F83" s="82"/>
      <c r="G83" s="82"/>
      <c r="H83" s="82"/>
      <c r="I83" s="82"/>
      <c r="J83" s="82"/>
      <c r="K83" s="82"/>
      <c r="L83" s="82"/>
      <c r="M83" s="82"/>
      <c r="N83" s="82"/>
      <c r="O83" s="82"/>
      <c r="P83" s="83"/>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81" t="s">
        <v>88</v>
      </c>
      <c r="B90" s="82"/>
      <c r="C90" s="82"/>
      <c r="D90" s="82"/>
      <c r="E90" s="82"/>
      <c r="F90" s="82"/>
      <c r="G90" s="82"/>
      <c r="H90" s="82"/>
      <c r="I90" s="82"/>
      <c r="J90" s="82"/>
      <c r="K90" s="82"/>
      <c r="L90" s="82"/>
      <c r="M90" s="82"/>
      <c r="N90" s="82"/>
      <c r="O90" s="82"/>
      <c r="P90" s="83"/>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81" t="s">
        <v>98</v>
      </c>
      <c r="B101" s="82"/>
      <c r="C101" s="82"/>
      <c r="D101" s="82"/>
      <c r="E101" s="82"/>
      <c r="F101" s="82"/>
      <c r="G101" s="82"/>
      <c r="H101" s="82"/>
      <c r="I101" s="82"/>
      <c r="J101" s="82"/>
      <c r="K101" s="82"/>
      <c r="L101" s="82"/>
      <c r="M101" s="82"/>
      <c r="N101" s="82"/>
      <c r="O101" s="82"/>
      <c r="P101" s="83"/>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81" t="s">
        <v>89</v>
      </c>
      <c r="B103" s="82"/>
      <c r="C103" s="82"/>
      <c r="D103" s="82"/>
      <c r="E103" s="82"/>
      <c r="F103" s="82"/>
      <c r="G103" s="82"/>
      <c r="H103" s="82"/>
      <c r="I103" s="82"/>
      <c r="J103" s="82"/>
      <c r="K103" s="82"/>
      <c r="L103" s="82"/>
      <c r="M103" s="82"/>
      <c r="N103" s="82"/>
      <c r="O103" s="82"/>
      <c r="P103" s="83"/>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81" t="s">
        <v>90</v>
      </c>
      <c r="B110" s="82"/>
      <c r="C110" s="82"/>
      <c r="D110" s="82"/>
      <c r="E110" s="82"/>
      <c r="F110" s="82"/>
      <c r="G110" s="82"/>
      <c r="H110" s="82"/>
      <c r="I110" s="82"/>
      <c r="J110" s="82"/>
      <c r="K110" s="82"/>
      <c r="L110" s="82"/>
      <c r="M110" s="82"/>
      <c r="N110" s="82"/>
      <c r="O110" s="82"/>
      <c r="P110" s="83"/>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81" t="s">
        <v>91</v>
      </c>
      <c r="B127" s="82"/>
      <c r="C127" s="82"/>
      <c r="D127" s="82"/>
      <c r="E127" s="82"/>
      <c r="F127" s="82"/>
      <c r="G127" s="82"/>
      <c r="H127" s="82"/>
      <c r="I127" s="82"/>
      <c r="J127" s="82"/>
      <c r="K127" s="82"/>
      <c r="L127" s="82"/>
      <c r="M127" s="82"/>
      <c r="N127" s="82"/>
      <c r="O127" s="82"/>
      <c r="P127" s="83"/>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4" t="s">
        <v>38</v>
      </c>
      <c r="C131" s="64"/>
      <c r="D131" s="64"/>
      <c r="E131" s="64"/>
      <c r="F131" s="64"/>
      <c r="G131" s="64"/>
      <c r="H131" s="64"/>
      <c r="I131" s="64"/>
      <c r="J131" s="64"/>
      <c r="K131" s="64"/>
      <c r="L131" s="64"/>
      <c r="M131" s="64"/>
      <c r="N131" s="64"/>
      <c r="O131" s="64"/>
    </row>
    <row r="132" spans="1:16" x14ac:dyDescent="0.25">
      <c r="B132" s="18" t="s">
        <v>35</v>
      </c>
      <c r="E132" s="58">
        <f>+H8</f>
        <v>45212</v>
      </c>
      <c r="F132" s="58"/>
      <c r="G132" s="58"/>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5"/>
      <c r="N138" s="65"/>
      <c r="O138" s="65"/>
    </row>
    <row r="139" spans="1:16" x14ac:dyDescent="0.25">
      <c r="B139" s="18" t="s">
        <v>39</v>
      </c>
      <c r="C139" s="18"/>
      <c r="D139" s="18"/>
      <c r="E139" s="16"/>
      <c r="F139" s="16"/>
      <c r="H139" s="18" t="s">
        <v>34</v>
      </c>
      <c r="I139" s="18"/>
      <c r="M139" s="66"/>
      <c r="N139" s="66"/>
      <c r="O139" s="66"/>
    </row>
    <row r="140" spans="1:16" x14ac:dyDescent="0.25">
      <c r="B140" s="18" t="s">
        <v>44</v>
      </c>
      <c r="C140" s="18"/>
      <c r="D140" s="18"/>
      <c r="E140" s="16"/>
      <c r="F140" s="16"/>
      <c r="H140" s="18" t="s">
        <v>46</v>
      </c>
      <c r="I140" s="18"/>
      <c r="J140" s="18"/>
      <c r="M140" s="57"/>
      <c r="N140" s="57"/>
      <c r="O140" s="57"/>
      <c r="P140" s="10"/>
    </row>
  </sheetData>
  <autoFilter ref="A6:P6" xr:uid="{00000000-0009-0000-0000-000003000000}"/>
  <mergeCells count="31">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R36"/>
  <sheetViews>
    <sheetView tabSelected="1" topLeftCell="B1" zoomScale="81" zoomScaleNormal="81" workbookViewId="0">
      <pane ySplit="1" topLeftCell="A11" activePane="bottomLeft" state="frozen"/>
      <selection activeCell="B1" sqref="B1"/>
      <selection pane="bottomLeft" activeCell="H20" sqref="H20"/>
    </sheetView>
  </sheetViews>
  <sheetFormatPr baseColWidth="10" defaultRowHeight="15" x14ac:dyDescent="0.25"/>
  <cols>
    <col min="1" max="1" width="4" hidden="1" customWidth="1"/>
    <col min="2" max="2" width="18.5703125" customWidth="1"/>
    <col min="3" max="3" width="9.7109375" bestFit="1" customWidth="1"/>
    <col min="4" max="4" width="26.42578125" customWidth="1"/>
    <col min="5" max="5" width="12" bestFit="1" customWidth="1"/>
    <col min="6" max="6" width="13.140625" bestFit="1" customWidth="1"/>
    <col min="7" max="7" width="15.140625" customWidth="1"/>
    <col min="8" max="8" width="50.85546875" customWidth="1"/>
    <col min="9" max="9" width="15" bestFit="1" customWidth="1"/>
    <col min="10" max="10" width="12.140625" customWidth="1"/>
    <col min="11" max="11" width="12.140625" bestFit="1" customWidth="1"/>
    <col min="12" max="12" width="10.85546875" bestFit="1" customWidth="1"/>
    <col min="13" max="13" width="14.42578125" customWidth="1"/>
    <col min="14" max="14" width="8.140625" bestFit="1" customWidth="1"/>
    <col min="16" max="16" width="13.85546875" customWidth="1"/>
    <col min="18" max="18" width="37" customWidth="1"/>
  </cols>
  <sheetData>
    <row r="1" spans="1:18" s="31" customFormat="1" ht="15.75" x14ac:dyDescent="0.25">
      <c r="B1" s="85" t="s">
        <v>26</v>
      </c>
      <c r="C1" s="85"/>
      <c r="D1" s="85"/>
      <c r="E1" s="85"/>
      <c r="F1" s="85"/>
      <c r="G1" s="85"/>
      <c r="H1" s="85"/>
      <c r="I1" s="85"/>
      <c r="J1" s="85"/>
      <c r="K1" s="85"/>
      <c r="L1" s="85"/>
      <c r="M1" s="85"/>
      <c r="N1" s="85"/>
      <c r="O1" s="85"/>
      <c r="P1" s="85"/>
      <c r="Q1" s="85"/>
      <c r="R1" s="85"/>
    </row>
    <row r="2" spans="1:18" s="31" customFormat="1" ht="16.5" thickBot="1" x14ac:dyDescent="0.3">
      <c r="B2" s="86" t="s">
        <v>0</v>
      </c>
      <c r="C2" s="86"/>
      <c r="D2" s="86"/>
      <c r="E2" s="86"/>
      <c r="F2" s="86"/>
      <c r="G2" s="86"/>
      <c r="H2" s="86"/>
      <c r="I2" s="86"/>
      <c r="J2" s="86"/>
      <c r="K2" s="86"/>
      <c r="L2" s="86"/>
      <c r="M2" s="86"/>
      <c r="N2" s="86"/>
      <c r="O2" s="86"/>
      <c r="P2" s="86"/>
      <c r="Q2" s="86"/>
      <c r="R2" s="86"/>
    </row>
    <row r="3" spans="1:18" ht="15.75" x14ac:dyDescent="0.25">
      <c r="A3" s="78" t="s">
        <v>82</v>
      </c>
      <c r="B3" s="33" t="s">
        <v>1</v>
      </c>
      <c r="C3" s="87" t="s">
        <v>28</v>
      </c>
      <c r="D3" s="88"/>
      <c r="E3" s="88"/>
      <c r="F3" s="88"/>
      <c r="G3" s="88"/>
      <c r="H3" s="88"/>
      <c r="I3" s="88"/>
      <c r="J3" s="88"/>
      <c r="K3" s="88"/>
      <c r="L3" s="88"/>
      <c r="M3" s="88"/>
      <c r="N3" s="88"/>
      <c r="O3" s="88"/>
      <c r="P3" s="88"/>
      <c r="Q3" s="88"/>
      <c r="R3" s="89"/>
    </row>
    <row r="4" spans="1:18" ht="15.75" x14ac:dyDescent="0.25">
      <c r="A4" s="79"/>
      <c r="B4" s="33" t="s">
        <v>2</v>
      </c>
      <c r="C4" s="87" t="s">
        <v>127</v>
      </c>
      <c r="D4" s="88"/>
      <c r="E4" s="88"/>
      <c r="F4" s="88"/>
      <c r="G4" s="88"/>
      <c r="H4" s="88"/>
      <c r="I4" s="88"/>
      <c r="J4" s="88"/>
      <c r="K4" s="88"/>
      <c r="L4" s="88"/>
      <c r="M4" s="88"/>
      <c r="N4" s="88"/>
      <c r="O4" s="88"/>
      <c r="P4" s="88"/>
      <c r="Q4" s="88"/>
      <c r="R4" s="89"/>
    </row>
    <row r="5" spans="1:18" ht="15.75" x14ac:dyDescent="0.25">
      <c r="A5" s="79"/>
      <c r="B5" s="90" t="s">
        <v>3</v>
      </c>
      <c r="C5" s="91" t="s">
        <v>4</v>
      </c>
      <c r="D5" s="34"/>
      <c r="E5" s="93" t="s">
        <v>5</v>
      </c>
      <c r="F5" s="94"/>
      <c r="G5" s="90"/>
      <c r="H5" s="95" t="s">
        <v>6</v>
      </c>
      <c r="I5" s="35"/>
      <c r="J5" s="95" t="s">
        <v>7</v>
      </c>
      <c r="K5" s="95"/>
      <c r="L5" s="96" t="s">
        <v>10</v>
      </c>
      <c r="M5" s="96" t="s">
        <v>11</v>
      </c>
      <c r="N5" s="96" t="s">
        <v>12</v>
      </c>
      <c r="O5" s="95" t="s">
        <v>13</v>
      </c>
      <c r="P5" s="95"/>
      <c r="Q5" s="95"/>
      <c r="R5" s="95" t="s">
        <v>17</v>
      </c>
    </row>
    <row r="6" spans="1:18" ht="32.25" thickBot="1" x14ac:dyDescent="0.3">
      <c r="A6" s="80"/>
      <c r="B6" s="90"/>
      <c r="C6" s="92"/>
      <c r="D6" s="36" t="s">
        <v>31</v>
      </c>
      <c r="E6" s="37" t="s">
        <v>123</v>
      </c>
      <c r="F6" s="38" t="s">
        <v>30</v>
      </c>
      <c r="G6" s="38" t="s">
        <v>124</v>
      </c>
      <c r="H6" s="95"/>
      <c r="I6" s="35" t="s">
        <v>125</v>
      </c>
      <c r="J6" s="35" t="s">
        <v>8</v>
      </c>
      <c r="K6" s="35" t="s">
        <v>9</v>
      </c>
      <c r="L6" s="96"/>
      <c r="M6" s="96"/>
      <c r="N6" s="96"/>
      <c r="O6" s="35" t="s">
        <v>14</v>
      </c>
      <c r="P6" s="35" t="s">
        <v>15</v>
      </c>
      <c r="Q6" s="35" t="s">
        <v>16</v>
      </c>
      <c r="R6" s="95"/>
    </row>
    <row r="7" spans="1:18" ht="49.5" customHeight="1" x14ac:dyDescent="0.25">
      <c r="A7" s="26"/>
      <c r="B7" s="39" t="s">
        <v>37</v>
      </c>
      <c r="C7" s="40"/>
      <c r="D7" s="104" t="s">
        <v>133</v>
      </c>
      <c r="E7" s="56">
        <v>78392049</v>
      </c>
      <c r="F7" s="56" t="s">
        <v>41</v>
      </c>
      <c r="G7" s="56" t="s">
        <v>143</v>
      </c>
      <c r="H7" s="56" t="s">
        <v>135</v>
      </c>
      <c r="I7" s="106" t="s">
        <v>134</v>
      </c>
      <c r="J7" s="41">
        <v>45489</v>
      </c>
      <c r="K7" s="41">
        <v>45489</v>
      </c>
      <c r="L7" s="39">
        <v>4</v>
      </c>
      <c r="M7" s="42" t="s">
        <v>126</v>
      </c>
      <c r="N7" s="42" t="s">
        <v>27</v>
      </c>
      <c r="O7" s="43"/>
      <c r="P7" s="43"/>
      <c r="Q7" s="43"/>
      <c r="R7" s="43"/>
    </row>
    <row r="8" spans="1:18" ht="49.5" customHeight="1" x14ac:dyDescent="0.25">
      <c r="A8" s="26"/>
      <c r="B8" s="39" t="s">
        <v>37</v>
      </c>
      <c r="C8" s="40"/>
      <c r="D8" s="104" t="s">
        <v>133</v>
      </c>
      <c r="E8" s="56">
        <v>78809976</v>
      </c>
      <c r="F8" s="56" t="s">
        <v>41</v>
      </c>
      <c r="G8" s="56" t="s">
        <v>144</v>
      </c>
      <c r="H8" s="56" t="s">
        <v>136</v>
      </c>
      <c r="I8" s="106" t="s">
        <v>134</v>
      </c>
      <c r="J8" s="41">
        <v>45489</v>
      </c>
      <c r="K8" s="41">
        <v>45489</v>
      </c>
      <c r="L8" s="39">
        <v>4</v>
      </c>
      <c r="M8" s="42" t="s">
        <v>126</v>
      </c>
      <c r="N8" s="42" t="s">
        <v>27</v>
      </c>
      <c r="O8" s="43"/>
      <c r="P8" s="43"/>
      <c r="Q8" s="43"/>
      <c r="R8" s="43"/>
    </row>
    <row r="9" spans="1:18" ht="49.5" customHeight="1" x14ac:dyDescent="0.25">
      <c r="A9" s="26"/>
      <c r="B9" s="39" t="s">
        <v>37</v>
      </c>
      <c r="C9" s="40"/>
      <c r="D9" s="104" t="s">
        <v>133</v>
      </c>
      <c r="E9" s="56">
        <v>79230419</v>
      </c>
      <c r="F9" s="56" t="s">
        <v>41</v>
      </c>
      <c r="G9" s="56" t="s">
        <v>145</v>
      </c>
      <c r="H9" s="56" t="s">
        <v>137</v>
      </c>
      <c r="I9" s="106" t="s">
        <v>134</v>
      </c>
      <c r="J9" s="41">
        <v>45489</v>
      </c>
      <c r="K9" s="41">
        <v>45489</v>
      </c>
      <c r="L9" s="39">
        <v>4</v>
      </c>
      <c r="M9" s="42" t="s">
        <v>126</v>
      </c>
      <c r="N9" s="42" t="s">
        <v>27</v>
      </c>
      <c r="O9" s="43"/>
      <c r="P9" s="43"/>
      <c r="Q9" s="43"/>
      <c r="R9" s="43"/>
    </row>
    <row r="10" spans="1:18" ht="49.5" customHeight="1" x14ac:dyDescent="0.25">
      <c r="A10" s="26"/>
      <c r="B10" s="39" t="s">
        <v>37</v>
      </c>
      <c r="C10" s="40"/>
      <c r="D10" s="104" t="s">
        <v>133</v>
      </c>
      <c r="E10" s="56">
        <v>80288467</v>
      </c>
      <c r="F10" s="56" t="s">
        <v>41</v>
      </c>
      <c r="G10" s="56" t="s">
        <v>148</v>
      </c>
      <c r="H10" s="56" t="s">
        <v>140</v>
      </c>
      <c r="I10" s="106" t="s">
        <v>134</v>
      </c>
      <c r="J10" s="41">
        <v>45489</v>
      </c>
      <c r="K10" s="41">
        <v>45489</v>
      </c>
      <c r="L10" s="39">
        <v>4</v>
      </c>
      <c r="M10" s="42" t="s">
        <v>126</v>
      </c>
      <c r="N10" s="42" t="s">
        <v>27</v>
      </c>
      <c r="O10" s="43"/>
      <c r="P10" s="43"/>
      <c r="Q10" s="43"/>
      <c r="R10" s="43"/>
    </row>
    <row r="11" spans="1:18" ht="49.5" customHeight="1" x14ac:dyDescent="0.25">
      <c r="A11" s="26"/>
      <c r="B11" s="39" t="s">
        <v>37</v>
      </c>
      <c r="C11" s="40"/>
      <c r="D11" s="104" t="s">
        <v>133</v>
      </c>
      <c r="E11" s="56">
        <v>80313871</v>
      </c>
      <c r="F11" s="56" t="s">
        <v>41</v>
      </c>
      <c r="G11" s="56" t="s">
        <v>149</v>
      </c>
      <c r="H11" s="56" t="s">
        <v>141</v>
      </c>
      <c r="I11" s="106" t="s">
        <v>134</v>
      </c>
      <c r="J11" s="41">
        <v>45489</v>
      </c>
      <c r="K11" s="41">
        <v>45489</v>
      </c>
      <c r="L11" s="39">
        <v>4</v>
      </c>
      <c r="M11" s="42" t="s">
        <v>126</v>
      </c>
      <c r="N11" s="42" t="s">
        <v>27</v>
      </c>
      <c r="O11" s="43"/>
      <c r="P11" s="43"/>
      <c r="Q11" s="43"/>
      <c r="R11" s="43"/>
    </row>
    <row r="12" spans="1:18" ht="49.5" customHeight="1" x14ac:dyDescent="0.25">
      <c r="A12" s="102"/>
      <c r="B12" s="39" t="s">
        <v>37</v>
      </c>
      <c r="C12" s="40"/>
      <c r="D12" s="104" t="s">
        <v>133</v>
      </c>
      <c r="E12" s="56">
        <v>80319062</v>
      </c>
      <c r="F12" s="56" t="s">
        <v>41</v>
      </c>
      <c r="G12" s="56" t="s">
        <v>150</v>
      </c>
      <c r="H12" s="56" t="s">
        <v>142</v>
      </c>
      <c r="I12" s="103" t="s">
        <v>134</v>
      </c>
      <c r="J12" s="41">
        <v>45489</v>
      </c>
      <c r="K12" s="41">
        <v>45489</v>
      </c>
      <c r="L12" s="103">
        <v>4</v>
      </c>
      <c r="M12" s="42" t="s">
        <v>126</v>
      </c>
      <c r="N12" s="42" t="s">
        <v>27</v>
      </c>
      <c r="O12" s="43"/>
      <c r="P12" s="43"/>
      <c r="Q12" s="43"/>
      <c r="R12" s="43"/>
    </row>
    <row r="13" spans="1:18" ht="49.5" customHeight="1" x14ac:dyDescent="0.25">
      <c r="A13" s="102"/>
      <c r="B13" s="39" t="s">
        <v>37</v>
      </c>
      <c r="C13" s="40"/>
      <c r="D13" s="104" t="s">
        <v>133</v>
      </c>
      <c r="E13" s="56">
        <v>79246682</v>
      </c>
      <c r="F13" s="56" t="s">
        <v>80</v>
      </c>
      <c r="G13" s="56" t="s">
        <v>146</v>
      </c>
      <c r="H13" s="56" t="s">
        <v>138</v>
      </c>
      <c r="I13" s="106" t="s">
        <v>134</v>
      </c>
      <c r="J13" s="41">
        <v>45489</v>
      </c>
      <c r="K13" s="41">
        <v>45489</v>
      </c>
      <c r="L13" s="39">
        <v>5</v>
      </c>
      <c r="M13" s="42" t="s">
        <v>126</v>
      </c>
      <c r="N13" s="42" t="s">
        <v>27</v>
      </c>
      <c r="O13" s="43"/>
      <c r="P13" s="43"/>
      <c r="Q13" s="43"/>
      <c r="R13" s="43"/>
    </row>
    <row r="14" spans="1:18" ht="49.5" customHeight="1" x14ac:dyDescent="0.25">
      <c r="A14" s="102"/>
      <c r="B14" s="52" t="s">
        <v>37</v>
      </c>
      <c r="C14" s="53"/>
      <c r="D14" s="105" t="s">
        <v>133</v>
      </c>
      <c r="E14" s="56">
        <v>80280888</v>
      </c>
      <c r="F14" s="56" t="s">
        <v>32</v>
      </c>
      <c r="G14" s="56" t="s">
        <v>147</v>
      </c>
      <c r="H14" s="56" t="s">
        <v>139</v>
      </c>
      <c r="I14" s="107" t="s">
        <v>134</v>
      </c>
      <c r="J14" s="41">
        <v>45489</v>
      </c>
      <c r="K14" s="41">
        <v>45489</v>
      </c>
      <c r="L14" s="52">
        <v>5</v>
      </c>
      <c r="M14" s="54" t="s">
        <v>126</v>
      </c>
      <c r="N14" s="54" t="s">
        <v>27</v>
      </c>
      <c r="O14" s="55"/>
      <c r="P14" s="43"/>
      <c r="Q14" s="43"/>
      <c r="R14" s="43"/>
    </row>
    <row r="15" spans="1:18" ht="15.75" customHeight="1" x14ac:dyDescent="0.25">
      <c r="B15" s="98" t="s">
        <v>128</v>
      </c>
      <c r="C15" s="98"/>
      <c r="D15" s="98"/>
      <c r="E15" s="98"/>
      <c r="F15" s="98"/>
      <c r="G15" s="98"/>
      <c r="H15" s="98"/>
      <c r="I15" s="98"/>
      <c r="J15" s="98"/>
      <c r="K15" s="98"/>
      <c r="L15" s="98"/>
      <c r="M15" s="98"/>
      <c r="N15" s="98"/>
      <c r="O15" s="98"/>
      <c r="P15" s="98"/>
      <c r="Q15" s="98"/>
      <c r="R15" s="31"/>
    </row>
    <row r="16" spans="1:18" ht="15.75" x14ac:dyDescent="0.25">
      <c r="B16" s="44" t="s">
        <v>35</v>
      </c>
      <c r="C16" s="31"/>
      <c r="D16" s="31"/>
      <c r="E16" s="31"/>
      <c r="F16" s="99">
        <f>J7</f>
        <v>45489</v>
      </c>
      <c r="G16" s="99"/>
      <c r="H16" s="99"/>
      <c r="I16" s="45"/>
      <c r="J16" s="31"/>
      <c r="K16" s="31"/>
      <c r="L16" s="31"/>
      <c r="M16" s="31"/>
      <c r="N16" s="31"/>
      <c r="O16" s="31"/>
      <c r="P16" s="31"/>
      <c r="Q16" s="31"/>
      <c r="R16" s="31"/>
    </row>
    <row r="17" spans="2:18" ht="15.75" x14ac:dyDescent="0.25">
      <c r="B17" s="44" t="s">
        <v>36</v>
      </c>
      <c r="C17" s="31"/>
      <c r="D17" s="31"/>
      <c r="E17" s="31"/>
      <c r="F17" s="46">
        <f>+COUNTIF(H7:H14,"*")</f>
        <v>8</v>
      </c>
      <c r="G17" s="31"/>
      <c r="H17" s="31"/>
      <c r="I17" s="31"/>
      <c r="J17" s="31"/>
      <c r="K17" s="31"/>
      <c r="L17" s="31"/>
      <c r="M17" s="31"/>
      <c r="N17" s="31"/>
      <c r="O17" s="31"/>
      <c r="P17" s="31"/>
      <c r="Q17" s="31"/>
      <c r="R17" s="31"/>
    </row>
    <row r="18" spans="2:18" ht="15.75" x14ac:dyDescent="0.25">
      <c r="B18" s="31"/>
      <c r="C18" s="31"/>
      <c r="D18" s="31"/>
      <c r="E18" s="31"/>
      <c r="F18" s="31"/>
      <c r="G18" s="31"/>
      <c r="H18" s="31"/>
      <c r="I18" s="31"/>
      <c r="J18" s="31"/>
      <c r="K18" s="31"/>
      <c r="L18" s="31"/>
      <c r="M18" s="31"/>
      <c r="N18" s="31"/>
      <c r="O18" s="31"/>
      <c r="P18" s="47"/>
      <c r="Q18" s="47"/>
      <c r="R18" s="47"/>
    </row>
    <row r="19" spans="2:18" ht="15.75" x14ac:dyDescent="0.25">
      <c r="B19" s="44" t="s">
        <v>18</v>
      </c>
      <c r="C19" s="44"/>
      <c r="D19" s="44"/>
      <c r="E19" s="44"/>
      <c r="F19" s="32"/>
      <c r="G19" s="32"/>
      <c r="H19" s="31"/>
      <c r="I19" s="31"/>
      <c r="J19" s="44" t="s">
        <v>33</v>
      </c>
      <c r="K19" s="44"/>
      <c r="L19" s="44"/>
      <c r="M19" s="31"/>
      <c r="N19" s="31"/>
      <c r="O19" s="47"/>
      <c r="P19" s="31"/>
      <c r="Q19" s="31"/>
      <c r="R19" s="31"/>
    </row>
    <row r="20" spans="2:18" ht="15.75" x14ac:dyDescent="0.25">
      <c r="B20" s="31"/>
      <c r="C20" s="31"/>
      <c r="D20" s="31"/>
      <c r="E20" s="31"/>
      <c r="F20" s="31"/>
      <c r="G20" s="31"/>
      <c r="H20" s="31"/>
      <c r="I20" s="31"/>
      <c r="J20" s="31"/>
      <c r="K20" s="31"/>
      <c r="L20" s="31"/>
      <c r="M20" s="31"/>
      <c r="N20" s="31"/>
      <c r="O20" s="31"/>
      <c r="P20" s="31"/>
      <c r="Q20" s="31"/>
      <c r="R20" s="31"/>
    </row>
    <row r="21" spans="2:18" ht="15.75" x14ac:dyDescent="0.25">
      <c r="B21" s="31"/>
      <c r="C21" s="31"/>
      <c r="D21" s="31"/>
      <c r="E21" s="31"/>
      <c r="F21" s="31"/>
      <c r="G21" s="31"/>
      <c r="H21" s="31"/>
      <c r="I21" s="31"/>
      <c r="J21" s="31"/>
      <c r="K21" s="31"/>
      <c r="L21" s="31"/>
      <c r="M21" s="31"/>
      <c r="N21" s="31"/>
      <c r="O21" s="48"/>
      <c r="P21" s="48"/>
      <c r="Q21" s="48"/>
      <c r="R21" s="31"/>
    </row>
    <row r="22" spans="2:18" ht="15.75" x14ac:dyDescent="0.25">
      <c r="B22" s="49" t="s">
        <v>129</v>
      </c>
      <c r="C22" s="49"/>
      <c r="D22" s="49"/>
      <c r="E22" s="49"/>
      <c r="F22" s="50"/>
      <c r="G22" s="50"/>
      <c r="H22" s="51"/>
      <c r="I22" s="51"/>
      <c r="J22" s="49" t="s">
        <v>131</v>
      </c>
      <c r="K22" s="49"/>
      <c r="L22" s="31"/>
      <c r="M22" s="31"/>
      <c r="N22" s="31"/>
      <c r="O22" s="100"/>
      <c r="P22" s="100"/>
      <c r="Q22" s="100"/>
      <c r="R22" s="31"/>
    </row>
    <row r="23" spans="2:18" ht="15.75" x14ac:dyDescent="0.25">
      <c r="B23" s="44" t="s">
        <v>130</v>
      </c>
      <c r="C23" s="44"/>
      <c r="D23" s="44"/>
      <c r="E23" s="44"/>
      <c r="F23" s="32"/>
      <c r="G23" s="32"/>
      <c r="H23" s="31"/>
      <c r="I23" s="31"/>
      <c r="J23" s="44" t="s">
        <v>132</v>
      </c>
      <c r="K23" s="44"/>
      <c r="L23" s="31"/>
      <c r="M23" s="31"/>
      <c r="N23" s="31"/>
      <c r="O23" s="97"/>
      <c r="P23" s="97"/>
      <c r="Q23" s="97"/>
      <c r="R23" s="31"/>
    </row>
    <row r="24" spans="2:18" ht="15.75" x14ac:dyDescent="0.25">
      <c r="B24" s="44" t="s">
        <v>127</v>
      </c>
      <c r="C24" s="44"/>
      <c r="D24" s="44"/>
      <c r="E24" s="44"/>
      <c r="F24" s="32"/>
      <c r="G24" s="32"/>
      <c r="H24" s="31"/>
      <c r="I24" s="31"/>
      <c r="J24" s="44" t="s">
        <v>127</v>
      </c>
      <c r="K24" s="44"/>
      <c r="L24" s="44"/>
      <c r="M24" s="31"/>
      <c r="N24" s="31"/>
      <c r="O24" s="85"/>
      <c r="P24" s="85"/>
      <c r="Q24" s="85"/>
      <c r="R24" s="47"/>
    </row>
    <row r="25" spans="2:18" ht="15.75" x14ac:dyDescent="0.25">
      <c r="B25" s="31"/>
      <c r="C25" s="31"/>
      <c r="D25" s="31"/>
      <c r="E25" s="31"/>
      <c r="F25" s="31"/>
      <c r="G25" s="31"/>
      <c r="H25" s="31"/>
      <c r="I25" s="31"/>
      <c r="J25" s="31"/>
      <c r="K25" s="31"/>
      <c r="L25" s="31"/>
      <c r="M25" s="31"/>
      <c r="N25" s="31"/>
      <c r="O25" s="31"/>
      <c r="P25" s="31"/>
      <c r="Q25" s="31"/>
      <c r="R25" s="31"/>
    </row>
    <row r="27" spans="2:18" ht="26.25" x14ac:dyDescent="0.25">
      <c r="D27" s="84"/>
      <c r="E27" s="84"/>
    </row>
    <row r="28" spans="2:18" x14ac:dyDescent="0.25">
      <c r="D28" s="30"/>
      <c r="E28" s="5"/>
    </row>
    <row r="29" spans="2:18" ht="26.25" x14ac:dyDescent="0.25">
      <c r="D29" s="84"/>
      <c r="E29" s="84"/>
      <c r="H29" s="101"/>
    </row>
    <row r="30" spans="2:18" x14ac:dyDescent="0.25">
      <c r="H30" s="101"/>
    </row>
    <row r="31" spans="2:18" x14ac:dyDescent="0.25">
      <c r="H31" s="101"/>
    </row>
    <row r="32" spans="2:18" x14ac:dyDescent="0.25">
      <c r="H32" s="101"/>
    </row>
    <row r="33" spans="8:8" x14ac:dyDescent="0.25">
      <c r="H33" s="101"/>
    </row>
    <row r="34" spans="8:8" x14ac:dyDescent="0.25">
      <c r="H34" s="101"/>
    </row>
    <row r="35" spans="8:8" x14ac:dyDescent="0.25">
      <c r="H35" s="101"/>
    </row>
    <row r="36" spans="8:8" x14ac:dyDescent="0.25">
      <c r="H36" s="101"/>
    </row>
  </sheetData>
  <mergeCells count="23">
    <mergeCell ref="H29:H36"/>
    <mergeCell ref="O23:Q23"/>
    <mergeCell ref="B15:Q15"/>
    <mergeCell ref="F16:H16"/>
    <mergeCell ref="O5:Q5"/>
    <mergeCell ref="R5:R6"/>
    <mergeCell ref="O22:Q22"/>
    <mergeCell ref="D27:E27"/>
    <mergeCell ref="D29:E29"/>
    <mergeCell ref="B1:R1"/>
    <mergeCell ref="B2:R2"/>
    <mergeCell ref="A3:A6"/>
    <mergeCell ref="C3:R3"/>
    <mergeCell ref="C4:R4"/>
    <mergeCell ref="B5:B6"/>
    <mergeCell ref="C5:C6"/>
    <mergeCell ref="E5:G5"/>
    <mergeCell ref="H5:H6"/>
    <mergeCell ref="J5:K5"/>
    <mergeCell ref="L5:L6"/>
    <mergeCell ref="M5:M6"/>
    <mergeCell ref="N5:N6"/>
    <mergeCell ref="O24:Q24"/>
  </mergeCells>
  <pageMargins left="0.70866141732283472" right="0.70866141732283472" top="0.74803149606299213" bottom="0.74803149606299213" header="0.31496062992125984" footer="0.31496062992125984"/>
  <pageSetup paperSize="9" scale="4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Ximena Carrera</cp:lastModifiedBy>
  <cp:lastPrinted>2024-07-16T22:03:10Z</cp:lastPrinted>
  <dcterms:created xsi:type="dcterms:W3CDTF">2020-06-29T14:27:07Z</dcterms:created>
  <dcterms:modified xsi:type="dcterms:W3CDTF">2024-07-16T22:04:03Z</dcterms:modified>
</cp:coreProperties>
</file>