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esktop\PAPERS\PAPERS EN EVOLUCION\COVID CAOS\ABT\ABTHEOR\"/>
    </mc:Choice>
  </mc:AlternateContent>
  <xr:revisionPtr revIDLastSave="0" documentId="13_ncr:1_{A1888013-63C6-4C40-8908-B343D52980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LE Cases &amp; Synchronized Dates" sheetId="5" r:id="rId1"/>
    <sheet name="MLE Cases &amp; Dates" sheetId="4" r:id="rId2"/>
    <sheet name="Rvs L Chile" sheetId="6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E492" i="6" l="1"/>
  <c r="D492" i="6"/>
  <c r="E448" i="6"/>
  <c r="D448" i="6"/>
  <c r="E398" i="6"/>
  <c r="D398" i="6"/>
  <c r="E98" i="6"/>
  <c r="D98" i="6"/>
  <c r="D491" i="6"/>
  <c r="D490" i="6"/>
  <c r="D489" i="6"/>
  <c r="D488" i="6"/>
  <c r="E444" i="6"/>
  <c r="E445" i="6"/>
  <c r="E446" i="6"/>
  <c r="E447" i="6"/>
  <c r="D447" i="6"/>
  <c r="D446" i="6"/>
  <c r="D445" i="6"/>
  <c r="D444" i="6"/>
  <c r="E488" i="6"/>
  <c r="E489" i="6"/>
  <c r="E490" i="6"/>
  <c r="E491" i="6"/>
  <c r="E97" i="6"/>
  <c r="E96" i="6"/>
  <c r="E397" i="6"/>
  <c r="E396" i="6"/>
  <c r="E395" i="6"/>
  <c r="E394" i="6"/>
  <c r="D397" i="6"/>
  <c r="D396" i="6"/>
  <c r="D395" i="6"/>
  <c r="D394" i="6"/>
  <c r="D97" i="6"/>
  <c r="D96" i="6"/>
  <c r="E94" i="6"/>
  <c r="E95" i="6"/>
  <c r="D95" i="6"/>
  <c r="D94" i="6"/>
  <c r="S45" i="4"/>
  <c r="S44" i="4"/>
  <c r="S27" i="4"/>
  <c r="S26" i="4"/>
  <c r="S25" i="4"/>
  <c r="S24" i="4"/>
  <c r="S23" i="4"/>
  <c r="S22" i="4"/>
  <c r="S21" i="4"/>
  <c r="U16" i="4"/>
  <c r="U17" i="4"/>
  <c r="U18" i="4"/>
  <c r="U19" i="4"/>
  <c r="U20" i="4"/>
  <c r="U15" i="4"/>
  <c r="S16" i="4"/>
  <c r="S17" i="4"/>
  <c r="S18" i="4"/>
  <c r="S19" i="4"/>
  <c r="S20" i="4"/>
  <c r="S15" i="4"/>
  <c r="O9" i="4"/>
  <c r="D551" i="4"/>
  <c r="E551" i="4"/>
  <c r="F551" i="4"/>
  <c r="G551" i="4"/>
  <c r="H551" i="4"/>
  <c r="I551" i="4"/>
  <c r="J551" i="4"/>
  <c r="K551" i="4"/>
  <c r="L551" i="4"/>
  <c r="M551" i="4"/>
  <c r="D552" i="4"/>
  <c r="E552" i="4"/>
  <c r="F552" i="4"/>
  <c r="G552" i="4"/>
  <c r="H552" i="4"/>
  <c r="I552" i="4"/>
  <c r="J552" i="4"/>
  <c r="K552" i="4"/>
  <c r="L552" i="4"/>
  <c r="M552" i="4"/>
  <c r="D553" i="4"/>
  <c r="E553" i="4"/>
  <c r="F553" i="4"/>
  <c r="G553" i="4"/>
  <c r="H553" i="4"/>
  <c r="I553" i="4"/>
  <c r="J553" i="4"/>
  <c r="K553" i="4"/>
  <c r="L553" i="4"/>
  <c r="M553" i="4"/>
  <c r="D554" i="4"/>
  <c r="E554" i="4"/>
  <c r="F554" i="4"/>
  <c r="G554" i="4"/>
  <c r="H554" i="4"/>
  <c r="I554" i="4"/>
  <c r="J554" i="4"/>
  <c r="K554" i="4"/>
  <c r="L554" i="4"/>
  <c r="M554" i="4"/>
  <c r="D555" i="4"/>
  <c r="E555" i="4"/>
  <c r="F555" i="4"/>
  <c r="G555" i="4"/>
  <c r="H555" i="4"/>
  <c r="I555" i="4"/>
  <c r="J555" i="4"/>
  <c r="K555" i="4"/>
  <c r="L555" i="4"/>
  <c r="M555" i="4"/>
  <c r="D556" i="4"/>
  <c r="E556" i="4"/>
  <c r="F556" i="4"/>
  <c r="G556" i="4"/>
  <c r="H556" i="4"/>
  <c r="I556" i="4"/>
  <c r="J556" i="4"/>
  <c r="K556" i="4"/>
  <c r="L556" i="4"/>
  <c r="M556" i="4"/>
  <c r="D558" i="4"/>
  <c r="E558" i="4"/>
  <c r="F558" i="4"/>
  <c r="G558" i="4"/>
  <c r="H558" i="4"/>
  <c r="I558" i="4"/>
  <c r="J558" i="4"/>
  <c r="K558" i="4"/>
  <c r="L558" i="4"/>
  <c r="M558" i="4"/>
  <c r="C558" i="4"/>
  <c r="C556" i="4"/>
  <c r="C555" i="4"/>
  <c r="C554" i="4"/>
  <c r="C553" i="4"/>
  <c r="C552" i="4"/>
  <c r="C551" i="4"/>
  <c r="O4" i="4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H557" i="4" l="1"/>
  <c r="M557" i="4"/>
  <c r="I557" i="4"/>
  <c r="E557" i="4"/>
  <c r="K557" i="4"/>
  <c r="G557" i="4"/>
  <c r="P551" i="4"/>
  <c r="O6" i="4"/>
  <c r="O10" i="4" s="1"/>
  <c r="O551" i="4"/>
  <c r="L557" i="4"/>
  <c r="D557" i="4"/>
  <c r="O5" i="4"/>
  <c r="J557" i="4"/>
  <c r="F557" i="4"/>
  <c r="O7" i="4"/>
  <c r="O8" i="4" l="1"/>
  <c r="C557" i="4"/>
</calcChain>
</file>

<file path=xl/sharedStrings.xml><?xml version="1.0" encoding="utf-8"?>
<sst xmlns="http://schemas.openxmlformats.org/spreadsheetml/2006/main" count="193" uniqueCount="82">
  <si>
    <t>Japan</t>
  </si>
  <si>
    <t>Norway</t>
  </si>
  <si>
    <t xml:space="preserve">Italy </t>
  </si>
  <si>
    <t>Denmark</t>
  </si>
  <si>
    <t>US</t>
  </si>
  <si>
    <t>Belgium</t>
  </si>
  <si>
    <t>South Korea</t>
  </si>
  <si>
    <t>Chile</t>
  </si>
  <si>
    <t>Australia</t>
  </si>
  <si>
    <t>Germany</t>
  </si>
  <si>
    <t>New Zeland</t>
  </si>
  <si>
    <t>Initial Day</t>
  </si>
  <si>
    <t>MLE Profiles in Bits/month for series of incidence per 100,000 inhabitants with dates</t>
  </si>
  <si>
    <t>MLE Profiles in Bits/month for series of incidence per 100,000 inhabitants with synchronized dates</t>
  </si>
  <si>
    <t>average</t>
  </si>
  <si>
    <t>Median</t>
  </si>
  <si>
    <t>dst</t>
  </si>
  <si>
    <t>pr</t>
  </si>
  <si>
    <t>mediana</t>
  </si>
  <si>
    <t>P25</t>
  </si>
  <si>
    <t>P75</t>
  </si>
  <si>
    <t>MIN</t>
  </si>
  <si>
    <t>MAX</t>
  </si>
  <si>
    <t>RANGO</t>
  </si>
  <si>
    <t>desvest</t>
  </si>
  <si>
    <t>Total</t>
  </si>
  <si>
    <t>All Countries</t>
  </si>
  <si>
    <t>MLE (Median)</t>
  </si>
  <si>
    <t>St deviation</t>
  </si>
  <si>
    <t>Covid-10</t>
  </si>
  <si>
    <t>Covid-11</t>
  </si>
  <si>
    <t>Covid-12</t>
  </si>
  <si>
    <t>Covid-13</t>
  </si>
  <si>
    <t>Covid-14</t>
  </si>
  <si>
    <t>Covid-15</t>
  </si>
  <si>
    <t>Covid-16</t>
  </si>
  <si>
    <t>Covid-17</t>
  </si>
  <si>
    <t>Covid-18</t>
  </si>
  <si>
    <t>Covid-19</t>
  </si>
  <si>
    <t>Covid-20</t>
  </si>
  <si>
    <t>Covid-21</t>
  </si>
  <si>
    <t>Measles</t>
  </si>
  <si>
    <t>Mumps</t>
  </si>
  <si>
    <t>Rubella</t>
  </si>
  <si>
    <t>Chiken Pox</t>
  </si>
  <si>
    <t>Pertussis</t>
  </si>
  <si>
    <t>Scarlet Fever</t>
  </si>
  <si>
    <t>Copenhagen</t>
  </si>
  <si>
    <t>This study</t>
  </si>
  <si>
    <t>Tifoid Fever</t>
  </si>
  <si>
    <t>Meningococcal meningitis</t>
  </si>
  <si>
    <t>Poliomyelitis</t>
  </si>
  <si>
    <t>Diphtheria</t>
  </si>
  <si>
    <t>Reference</t>
  </si>
  <si>
    <t>MLE (Average)</t>
  </si>
  <si>
    <t>Olsen et al 1988*</t>
  </si>
  <si>
    <t>Canals &amp; Labra 1999*</t>
  </si>
  <si>
    <t>Canals &amp; Labra 1997*</t>
  </si>
  <si>
    <t>United States</t>
  </si>
  <si>
    <t>United Kingdom</t>
  </si>
  <si>
    <t>&lt; 0</t>
  </si>
  <si>
    <t>0 &lt;        &lt; 0.08 in most cities</t>
  </si>
  <si>
    <t>Dalziel et al 2016*</t>
  </si>
  <si>
    <t>Period</t>
  </si>
  <si>
    <t>Pandemics</t>
  </si>
  <si>
    <t xml:space="preserve">Pre-vaccine </t>
  </si>
  <si>
    <t>Disease</t>
  </si>
  <si>
    <t>L</t>
  </si>
  <si>
    <t>Re</t>
  </si>
  <si>
    <t>Date</t>
  </si>
  <si>
    <t>Pr</t>
  </si>
  <si>
    <t>Min</t>
  </si>
  <si>
    <t>Me</t>
  </si>
  <si>
    <t>6/26-09/26/20</t>
  </si>
  <si>
    <t>6/26/20-9/26/20</t>
  </si>
  <si>
    <t>9/27/20-7/23/21</t>
  </si>
  <si>
    <t>7/24/21-9/11/21</t>
  </si>
  <si>
    <t>9/12/21-10/25/21</t>
  </si>
  <si>
    <t>MLE</t>
  </si>
  <si>
    <t>R0</t>
  </si>
  <si>
    <t>Average</t>
  </si>
  <si>
    <t>St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</si>
</sst>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mm/dd/yy"/>
  </numFmts>
  <fonts count="10">
    <font>
      <sz val="10"/>
      <color indexed="8"/>
      <name val="Helvetica Neue"/>
    </font>
    <font>
      <sz val="12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4"/>
      <name val="Helvetica Neue"/>
      <family val="2"/>
    </font>
    <font>
      <b/>
      <sz val="14"/>
      <color indexed="8"/>
      <name val="Helvetica Neue"/>
      <family val="2"/>
    </font>
    <font>
      <sz val="10"/>
      <color theme="4"/>
      <name val="Helvetica Neue"/>
    </font>
    <font>
      <sz val="10"/>
      <color rgb="FFFF0000"/>
      <name val="Helvetica Neue"/>
    </font>
    <font>
      <sz val="12"/>
      <color indexed="8"/>
      <name val="Times New Roman"/>
      <family val="1"/>
    </font>
    <font>
      <sz val="8"/>
      <name val="Helvetica Neue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Fill="1" applyBorder="1" applyAlignment="1">
      <alignment vertical="top"/>
    </xf>
    <xf numFmtId="0" fontId="3" fillId="0" borderId="0" xfId="0" applyFont="1" applyAlignment="1">
      <alignment horizontal="left" vertical="center" readingOrder="1"/>
    </xf>
    <xf numFmtId="0" fontId="0" fillId="0" borderId="4" xfId="0" applyNumberForma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2" fontId="0" fillId="0" borderId="4" xfId="0" applyNumberForma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0" fontId="0" fillId="0" borderId="4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4" fillId="0" borderId="0" xfId="0" applyNumberFormat="1" applyFont="1" applyAlignment="1">
      <alignment horizontal="left" vertical="center"/>
    </xf>
    <xf numFmtId="0" fontId="2" fillId="3" borderId="2" xfId="0" applyNumberFormat="1" applyFont="1" applyFill="1" applyBorder="1" applyAlignment="1">
      <alignment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2" fillId="3" borderId="3" xfId="0" applyNumberFormat="1" applyFont="1" applyFill="1" applyBorder="1" applyAlignment="1">
      <alignment horizontal="center" vertical="top"/>
    </xf>
    <xf numFmtId="164" fontId="0" fillId="0" borderId="4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5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 wrapText="1"/>
    </xf>
    <xf numFmtId="0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horizontal="center" vertical="top"/>
    </xf>
    <xf numFmtId="0" fontId="7" fillId="0" borderId="0" xfId="0" applyNumberFormat="1" applyFont="1" applyAlignment="1">
      <alignment vertical="top"/>
    </xf>
    <xf numFmtId="0" fontId="9" fillId="0" borderId="0" xfId="0" applyNumberFormat="1" applyFont="1" applyAlignment="1">
      <alignment vertical="top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/>
    <xf numFmtId="0" fontId="0" fillId="0" borderId="1" xfId="0" applyBorder="1">
      <alignment vertical="top" wrapText="1"/>
    </xf>
    <xf numFmtId="165" fontId="0" fillId="0" borderId="1" xfId="0" applyNumberFormat="1" applyBorder="1">
      <alignment vertical="top" wrapText="1"/>
    </xf>
    <xf numFmtId="165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MLE Profiles in Bits/month for series of incidence per 100,000 inhabitants</a:t>
            </a:r>
            <a:endParaRPr lang="x-non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'[1]Incidence 100,000 (months)'!$D$2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(months)'!$D$3:$D$520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9-9540-9F44-D361382B0660}"/>
            </c:ext>
          </c:extLst>
        </c:ser>
        <c:ser>
          <c:idx val="3"/>
          <c:order val="1"/>
          <c:tx>
            <c:strRef>
              <c:f>'[1]Incidence 100,000 (months)'!$E$2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(months)'!$E$3:$E$520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9-9540-9F44-D361382B0660}"/>
            </c:ext>
          </c:extLst>
        </c:ser>
        <c:ser>
          <c:idx val="4"/>
          <c:order val="2"/>
          <c:tx>
            <c:strRef>
              <c:f>'[1]Incidence 100,000 (months)'!$F$2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(months)'!$F$3:$F$520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9-9540-9F44-D361382B0660}"/>
            </c:ext>
          </c:extLst>
        </c:ser>
        <c:ser>
          <c:idx val="5"/>
          <c:order val="3"/>
          <c:tx>
            <c:strRef>
              <c:f>'[1]Incidence 100,000 (months)'!$G$2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(months)'!$G$3:$G$520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9-9540-9F44-D361382B0660}"/>
            </c:ext>
          </c:extLst>
        </c:ser>
        <c:ser>
          <c:idx val="6"/>
          <c:order val="4"/>
          <c:tx>
            <c:strRef>
              <c:f>'[1]Incidence 100,000 (months)'!$H$2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(months)'!$H$3:$H$520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09-9540-9F44-D361382B0660}"/>
            </c:ext>
          </c:extLst>
        </c:ser>
        <c:ser>
          <c:idx val="8"/>
          <c:order val="5"/>
          <c:tx>
            <c:strRef>
              <c:f>'[1]Incidence 100,000 (months)'!$J$2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(months)'!$J$3:$J$520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09-9540-9F44-D361382B0660}"/>
            </c:ext>
          </c:extLst>
        </c:ser>
        <c:ser>
          <c:idx val="10"/>
          <c:order val="6"/>
          <c:tx>
            <c:strRef>
              <c:f>'[1]Incidence 100,000 (months)'!$L$2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(months)'!$L$3:$L$520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09-9540-9F44-D361382B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76408"/>
        <c:axId val="335682680"/>
      </c:scatterChart>
      <c:valAx>
        <c:axId val="3356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2680"/>
        <c:crosses val="autoZero"/>
        <c:crossBetween val="midCat"/>
      </c:valAx>
      <c:valAx>
        <c:axId val="3356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7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MLE Profiles in Bits/month for series of incidence per 100,000 inhabitants</a:t>
            </a:r>
            <a:endParaRPr lang="x-non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'[1]Incidence 100,000 (months)'!$B$2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(months)'!$B$3:$B$520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6042-856E-62E7EF54ACCE}"/>
            </c:ext>
          </c:extLst>
        </c:ser>
        <c:ser>
          <c:idx val="1"/>
          <c:order val="1"/>
          <c:tx>
            <c:strRef>
              <c:f>'[1]Incidence 100,000 (months)'!$C$2</c:f>
              <c:strCache>
                <c:ptCount val="1"/>
                <c:pt idx="0">
                  <c:v>#¡REF!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(months)'!$C$3:$C$520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0-6042-856E-62E7EF54ACCE}"/>
            </c:ext>
          </c:extLst>
        </c:ser>
        <c:ser>
          <c:idx val="7"/>
          <c:order val="2"/>
          <c:tx>
            <c:strRef>
              <c:f>'[1]Incidence 100,000 (months)'!$I$2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(months)'!$I$3:$I$520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0-6042-856E-62E7EF54ACCE}"/>
            </c:ext>
          </c:extLst>
        </c:ser>
        <c:ser>
          <c:idx val="9"/>
          <c:order val="3"/>
          <c:tx>
            <c:strRef>
              <c:f>'[1]Incidence 100,000 (months)'!$K$2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'[1]Incidence 100,000 (months)'!$A$3:$A$520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'[1]Incidence 100,000 (months)'!$K$3:$K$520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0-6042-856E-62E7EF54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81504"/>
        <c:axId val="335680328"/>
      </c:scatterChart>
      <c:valAx>
        <c:axId val="3356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0328"/>
        <c:crosses val="autoZero"/>
        <c:crossBetween val="midCat"/>
      </c:valAx>
      <c:valAx>
        <c:axId val="3356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MLE Profiles in Bits/month for series of incidence per 100,000 inhabitants</a:t>
            </a:r>
          </a:p>
        </c:rich>
      </c:tx>
      <c:layout>
        <c:manualLayout>
          <c:xMode val="edge"/>
          <c:yMode val="edge"/>
          <c:x val="0.12154642704623821"/>
          <c:y val="6.545454545454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27915168156645E-2"/>
          <c:y val="0.14884848484848484"/>
          <c:w val="0.89474230333489801"/>
          <c:h val="0.7578578859460749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'MLE Cases &amp; Dates'!$E$3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Dates'!$E$4:$E$550</c:f>
              <c:numCache>
                <c:formatCode>General</c:formatCode>
                <c:ptCount val="547"/>
                <c:pt idx="14" formatCode="0.00">
                  <c:v>0.8355238396231166</c:v>
                </c:pt>
                <c:pt idx="15" formatCode="0.00">
                  <c:v>0.82645516129774332</c:v>
                </c:pt>
                <c:pt idx="16" formatCode="0.00">
                  <c:v>0.82030444239180833</c:v>
                </c:pt>
                <c:pt idx="17" formatCode="0.00">
                  <c:v>0.81830132119895493</c:v>
                </c:pt>
                <c:pt idx="18" formatCode="0.00">
                  <c:v>0.81887064783943841</c:v>
                </c:pt>
                <c:pt idx="19" formatCode="0.00">
                  <c:v>0.82175134589287657</c:v>
                </c:pt>
                <c:pt idx="20" formatCode="0.00">
                  <c:v>0.82882801713581833</c:v>
                </c:pt>
                <c:pt idx="21" formatCode="0.00">
                  <c:v>0.83570504961441661</c:v>
                </c:pt>
                <c:pt idx="22" formatCode="0.00">
                  <c:v>0.84711994987511663</c:v>
                </c:pt>
                <c:pt idx="23" formatCode="0.00">
                  <c:v>0.85750032463532511</c:v>
                </c:pt>
                <c:pt idx="24" formatCode="0.00">
                  <c:v>0.87161913906712496</c:v>
                </c:pt>
                <c:pt idx="25" formatCode="0.00">
                  <c:v>0.88234447125825832</c:v>
                </c:pt>
                <c:pt idx="26" formatCode="0.00">
                  <c:v>0.91615487784059157</c:v>
                </c:pt>
                <c:pt idx="27" formatCode="0.00">
                  <c:v>0.92654469452981669</c:v>
                </c:pt>
                <c:pt idx="28" formatCode="0.00">
                  <c:v>0.93608039629914164</c:v>
                </c:pt>
                <c:pt idx="29" formatCode="0.00">
                  <c:v>0.94342707826993333</c:v>
                </c:pt>
                <c:pt idx="30" formatCode="0.00">
                  <c:v>0.94328353341405835</c:v>
                </c:pt>
                <c:pt idx="31" formatCode="0.00">
                  <c:v>0.95630702525021671</c:v>
                </c:pt>
                <c:pt idx="32" formatCode="0.00">
                  <c:v>0.96987689659616672</c:v>
                </c:pt>
                <c:pt idx="33" formatCode="0.00">
                  <c:v>0.9841350523814083</c:v>
                </c:pt>
                <c:pt idx="34" formatCode="0.00">
                  <c:v>0.99839733881823334</c:v>
                </c:pt>
                <c:pt idx="35" formatCode="0.00">
                  <c:v>1.0096054564241583</c:v>
                </c:pt>
                <c:pt idx="36" formatCode="0.00">
                  <c:v>1.0249334865678168</c:v>
                </c:pt>
                <c:pt idx="37" formatCode="0.00">
                  <c:v>1.0323422258705084</c:v>
                </c:pt>
                <c:pt idx="38" formatCode="0.00">
                  <c:v>1.0431408344974085</c:v>
                </c:pt>
                <c:pt idx="39" formatCode="0.00">
                  <c:v>1.0468370273661167</c:v>
                </c:pt>
                <c:pt idx="40" formatCode="0.00">
                  <c:v>1.0521360545674583</c:v>
                </c:pt>
                <c:pt idx="41" formatCode="0.00">
                  <c:v>1.0499390701428999</c:v>
                </c:pt>
                <c:pt idx="42" formatCode="0.00">
                  <c:v>1.0417004648734751</c:v>
                </c:pt>
                <c:pt idx="43" formatCode="0.00">
                  <c:v>1.0298509008330001</c:v>
                </c:pt>
                <c:pt idx="44" formatCode="0.00">
                  <c:v>1.0227247935476418</c:v>
                </c:pt>
                <c:pt idx="45" formatCode="0.00">
                  <c:v>1.0131202377688917</c:v>
                </c:pt>
                <c:pt idx="46" formatCode="0.00">
                  <c:v>1.0013750568343915</c:v>
                </c:pt>
                <c:pt idx="47" formatCode="0.00">
                  <c:v>0.99365864309253338</c:v>
                </c:pt>
                <c:pt idx="48" formatCode="0.00">
                  <c:v>0.97898831277724163</c:v>
                </c:pt>
                <c:pt idx="49" formatCode="0.00">
                  <c:v>0.9815888145355417</c:v>
                </c:pt>
                <c:pt idx="50" formatCode="0.00">
                  <c:v>0.97900720573390831</c:v>
                </c:pt>
                <c:pt idx="51" formatCode="0.00">
                  <c:v>0.97892125357129167</c:v>
                </c:pt>
                <c:pt idx="52" formatCode="0.00">
                  <c:v>0.97786917169969156</c:v>
                </c:pt>
                <c:pt idx="53" formatCode="0.00">
                  <c:v>0.97332433125955831</c:v>
                </c:pt>
                <c:pt idx="54" formatCode="0.00">
                  <c:v>0.97165012042387511</c:v>
                </c:pt>
                <c:pt idx="55" formatCode="0.00">
                  <c:v>0.96677718189235839</c:v>
                </c:pt>
                <c:pt idx="56" formatCode="0.00">
                  <c:v>0.96640080415139173</c:v>
                </c:pt>
                <c:pt idx="57" formatCode="0.00">
                  <c:v>0.96296772513377504</c:v>
                </c:pt>
                <c:pt idx="58" formatCode="0.00">
                  <c:v>0.96969087736786663</c:v>
                </c:pt>
                <c:pt idx="59" formatCode="0.00">
                  <c:v>0.96974166306227494</c:v>
                </c:pt>
                <c:pt idx="60" formatCode="0.00">
                  <c:v>0.97106988675951678</c:v>
                </c:pt>
                <c:pt idx="61" formatCode="0.00">
                  <c:v>0.96691375735815832</c:v>
                </c:pt>
                <c:pt idx="62" formatCode="0.00">
                  <c:v>0.96721859042056668</c:v>
                </c:pt>
                <c:pt idx="63" formatCode="0.00">
                  <c:v>0.95896321606912505</c:v>
                </c:pt>
                <c:pt idx="64" formatCode="0.00">
                  <c:v>0.95534974726703326</c:v>
                </c:pt>
                <c:pt idx="65" formatCode="0.00">
                  <c:v>0.94731188257620824</c:v>
                </c:pt>
                <c:pt idx="66" formatCode="0.00">
                  <c:v>0.94482105897394997</c:v>
                </c:pt>
                <c:pt idx="67" formatCode="0.00">
                  <c:v>0.93686815215045838</c:v>
                </c:pt>
                <c:pt idx="68" formatCode="0.00">
                  <c:v>0.92613827790960002</c:v>
                </c:pt>
                <c:pt idx="69" formatCode="0.00">
                  <c:v>0.92712899324825837</c:v>
                </c:pt>
                <c:pt idx="70" formatCode="0.00">
                  <c:v>0.91153830036256667</c:v>
                </c:pt>
                <c:pt idx="71" formatCode="0.00">
                  <c:v>0.91725172721774995</c:v>
                </c:pt>
                <c:pt idx="72" formatCode="0.00">
                  <c:v>0.90020089558570826</c:v>
                </c:pt>
                <c:pt idx="73" formatCode="0.00">
                  <c:v>0.9056276344497417</c:v>
                </c:pt>
                <c:pt idx="74" formatCode="0.00">
                  <c:v>0.89849269972665835</c:v>
                </c:pt>
                <c:pt idx="75" formatCode="0.00">
                  <c:v>0.89403803967822493</c:v>
                </c:pt>
                <c:pt idx="76" formatCode="0.00">
                  <c:v>0.87280771420635839</c:v>
                </c:pt>
                <c:pt idx="77" formatCode="0.00">
                  <c:v>0.85948023898324999</c:v>
                </c:pt>
                <c:pt idx="78" formatCode="0.00">
                  <c:v>0.84884159194391673</c:v>
                </c:pt>
                <c:pt idx="79" formatCode="0.00">
                  <c:v>0.83065215144944415</c:v>
                </c:pt>
                <c:pt idx="80" formatCode="0.00">
                  <c:v>0.82268052912069667</c:v>
                </c:pt>
                <c:pt idx="81" formatCode="0.00">
                  <c:v>0.80911079959898169</c:v>
                </c:pt>
                <c:pt idx="82" formatCode="0.00">
                  <c:v>0.80478777959161241</c:v>
                </c:pt>
                <c:pt idx="83" formatCode="0.00">
                  <c:v>0.79417396635120996</c:v>
                </c:pt>
                <c:pt idx="84" formatCode="0.00">
                  <c:v>0.77613328328061337</c:v>
                </c:pt>
                <c:pt idx="85" formatCode="0.00">
                  <c:v>0.76072996632537748</c:v>
                </c:pt>
                <c:pt idx="86" formatCode="0.00">
                  <c:v>0.73978658527120833</c:v>
                </c:pt>
                <c:pt idx="87" formatCode="0.00">
                  <c:v>0.72930250613817582</c:v>
                </c:pt>
                <c:pt idx="88" formatCode="0.00">
                  <c:v>0.72677204253349326</c:v>
                </c:pt>
                <c:pt idx="89" formatCode="0.00">
                  <c:v>0.71949585744135336</c:v>
                </c:pt>
                <c:pt idx="90" formatCode="0.00">
                  <c:v>0.72871150313133992</c:v>
                </c:pt>
                <c:pt idx="91" formatCode="0.00">
                  <c:v>0.72432429618529415</c:v>
                </c:pt>
                <c:pt idx="92" formatCode="0.00">
                  <c:v>0.73357126544552254</c:v>
                </c:pt>
                <c:pt idx="93" formatCode="0.00">
                  <c:v>0.72589764117156841</c:v>
                </c:pt>
                <c:pt idx="94" formatCode="0.00">
                  <c:v>0.72451677314774088</c:v>
                </c:pt>
                <c:pt idx="95" formatCode="0.00">
                  <c:v>0.71380217129632006</c:v>
                </c:pt>
                <c:pt idx="96" formatCode="0.00">
                  <c:v>0.713654177107375</c:v>
                </c:pt>
                <c:pt idx="97" formatCode="0.00">
                  <c:v>0.70249893378745509</c:v>
                </c:pt>
                <c:pt idx="98" formatCode="0.00">
                  <c:v>0.69125204171040755</c:v>
                </c:pt>
                <c:pt idx="99" formatCode="0.00">
                  <c:v>0.67547750224768077</c:v>
                </c:pt>
                <c:pt idx="100" formatCode="0.00">
                  <c:v>0.6624834101657916</c:v>
                </c:pt>
                <c:pt idx="101" formatCode="0.00">
                  <c:v>0.64185028562040836</c:v>
                </c:pt>
                <c:pt idx="102" formatCode="0.00">
                  <c:v>0.63243889534672582</c:v>
                </c:pt>
                <c:pt idx="103" formatCode="0.00">
                  <c:v>0.61969297092821418</c:v>
                </c:pt>
                <c:pt idx="104" formatCode="0.00">
                  <c:v>0.60669338593597499</c:v>
                </c:pt>
                <c:pt idx="105" formatCode="0.00">
                  <c:v>0.59100699798016831</c:v>
                </c:pt>
                <c:pt idx="106" formatCode="0.00">
                  <c:v>0.57491436954804831</c:v>
                </c:pt>
                <c:pt idx="107" formatCode="0.00">
                  <c:v>0.56091683744467002</c:v>
                </c:pt>
                <c:pt idx="108" formatCode="0.00">
                  <c:v>0.54867835973046586</c:v>
                </c:pt>
                <c:pt idx="109" formatCode="0.00">
                  <c:v>0.53672620931454007</c:v>
                </c:pt>
                <c:pt idx="110" formatCode="0.00">
                  <c:v>0.52417980782143081</c:v>
                </c:pt>
                <c:pt idx="111" formatCode="0.00">
                  <c:v>0.51188333962248744</c:v>
                </c:pt>
                <c:pt idx="112" formatCode="0.00">
                  <c:v>0.49841834415927333</c:v>
                </c:pt>
                <c:pt idx="113" formatCode="0.00">
                  <c:v>0.4891565354115433</c:v>
                </c:pt>
                <c:pt idx="114" formatCode="0.00">
                  <c:v>0.48000902301811915</c:v>
                </c:pt>
                <c:pt idx="115" formatCode="0.00">
                  <c:v>0.47329689486914078</c:v>
                </c:pt>
                <c:pt idx="116" formatCode="0.00">
                  <c:v>0.46385756893907915</c:v>
                </c:pt>
                <c:pt idx="117" formatCode="0.00">
                  <c:v>0.4547944149507967</c:v>
                </c:pt>
                <c:pt idx="118" formatCode="0.00">
                  <c:v>0.44476576427946829</c:v>
                </c:pt>
                <c:pt idx="119" formatCode="0.00">
                  <c:v>0.43312398129846502</c:v>
                </c:pt>
                <c:pt idx="120" formatCode="0.00">
                  <c:v>0.4302624022403625</c:v>
                </c:pt>
                <c:pt idx="121" formatCode="0.00">
                  <c:v>0.4277484208285367</c:v>
                </c:pt>
                <c:pt idx="122" formatCode="0.00">
                  <c:v>0.43069713345589161</c:v>
                </c:pt>
                <c:pt idx="123" formatCode="0.00">
                  <c:v>0.42639305919311504</c:v>
                </c:pt>
                <c:pt idx="124" formatCode="0.00">
                  <c:v>0.42933811368480002</c:v>
                </c:pt>
                <c:pt idx="125" formatCode="0.00">
                  <c:v>0.42833803012569582</c:v>
                </c:pt>
                <c:pt idx="126" formatCode="0.00">
                  <c:v>0.42571780086917416</c:v>
                </c:pt>
                <c:pt idx="127" formatCode="0.00">
                  <c:v>0.42437170952889663</c:v>
                </c:pt>
                <c:pt idx="128" formatCode="0.00">
                  <c:v>0.41884306844967584</c:v>
                </c:pt>
                <c:pt idx="129" formatCode="0.00">
                  <c:v>0.42285690392281333</c:v>
                </c:pt>
                <c:pt idx="130" formatCode="0.00">
                  <c:v>0.42105841616088918</c:v>
                </c:pt>
                <c:pt idx="131" formatCode="0.00">
                  <c:v>0.42530554569113338</c:v>
                </c:pt>
                <c:pt idx="132" formatCode="0.00">
                  <c:v>0.43079461894083582</c:v>
                </c:pt>
                <c:pt idx="133" formatCode="0.00">
                  <c:v>0.43436390514449497</c:v>
                </c:pt>
                <c:pt idx="134" formatCode="0.00">
                  <c:v>0.43081864134878001</c:v>
                </c:pt>
                <c:pt idx="135" formatCode="0.00">
                  <c:v>0.43920048028642084</c:v>
                </c:pt>
                <c:pt idx="136" formatCode="0.00">
                  <c:v>0.45529506163503913</c:v>
                </c:pt>
                <c:pt idx="137" formatCode="0.00">
                  <c:v>0.46090233165945754</c:v>
                </c:pt>
                <c:pt idx="138" formatCode="0.00">
                  <c:v>0.47394791584166912</c:v>
                </c:pt>
                <c:pt idx="139" formatCode="0.00">
                  <c:v>0.48320078392928917</c:v>
                </c:pt>
                <c:pt idx="140" formatCode="0.00">
                  <c:v>0.50111019950102664</c:v>
                </c:pt>
                <c:pt idx="141" formatCode="0.00">
                  <c:v>0.50017324533740004</c:v>
                </c:pt>
                <c:pt idx="142" formatCode="0.00">
                  <c:v>0.51941425435826505</c:v>
                </c:pt>
                <c:pt idx="143" formatCode="0.00">
                  <c:v>0.52807441134450339</c:v>
                </c:pt>
                <c:pt idx="144" formatCode="0.00">
                  <c:v>0.53912135832060082</c:v>
                </c:pt>
                <c:pt idx="145" formatCode="0.00">
                  <c:v>0.53895860525028583</c:v>
                </c:pt>
                <c:pt idx="146" formatCode="0.00">
                  <c:v>0.54977515659783083</c:v>
                </c:pt>
                <c:pt idx="147" formatCode="0.00">
                  <c:v>0.55845201706708003</c:v>
                </c:pt>
                <c:pt idx="148" formatCode="0.00">
                  <c:v>0.56468583341967415</c:v>
                </c:pt>
                <c:pt idx="149" formatCode="0.00">
                  <c:v>0.57697444103607665</c:v>
                </c:pt>
                <c:pt idx="150" formatCode="0.00">
                  <c:v>0.58550438315437914</c:v>
                </c:pt>
                <c:pt idx="151" formatCode="0.00">
                  <c:v>0.59772545150802581</c:v>
                </c:pt>
                <c:pt idx="152" formatCode="0.00">
                  <c:v>0.60774870150326499</c:v>
                </c:pt>
                <c:pt idx="153" formatCode="0.00">
                  <c:v>0.6178072687649333</c:v>
                </c:pt>
                <c:pt idx="154" formatCode="0.00">
                  <c:v>0.62907347826957161</c:v>
                </c:pt>
                <c:pt idx="155" formatCode="0.00">
                  <c:v>0.64001022765297744</c:v>
                </c:pt>
                <c:pt idx="156" formatCode="0.00">
                  <c:v>0.65188134243231666</c:v>
                </c:pt>
                <c:pt idx="157" formatCode="0.00">
                  <c:v>0.65437106014455748</c:v>
                </c:pt>
                <c:pt idx="158" formatCode="0.00">
                  <c:v>0.66586380930807754</c:v>
                </c:pt>
                <c:pt idx="159" formatCode="0.00">
                  <c:v>0.66980790705201254</c:v>
                </c:pt>
                <c:pt idx="160" formatCode="0.00">
                  <c:v>0.6820488450425275</c:v>
                </c:pt>
                <c:pt idx="161" formatCode="0.00">
                  <c:v>0.68611254455174009</c:v>
                </c:pt>
                <c:pt idx="162" formatCode="0.00">
                  <c:v>0.68979259445790919</c:v>
                </c:pt>
                <c:pt idx="163" formatCode="0.00">
                  <c:v>0.69405850682557413</c:v>
                </c:pt>
                <c:pt idx="164" formatCode="0.00">
                  <c:v>0.69772760928941169</c:v>
                </c:pt>
                <c:pt idx="165" formatCode="0.00">
                  <c:v>0.70174047285406838</c:v>
                </c:pt>
                <c:pt idx="166" formatCode="0.00">
                  <c:v>0.70511235588426835</c:v>
                </c:pt>
                <c:pt idx="167" formatCode="0.00">
                  <c:v>0.70897608159932757</c:v>
                </c:pt>
                <c:pt idx="168" formatCode="0.00">
                  <c:v>0.7116202317368483</c:v>
                </c:pt>
                <c:pt idx="169" formatCode="0.00">
                  <c:v>0.71493661013382581</c:v>
                </c:pt>
                <c:pt idx="170" formatCode="0.00">
                  <c:v>0.72505526081829508</c:v>
                </c:pt>
                <c:pt idx="171" formatCode="0.00">
                  <c:v>0.7303796536842625</c:v>
                </c:pt>
                <c:pt idx="172" formatCode="0.00">
                  <c:v>0.73008161619151324</c:v>
                </c:pt>
                <c:pt idx="173" formatCode="0.00">
                  <c:v>0.73274862919751083</c:v>
                </c:pt>
                <c:pt idx="174" formatCode="0.00">
                  <c:v>0.73670209398440256</c:v>
                </c:pt>
                <c:pt idx="175" formatCode="0.00">
                  <c:v>0.74088870204412327</c:v>
                </c:pt>
                <c:pt idx="176" formatCode="0.00">
                  <c:v>0.74072937891278656</c:v>
                </c:pt>
                <c:pt idx="177" formatCode="0.00">
                  <c:v>0.74178745930945922</c:v>
                </c:pt>
                <c:pt idx="178" formatCode="0.00">
                  <c:v>0.74464063624316923</c:v>
                </c:pt>
                <c:pt idx="179" formatCode="0.00">
                  <c:v>0.74954152990510325</c:v>
                </c:pt>
                <c:pt idx="180" formatCode="0.00">
                  <c:v>0.75455474979738002</c:v>
                </c:pt>
                <c:pt idx="181" formatCode="0.00">
                  <c:v>0.75133212077573164</c:v>
                </c:pt>
                <c:pt idx="182" formatCode="0.00">
                  <c:v>0.7483516610084241</c:v>
                </c:pt>
                <c:pt idx="183" formatCode="0.00">
                  <c:v>0.74632888183727497</c:v>
                </c:pt>
                <c:pt idx="184" formatCode="0.00">
                  <c:v>0.74582585440445592</c:v>
                </c:pt>
                <c:pt idx="185" formatCode="0.00">
                  <c:v>0.75245788821869086</c:v>
                </c:pt>
                <c:pt idx="186" formatCode="0.00">
                  <c:v>0.7426806821400217</c:v>
                </c:pt>
                <c:pt idx="187" formatCode="0.00">
                  <c:v>0.74208920474300333</c:v>
                </c:pt>
                <c:pt idx="188" formatCode="0.00">
                  <c:v>0.75057174942295246</c:v>
                </c:pt>
                <c:pt idx="189" formatCode="0.00">
                  <c:v>0.7491260113505408</c:v>
                </c:pt>
                <c:pt idx="190" formatCode="0.00">
                  <c:v>0.73616527910598162</c:v>
                </c:pt>
                <c:pt idx="191" formatCode="0.00">
                  <c:v>0.73190226834343086</c:v>
                </c:pt>
                <c:pt idx="192" formatCode="0.00">
                  <c:v>0.72754387472546256</c:v>
                </c:pt>
                <c:pt idx="193" formatCode="0.00">
                  <c:v>0.72333482807664906</c:v>
                </c:pt>
                <c:pt idx="194" formatCode="0.00">
                  <c:v>0.72021511094453006</c:v>
                </c:pt>
                <c:pt idx="195" formatCode="0.00">
                  <c:v>0.71259491164426592</c:v>
                </c:pt>
                <c:pt idx="196" formatCode="0.00">
                  <c:v>0.69589562373970004</c:v>
                </c:pt>
                <c:pt idx="197" formatCode="0.00">
                  <c:v>0.69481507895775163</c:v>
                </c:pt>
                <c:pt idx="198" formatCode="0.00">
                  <c:v>0.67927643287405415</c:v>
                </c:pt>
                <c:pt idx="199" formatCode="0.00">
                  <c:v>0.67686778464976916</c:v>
                </c:pt>
                <c:pt idx="200" formatCode="0.00">
                  <c:v>0.66405510977323168</c:v>
                </c:pt>
                <c:pt idx="201" formatCode="0.00">
                  <c:v>0.66474129863460252</c:v>
                </c:pt>
                <c:pt idx="202" formatCode="0.00">
                  <c:v>0.6611104835635816</c:v>
                </c:pt>
                <c:pt idx="203" formatCode="0.00">
                  <c:v>0.65635582057459751</c:v>
                </c:pt>
                <c:pt idx="204" formatCode="0.00">
                  <c:v>0.65817438671406669</c:v>
                </c:pt>
                <c:pt idx="205" formatCode="0.00">
                  <c:v>0.65041246302698164</c:v>
                </c:pt>
                <c:pt idx="206" formatCode="0.00">
                  <c:v>0.64595454178805245</c:v>
                </c:pt>
                <c:pt idx="207" formatCode="0.00">
                  <c:v>0.64249064432402503</c:v>
                </c:pt>
                <c:pt idx="208" formatCode="0.00">
                  <c:v>0.65348558980729665</c:v>
                </c:pt>
                <c:pt idx="209" formatCode="0.00">
                  <c:v>0.65307677279842835</c:v>
                </c:pt>
                <c:pt idx="210" formatCode="0.00">
                  <c:v>0.64938134644320666</c:v>
                </c:pt>
                <c:pt idx="211" formatCode="0.00">
                  <c:v>0.6237033966212433</c:v>
                </c:pt>
                <c:pt idx="212" formatCode="0.00">
                  <c:v>0.61394821343495243</c:v>
                </c:pt>
                <c:pt idx="213" formatCode="0.00">
                  <c:v>0.5953221519378683</c:v>
                </c:pt>
                <c:pt idx="214" formatCode="0.00">
                  <c:v>0.58664315776100917</c:v>
                </c:pt>
                <c:pt idx="215" formatCode="0.00">
                  <c:v>0.57706100663779081</c:v>
                </c:pt>
                <c:pt idx="216" formatCode="0.00">
                  <c:v>0.56961619892380833</c:v>
                </c:pt>
                <c:pt idx="217" formatCode="0.00">
                  <c:v>0.56126625967182997</c:v>
                </c:pt>
                <c:pt idx="218" formatCode="0.00">
                  <c:v>0.55370125090898503</c:v>
                </c:pt>
                <c:pt idx="219" formatCode="0.00">
                  <c:v>0.54643323157235757</c:v>
                </c:pt>
                <c:pt idx="220" formatCode="0.00">
                  <c:v>0.53987178027329163</c:v>
                </c:pt>
                <c:pt idx="221" formatCode="0.00">
                  <c:v>0.54561123902284836</c:v>
                </c:pt>
                <c:pt idx="222" formatCode="0.00">
                  <c:v>0.53785466158469331</c:v>
                </c:pt>
                <c:pt idx="223" formatCode="0.00">
                  <c:v>0.52965890682619909</c:v>
                </c:pt>
                <c:pt idx="224" formatCode="0.00">
                  <c:v>0.52393741468000588</c:v>
                </c:pt>
                <c:pt idx="225" formatCode="0.00">
                  <c:v>0.51843494990189753</c:v>
                </c:pt>
                <c:pt idx="226" formatCode="0.00">
                  <c:v>0.51390215860571498</c:v>
                </c:pt>
                <c:pt idx="227" formatCode="0.00">
                  <c:v>0.50344950189355087</c:v>
                </c:pt>
                <c:pt idx="228" formatCode="0.00">
                  <c:v>0.4970534339431758</c:v>
                </c:pt>
                <c:pt idx="229" formatCode="0.00">
                  <c:v>0.48662224311658003</c:v>
                </c:pt>
                <c:pt idx="230" formatCode="0.00">
                  <c:v>0.4791923458484908</c:v>
                </c:pt>
                <c:pt idx="231" formatCode="0.00">
                  <c:v>0.46975121670337255</c:v>
                </c:pt>
                <c:pt idx="232" formatCode="0.00">
                  <c:v>0.46701196001960671</c:v>
                </c:pt>
                <c:pt idx="233" formatCode="0.00">
                  <c:v>0.45677425707373831</c:v>
                </c:pt>
                <c:pt idx="234" formatCode="0.00">
                  <c:v>0.45579464967262001</c:v>
                </c:pt>
                <c:pt idx="235" formatCode="0.00">
                  <c:v>0.45597067852710582</c:v>
                </c:pt>
                <c:pt idx="236" formatCode="0.00">
                  <c:v>0.45245641411526089</c:v>
                </c:pt>
                <c:pt idx="237" formatCode="0.00">
                  <c:v>0.45062525305640916</c:v>
                </c:pt>
                <c:pt idx="238" formatCode="0.00">
                  <c:v>0.43202808382568914</c:v>
                </c:pt>
                <c:pt idx="239" formatCode="0.00">
                  <c:v>0.4103716640752908</c:v>
                </c:pt>
                <c:pt idx="240" formatCode="0.00">
                  <c:v>0.41697113909588585</c:v>
                </c:pt>
                <c:pt idx="241" formatCode="0.00">
                  <c:v>0.41356839552604252</c:v>
                </c:pt>
                <c:pt idx="242" formatCode="0.00">
                  <c:v>0.42360381274351172</c:v>
                </c:pt>
                <c:pt idx="243" formatCode="0.00">
                  <c:v>0.43020569996520247</c:v>
                </c:pt>
                <c:pt idx="244" formatCode="0.00">
                  <c:v>0.43793331314033829</c:v>
                </c:pt>
                <c:pt idx="245" formatCode="0.00">
                  <c:v>0.44298941364409922</c:v>
                </c:pt>
                <c:pt idx="246" formatCode="0.00">
                  <c:v>0.44938483655209166</c:v>
                </c:pt>
                <c:pt idx="247" formatCode="0.00">
                  <c:v>0.45092544737793</c:v>
                </c:pt>
                <c:pt idx="248" formatCode="0.00">
                  <c:v>0.45367947181300589</c:v>
                </c:pt>
                <c:pt idx="249" formatCode="0.00">
                  <c:v>0.45974843599939752</c:v>
                </c:pt>
                <c:pt idx="250" formatCode="0.00">
                  <c:v>0.45889333290432749</c:v>
                </c:pt>
                <c:pt idx="251" formatCode="0.00">
                  <c:v>0.45425703151000335</c:v>
                </c:pt>
                <c:pt idx="252" formatCode="0.00">
                  <c:v>0.45241563662334422</c:v>
                </c:pt>
                <c:pt idx="253" formatCode="0.00">
                  <c:v>0.43540291827986916</c:v>
                </c:pt>
                <c:pt idx="254" formatCode="0.00">
                  <c:v>0.43950467602795579</c:v>
                </c:pt>
                <c:pt idx="255" formatCode="0.00">
                  <c:v>0.43592311526202915</c:v>
                </c:pt>
                <c:pt idx="256" formatCode="0.00">
                  <c:v>0.44202643246245338</c:v>
                </c:pt>
                <c:pt idx="257" formatCode="0.00">
                  <c:v>0.4372525159505658</c:v>
                </c:pt>
                <c:pt idx="258" formatCode="0.00">
                  <c:v>0.45611430504341172</c:v>
                </c:pt>
                <c:pt idx="259" formatCode="0.00">
                  <c:v>0.45335977114692666</c:v>
                </c:pt>
                <c:pt idx="260" formatCode="0.00">
                  <c:v>0.45936368589268667</c:v>
                </c:pt>
                <c:pt idx="261" formatCode="0.00">
                  <c:v>0.46434545836153585</c:v>
                </c:pt>
                <c:pt idx="262" formatCode="0.00">
                  <c:v>0.47193889718804166</c:v>
                </c:pt>
                <c:pt idx="263" formatCode="0.00">
                  <c:v>0.48032168978278161</c:v>
                </c:pt>
                <c:pt idx="264" formatCode="0.00">
                  <c:v>0.49652913124523751</c:v>
                </c:pt>
                <c:pt idx="265" formatCode="0.00">
                  <c:v>0.51357248487339247</c:v>
                </c:pt>
                <c:pt idx="266" formatCode="0.00">
                  <c:v>0.53276517238943921</c:v>
                </c:pt>
                <c:pt idx="267" formatCode="0.00">
                  <c:v>0.55472073998607918</c:v>
                </c:pt>
                <c:pt idx="268" formatCode="0.00">
                  <c:v>0.57229505321382501</c:v>
                </c:pt>
                <c:pt idx="269" formatCode="0.00">
                  <c:v>0.59061451970464007</c:v>
                </c:pt>
                <c:pt idx="270" formatCode="0.00">
                  <c:v>0.60824642656908423</c:v>
                </c:pt>
                <c:pt idx="271" formatCode="0.00">
                  <c:v>0.62285241368436994</c:v>
                </c:pt>
                <c:pt idx="272" formatCode="0.00">
                  <c:v>0.63889732172735336</c:v>
                </c:pt>
                <c:pt idx="273" formatCode="0.00">
                  <c:v>0.64891591355095246</c:v>
                </c:pt>
                <c:pt idx="274" formatCode="0.00">
                  <c:v>0.66258565671103165</c:v>
                </c:pt>
                <c:pt idx="275" formatCode="0.00">
                  <c:v>0.67162730284959593</c:v>
                </c:pt>
                <c:pt idx="276" formatCode="0.00">
                  <c:v>0.68721640667353656</c:v>
                </c:pt>
                <c:pt idx="277" formatCode="0.00">
                  <c:v>0.6941747812508634</c:v>
                </c:pt>
                <c:pt idx="278" formatCode="0.00">
                  <c:v>0.6970354300138325</c:v>
                </c:pt>
                <c:pt idx="279" formatCode="0.00">
                  <c:v>0.70178823549206504</c:v>
                </c:pt>
                <c:pt idx="280" formatCode="0.00">
                  <c:v>0.70200397943521997</c:v>
                </c:pt>
                <c:pt idx="281" formatCode="0.00">
                  <c:v>0.69246597614022909</c:v>
                </c:pt>
                <c:pt idx="282" formatCode="0.00">
                  <c:v>0.68632546660283167</c:v>
                </c:pt>
                <c:pt idx="283" formatCode="0.00">
                  <c:v>0.68004170282904663</c:v>
                </c:pt>
                <c:pt idx="284" formatCode="0.00">
                  <c:v>0.67276122913338166</c:v>
                </c:pt>
                <c:pt idx="285" formatCode="0.00">
                  <c:v>0.66088468198042671</c:v>
                </c:pt>
                <c:pt idx="286" formatCode="0.00">
                  <c:v>0.65299968485131332</c:v>
                </c:pt>
                <c:pt idx="287" formatCode="0.00">
                  <c:v>0.64192012254498831</c:v>
                </c:pt>
                <c:pt idx="288" formatCode="0.00">
                  <c:v>0.63583644012270757</c:v>
                </c:pt>
                <c:pt idx="289" formatCode="0.00">
                  <c:v>0.63880447099646076</c:v>
                </c:pt>
                <c:pt idx="290" formatCode="0.00">
                  <c:v>0.64046055194065166</c:v>
                </c:pt>
                <c:pt idx="291" formatCode="0.00">
                  <c:v>0.63336396557345076</c:v>
                </c:pt>
                <c:pt idx="292" formatCode="0.00">
                  <c:v>0.63728223044529664</c:v>
                </c:pt>
                <c:pt idx="293" formatCode="0.00">
                  <c:v>0.63937934665689333</c:v>
                </c:pt>
                <c:pt idx="294" formatCode="0.00">
                  <c:v>0.62854641686575086</c:v>
                </c:pt>
                <c:pt idx="295" formatCode="0.00">
                  <c:v>0.63185045821807417</c:v>
                </c:pt>
                <c:pt idx="296" formatCode="0.00">
                  <c:v>0.63119814371804916</c:v>
                </c:pt>
                <c:pt idx="297" formatCode="0.00">
                  <c:v>0.6159399951737391</c:v>
                </c:pt>
                <c:pt idx="298" formatCode="0.00">
                  <c:v>0.61563773013141998</c:v>
                </c:pt>
                <c:pt idx="299" formatCode="0.00">
                  <c:v>0.59488375403742089</c:v>
                </c:pt>
                <c:pt idx="300" formatCode="0.00">
                  <c:v>0.59572476507305339</c:v>
                </c:pt>
                <c:pt idx="301" formatCode="0.00">
                  <c:v>0.57519989266397997</c:v>
                </c:pt>
                <c:pt idx="302" formatCode="0.00">
                  <c:v>0.59333834318352496</c:v>
                </c:pt>
                <c:pt idx="303" formatCode="0.00">
                  <c:v>0.58291005607896917</c:v>
                </c:pt>
                <c:pt idx="304" formatCode="0.00">
                  <c:v>0.59277051475941744</c:v>
                </c:pt>
                <c:pt idx="305" formatCode="0.00">
                  <c:v>0.5878499813530742</c:v>
                </c:pt>
                <c:pt idx="306" formatCode="0.00">
                  <c:v>0.59554407475116589</c:v>
                </c:pt>
                <c:pt idx="307" formatCode="0.00">
                  <c:v>0.6089335672096442</c:v>
                </c:pt>
                <c:pt idx="308" formatCode="0.00">
                  <c:v>0.62122095473082917</c:v>
                </c:pt>
                <c:pt idx="309" formatCode="0.00">
                  <c:v>0.6443324558236283</c:v>
                </c:pt>
                <c:pt idx="310" formatCode="0.00">
                  <c:v>0.67018805681637916</c:v>
                </c:pt>
                <c:pt idx="311" formatCode="0.00">
                  <c:v>0.68500595976448919</c:v>
                </c:pt>
                <c:pt idx="312" formatCode="0.00">
                  <c:v>0.68639932460991826</c:v>
                </c:pt>
                <c:pt idx="313" formatCode="0.00">
                  <c:v>0.68180602197661588</c:v>
                </c:pt>
                <c:pt idx="314" formatCode="0.00">
                  <c:v>0.6882107921846724</c:v>
                </c:pt>
                <c:pt idx="315" formatCode="0.00">
                  <c:v>0.6857524792582067</c:v>
                </c:pt>
                <c:pt idx="316" formatCode="0.00">
                  <c:v>0.69809164667038504</c:v>
                </c:pt>
                <c:pt idx="317" formatCode="0.00">
                  <c:v>0.69863684729397757</c:v>
                </c:pt>
                <c:pt idx="318" formatCode="0.00">
                  <c:v>0.7052727445013609</c:v>
                </c:pt>
                <c:pt idx="319" formatCode="0.00">
                  <c:v>0.71092498779106839</c:v>
                </c:pt>
                <c:pt idx="320" formatCode="0.00">
                  <c:v>0.71269605448822659</c:v>
                </c:pt>
                <c:pt idx="321" formatCode="0.00">
                  <c:v>0.71778859006751994</c:v>
                </c:pt>
                <c:pt idx="322" formatCode="0.00">
                  <c:v>0.71920658785969327</c:v>
                </c:pt>
                <c:pt idx="323" formatCode="0.00">
                  <c:v>0.72739298899466587</c:v>
                </c:pt>
                <c:pt idx="324" formatCode="0.00">
                  <c:v>0.73572411332620913</c:v>
                </c:pt>
                <c:pt idx="325" formatCode="0.00">
                  <c:v>0.7459018198563826</c:v>
                </c:pt>
                <c:pt idx="326" formatCode="0.00">
                  <c:v>0.75567085101521247</c:v>
                </c:pt>
                <c:pt idx="327" formatCode="0.00">
                  <c:v>0.76123649336960419</c:v>
                </c:pt>
                <c:pt idx="328" formatCode="0.00">
                  <c:v>0.78206378296888257</c:v>
                </c:pt>
                <c:pt idx="329" formatCode="0.00">
                  <c:v>0.79846163787721502</c:v>
                </c:pt>
                <c:pt idx="330" formatCode="0.00">
                  <c:v>0.82758216043149491</c:v>
                </c:pt>
                <c:pt idx="331" formatCode="0.00">
                  <c:v>0.85541931650254999</c:v>
                </c:pt>
                <c:pt idx="332" formatCode="0.00">
                  <c:v>0.87434668579251662</c:v>
                </c:pt>
                <c:pt idx="333" formatCode="0.00">
                  <c:v>0.90048624805869171</c:v>
                </c:pt>
                <c:pt idx="334" formatCode="0.00">
                  <c:v>0.91462400647217501</c:v>
                </c:pt>
                <c:pt idx="335" formatCode="0.00">
                  <c:v>0.95253401156392503</c:v>
                </c:pt>
                <c:pt idx="336" formatCode="0.00">
                  <c:v>0.97723359806627508</c:v>
                </c:pt>
                <c:pt idx="337" formatCode="0.00">
                  <c:v>1.0000669437835583</c:v>
                </c:pt>
                <c:pt idx="338" formatCode="0.00">
                  <c:v>1.0328973155668</c:v>
                </c:pt>
                <c:pt idx="339" formatCode="0.00">
                  <c:v>1.0705918484990582</c:v>
                </c:pt>
                <c:pt idx="340" formatCode="0.00">
                  <c:v>1.0773376380727251</c:v>
                </c:pt>
                <c:pt idx="341" formatCode="0.00">
                  <c:v>1.09600849898255</c:v>
                </c:pt>
                <c:pt idx="342" formatCode="0.00">
                  <c:v>1.1029557366549416</c:v>
                </c:pt>
                <c:pt idx="343" formatCode="0.00">
                  <c:v>1.0994811005956584</c:v>
                </c:pt>
                <c:pt idx="344" formatCode="0.00">
                  <c:v>1.1077002012812334</c:v>
                </c:pt>
                <c:pt idx="345" formatCode="0.00">
                  <c:v>1.1166566301637666</c:v>
                </c:pt>
                <c:pt idx="346" formatCode="0.00">
                  <c:v>1.1048818471388417</c:v>
                </c:pt>
                <c:pt idx="347" formatCode="0.00">
                  <c:v>1.0979015675783168</c:v>
                </c:pt>
                <c:pt idx="348" formatCode="0.00">
                  <c:v>1.0893719764769583</c:v>
                </c:pt>
                <c:pt idx="349" formatCode="0.00">
                  <c:v>1.0802853347342249</c:v>
                </c:pt>
                <c:pt idx="350" formatCode="0.00">
                  <c:v>1.0654556686273666</c:v>
                </c:pt>
                <c:pt idx="351" formatCode="0.00">
                  <c:v>1.0539952481539416</c:v>
                </c:pt>
                <c:pt idx="352" formatCode="0.00">
                  <c:v>1.0393028880777833</c:v>
                </c:pt>
                <c:pt idx="353" formatCode="0.00">
                  <c:v>1.0339790047177499</c:v>
                </c:pt>
                <c:pt idx="354" formatCode="0.00">
                  <c:v>1.0145168791988166</c:v>
                </c:pt>
                <c:pt idx="355" formatCode="0.00">
                  <c:v>1.0118852631029249</c:v>
                </c:pt>
                <c:pt idx="356" formatCode="0.00">
                  <c:v>0.9869524890196667</c:v>
                </c:pt>
                <c:pt idx="357" formatCode="0.00">
                  <c:v>0.96387228533747493</c:v>
                </c:pt>
                <c:pt idx="358" formatCode="0.00">
                  <c:v>0.95180933059251671</c:v>
                </c:pt>
                <c:pt idx="359" formatCode="0.00">
                  <c:v>0.94220393957083326</c:v>
                </c:pt>
                <c:pt idx="360" formatCode="0.00">
                  <c:v>0.93196639451364172</c:v>
                </c:pt>
                <c:pt idx="361" formatCode="0.00">
                  <c:v>0.92089076923359159</c:v>
                </c:pt>
                <c:pt idx="362" formatCode="0.00">
                  <c:v>0.90277637021477497</c:v>
                </c:pt>
                <c:pt idx="363" formatCode="0.00">
                  <c:v>0.89450579771575001</c:v>
                </c:pt>
                <c:pt idx="364" formatCode="0.00">
                  <c:v>0.88564947816551676</c:v>
                </c:pt>
                <c:pt idx="365" formatCode="0.00">
                  <c:v>0.8677343011816</c:v>
                </c:pt>
                <c:pt idx="366" formatCode="0.00">
                  <c:v>0.8521893309953833</c:v>
                </c:pt>
                <c:pt idx="367" formatCode="0.00">
                  <c:v>0.82553596840586085</c:v>
                </c:pt>
                <c:pt idx="368" formatCode="0.00">
                  <c:v>0.81111234309428826</c:v>
                </c:pt>
                <c:pt idx="369" formatCode="0.00">
                  <c:v>0.76953325423340591</c:v>
                </c:pt>
                <c:pt idx="370" formatCode="0.00">
                  <c:v>0.75242196986414756</c:v>
                </c:pt>
                <c:pt idx="371" formatCode="0.00">
                  <c:v>0.72316219472837739</c:v>
                </c:pt>
                <c:pt idx="372" formatCode="0.00">
                  <c:v>0.70864427489555837</c:v>
                </c:pt>
                <c:pt idx="373" formatCode="0.00">
                  <c:v>0.70238771567036007</c:v>
                </c:pt>
                <c:pt idx="374" formatCode="0.00">
                  <c:v>0.71595301147992918</c:v>
                </c:pt>
                <c:pt idx="375" formatCode="0.00">
                  <c:v>0.70839992995043255</c:v>
                </c:pt>
                <c:pt idx="376" formatCode="0.00">
                  <c:v>0.74677614077748578</c:v>
                </c:pt>
                <c:pt idx="377" formatCode="0.00">
                  <c:v>0.74047709512637327</c:v>
                </c:pt>
                <c:pt idx="378" formatCode="0.00">
                  <c:v>0.75620277711717421</c:v>
                </c:pt>
                <c:pt idx="379" formatCode="0.00">
                  <c:v>0.81394788424778663</c:v>
                </c:pt>
                <c:pt idx="380" formatCode="0.00">
                  <c:v>0.8565254237362584</c:v>
                </c:pt>
                <c:pt idx="381" formatCode="0.00">
                  <c:v>0.90599808789865832</c:v>
                </c:pt>
                <c:pt idx="382" formatCode="0.00">
                  <c:v>0.91013681218237508</c:v>
                </c:pt>
                <c:pt idx="383" formatCode="0.00">
                  <c:v>0.96080357202443334</c:v>
                </c:pt>
                <c:pt idx="384" formatCode="0.00">
                  <c:v>0.98563436497311674</c:v>
                </c:pt>
                <c:pt idx="385" formatCode="0.00">
                  <c:v>1.01703580802855</c:v>
                </c:pt>
                <c:pt idx="386" formatCode="0.00">
                  <c:v>1.0264410324748749</c:v>
                </c:pt>
                <c:pt idx="387" formatCode="0.00">
                  <c:v>1.0407733223690749</c:v>
                </c:pt>
                <c:pt idx="388" formatCode="0.00">
                  <c:v>1.049374443636425</c:v>
                </c:pt>
                <c:pt idx="389" formatCode="0.00">
                  <c:v>1.0679045490422416</c:v>
                </c:pt>
                <c:pt idx="390" formatCode="0.00">
                  <c:v>1.0779269330641499</c:v>
                </c:pt>
                <c:pt idx="391" formatCode="0.00">
                  <c:v>1.0911819637374001</c:v>
                </c:pt>
                <c:pt idx="392" formatCode="0.00">
                  <c:v>1.1019593561840082</c:v>
                </c:pt>
                <c:pt idx="393" formatCode="0.00">
                  <c:v>1.1122244336035583</c:v>
                </c:pt>
                <c:pt idx="394" formatCode="0.00">
                  <c:v>1.1211713721750585</c:v>
                </c:pt>
                <c:pt idx="395" formatCode="0.00">
                  <c:v>1.1332253485357249</c:v>
                </c:pt>
                <c:pt idx="396" formatCode="0.00">
                  <c:v>1.1449753772518834</c:v>
                </c:pt>
                <c:pt idx="397" formatCode="0.00">
                  <c:v>1.1543482837995833</c:v>
                </c:pt>
                <c:pt idx="398" formatCode="0.00">
                  <c:v>1.165935780925375</c:v>
                </c:pt>
                <c:pt idx="399" formatCode="0.00">
                  <c:v>1.1752521717487583</c:v>
                </c:pt>
                <c:pt idx="400" formatCode="0.00">
                  <c:v>1.1839442356951</c:v>
                </c:pt>
                <c:pt idx="401" formatCode="0.00">
                  <c:v>1.1890699215200751</c:v>
                </c:pt>
                <c:pt idx="402" formatCode="0.00">
                  <c:v>1.2103839035032251</c:v>
                </c:pt>
                <c:pt idx="403" formatCode="0.00">
                  <c:v>1.2231059843698084</c:v>
                </c:pt>
                <c:pt idx="404" formatCode="0.00">
                  <c:v>1.2268118831969084</c:v>
                </c:pt>
                <c:pt idx="405" formatCode="0.00">
                  <c:v>1.2390334803665832</c:v>
                </c:pt>
                <c:pt idx="406" formatCode="0.00">
                  <c:v>1.245482720793825</c:v>
                </c:pt>
                <c:pt idx="407" formatCode="0.00">
                  <c:v>1.2581737945972085</c:v>
                </c:pt>
                <c:pt idx="408" formatCode="0.00">
                  <c:v>1.2654564104471833</c:v>
                </c:pt>
                <c:pt idx="409" formatCode="0.00">
                  <c:v>1.2758317991714667</c:v>
                </c:pt>
                <c:pt idx="410" formatCode="0.00">
                  <c:v>1.2868858338789666</c:v>
                </c:pt>
                <c:pt idx="411" formatCode="0.00">
                  <c:v>1.2973551515037751</c:v>
                </c:pt>
                <c:pt idx="412" formatCode="0.00">
                  <c:v>1.3066236238328501</c:v>
                </c:pt>
                <c:pt idx="413" formatCode="0.00">
                  <c:v>1.3131128511085417</c:v>
                </c:pt>
                <c:pt idx="414" formatCode="0.00">
                  <c:v>1.3201237566253166</c:v>
                </c:pt>
                <c:pt idx="415" formatCode="0.00">
                  <c:v>1.3337658657165499</c:v>
                </c:pt>
                <c:pt idx="416" formatCode="0.00">
                  <c:v>1.3393521825354584</c:v>
                </c:pt>
                <c:pt idx="417" formatCode="0.00">
                  <c:v>1.3479278127597334</c:v>
                </c:pt>
                <c:pt idx="418" formatCode="0.00">
                  <c:v>1.3539394352278</c:v>
                </c:pt>
                <c:pt idx="419" formatCode="0.00">
                  <c:v>1.3605546331785419</c:v>
                </c:pt>
                <c:pt idx="420" formatCode="0.00">
                  <c:v>1.3690337678070916</c:v>
                </c:pt>
                <c:pt idx="421" formatCode="0.00">
                  <c:v>1.3894129669004585</c:v>
                </c:pt>
                <c:pt idx="422" formatCode="0.00">
                  <c:v>1.3941755567119918</c:v>
                </c:pt>
                <c:pt idx="423" formatCode="0.00">
                  <c:v>1.4057176254360082</c:v>
                </c:pt>
                <c:pt idx="424" formatCode="0.00">
                  <c:v>1.4239709988431499</c:v>
                </c:pt>
                <c:pt idx="425" formatCode="0.00">
                  <c:v>1.4340464702763585</c:v>
                </c:pt>
                <c:pt idx="426" formatCode="0.00">
                  <c:v>1.4340937882884919</c:v>
                </c:pt>
                <c:pt idx="427" formatCode="0.00">
                  <c:v>1.4429066184816166</c:v>
                </c:pt>
                <c:pt idx="428" formatCode="0.00">
                  <c:v>1.4662113300565249</c:v>
                </c:pt>
                <c:pt idx="429" formatCode="0.00">
                  <c:v>1.4635304093537334</c:v>
                </c:pt>
                <c:pt idx="430" formatCode="0.00">
                  <c:v>1.4678409043426248</c:v>
                </c:pt>
                <c:pt idx="431" formatCode="0.00">
                  <c:v>1.4620406654216167</c:v>
                </c:pt>
                <c:pt idx="432" formatCode="0.00">
                  <c:v>1.4608571329815667</c:v>
                </c:pt>
                <c:pt idx="433" formatCode="0.00">
                  <c:v>1.4507513533509833</c:v>
                </c:pt>
                <c:pt idx="434" formatCode="0.00">
                  <c:v>1.4436664149751</c:v>
                </c:pt>
                <c:pt idx="435" formatCode="0.00">
                  <c:v>1.4313673650075918</c:v>
                </c:pt>
                <c:pt idx="436" formatCode="0.00">
                  <c:v>1.4166651497934417</c:v>
                </c:pt>
                <c:pt idx="437" formatCode="0.00">
                  <c:v>1.4104822153509333</c:v>
                </c:pt>
                <c:pt idx="438" formatCode="0.00">
                  <c:v>1.4030570875046251</c:v>
                </c:pt>
                <c:pt idx="439" formatCode="0.00">
                  <c:v>1.3974158658956999</c:v>
                </c:pt>
                <c:pt idx="440" formatCode="0.00">
                  <c:v>1.3906577380674168</c:v>
                </c:pt>
                <c:pt idx="441" formatCode="0.00">
                  <c:v>1.3862654864389665</c:v>
                </c:pt>
                <c:pt idx="442" formatCode="0.00">
                  <c:v>1.3793479279543417</c:v>
                </c:pt>
                <c:pt idx="443" formatCode="0.00">
                  <c:v>1.3714729356016999</c:v>
                </c:pt>
                <c:pt idx="444" formatCode="0.00">
                  <c:v>1.3651427756004002</c:v>
                </c:pt>
                <c:pt idx="445" formatCode="0.00">
                  <c:v>1.3506122820580666</c:v>
                </c:pt>
                <c:pt idx="446" formatCode="0.00">
                  <c:v>1.3403737486122165</c:v>
                </c:pt>
                <c:pt idx="447" formatCode="0.00">
                  <c:v>1.332766999237375</c:v>
                </c:pt>
                <c:pt idx="448" formatCode="0.00">
                  <c:v>1.319209164424175</c:v>
                </c:pt>
                <c:pt idx="449" formatCode="0.00">
                  <c:v>1.3123372196698</c:v>
                </c:pt>
                <c:pt idx="450" formatCode="0.00">
                  <c:v>1.3049544311361834</c:v>
                </c:pt>
                <c:pt idx="451" formatCode="0.00">
                  <c:v>1.3333466343498752</c:v>
                </c:pt>
                <c:pt idx="452" formatCode="0.00">
                  <c:v>1.3270214518165333</c:v>
                </c:pt>
                <c:pt idx="453" formatCode="0.00">
                  <c:v>1.3694504750002501</c:v>
                </c:pt>
                <c:pt idx="454" formatCode="0.00">
                  <c:v>1.3575283449739084</c:v>
                </c:pt>
                <c:pt idx="455" formatCode="0.00">
                  <c:v>1.3493625717941333</c:v>
                </c:pt>
                <c:pt idx="456" formatCode="0.00">
                  <c:v>1.3365677816397001</c:v>
                </c:pt>
                <c:pt idx="457" formatCode="0.00">
                  <c:v>1.326903201559875</c:v>
                </c:pt>
                <c:pt idx="458" formatCode="0.00">
                  <c:v>1.3181626569130416</c:v>
                </c:pt>
                <c:pt idx="459" formatCode="0.00">
                  <c:v>1.3171119621085416</c:v>
                </c:pt>
                <c:pt idx="460" formatCode="0.00">
                  <c:v>1.3024408969302417</c:v>
                </c:pt>
                <c:pt idx="461" formatCode="0.00">
                  <c:v>1.2976366960821084</c:v>
                </c:pt>
                <c:pt idx="462" formatCode="0.00">
                  <c:v>1.2963689807218084</c:v>
                </c:pt>
                <c:pt idx="463" formatCode="0.00">
                  <c:v>1.2814913830041084</c:v>
                </c:pt>
                <c:pt idx="464" formatCode="0.00">
                  <c:v>1.2749807668029001</c:v>
                </c:pt>
                <c:pt idx="465" formatCode="0.00">
                  <c:v>1.2726138522574499</c:v>
                </c:pt>
                <c:pt idx="466" formatCode="0.00">
                  <c:v>1.2676596612309166</c:v>
                </c:pt>
                <c:pt idx="467" formatCode="0.00">
                  <c:v>1.2590100467516667</c:v>
                </c:pt>
                <c:pt idx="468" formatCode="0.00">
                  <c:v>1.2515271991087167</c:v>
                </c:pt>
                <c:pt idx="469" formatCode="0.00">
                  <c:v>1.2400062263146583</c:v>
                </c:pt>
                <c:pt idx="470" formatCode="0.00">
                  <c:v>1.2341963425188418</c:v>
                </c:pt>
                <c:pt idx="471" formatCode="0.00">
                  <c:v>1.2292403825800167</c:v>
                </c:pt>
                <c:pt idx="472" formatCode="0.00">
                  <c:v>1.2214225893230166</c:v>
                </c:pt>
                <c:pt idx="473" formatCode="0.00">
                  <c:v>1.2200326937450165</c:v>
                </c:pt>
                <c:pt idx="474" formatCode="0.00">
                  <c:v>1.212057425455525</c:v>
                </c:pt>
                <c:pt idx="475" formatCode="0.00">
                  <c:v>1.2087473219765417</c:v>
                </c:pt>
                <c:pt idx="476" formatCode="0.00">
                  <c:v>1.1972166345811333</c:v>
                </c:pt>
                <c:pt idx="477" formatCode="0.00">
                  <c:v>1.1905770172566668</c:v>
                </c:pt>
                <c:pt idx="478" formatCode="0.00">
                  <c:v>1.1833662219932917</c:v>
                </c:pt>
                <c:pt idx="479" formatCode="0.00">
                  <c:v>1.17576378396385</c:v>
                </c:pt>
                <c:pt idx="480" formatCode="0.00">
                  <c:v>1.1673197734798917</c:v>
                </c:pt>
                <c:pt idx="481" formatCode="0.00">
                  <c:v>1.1575956180249583</c:v>
                </c:pt>
                <c:pt idx="482" formatCode="0.00">
                  <c:v>1.1496016670499916</c:v>
                </c:pt>
                <c:pt idx="483" formatCode="0.00">
                  <c:v>1.1406021210014583</c:v>
                </c:pt>
                <c:pt idx="484" formatCode="0.00">
                  <c:v>1.1302477472783834</c:v>
                </c:pt>
                <c:pt idx="485" formatCode="0.00">
                  <c:v>1.1222693175197833</c:v>
                </c:pt>
                <c:pt idx="486" formatCode="0.00">
                  <c:v>1.1150213010220333</c:v>
                </c:pt>
                <c:pt idx="487" formatCode="0.00">
                  <c:v>1.1085563363467166</c:v>
                </c:pt>
                <c:pt idx="488" formatCode="0.00">
                  <c:v>1.1015237644080833</c:v>
                </c:pt>
                <c:pt idx="489" formatCode="0.00">
                  <c:v>1.0955059939924834</c:v>
                </c:pt>
                <c:pt idx="490" formatCode="0.00">
                  <c:v>1.0877753736136833</c:v>
                </c:pt>
                <c:pt idx="491" formatCode="0.00">
                  <c:v>1.0819228406299584</c:v>
                </c:pt>
                <c:pt idx="492" formatCode="0.00">
                  <c:v>1.0758740361606667</c:v>
                </c:pt>
                <c:pt idx="493" formatCode="0.00">
                  <c:v>1.0691604985951166</c:v>
                </c:pt>
                <c:pt idx="494" formatCode="0.00">
                  <c:v>1.0627375240800416</c:v>
                </c:pt>
                <c:pt idx="495" formatCode="0.00">
                  <c:v>1.0563882898942667</c:v>
                </c:pt>
                <c:pt idx="496" formatCode="0.00">
                  <c:v>1.0499441452010834</c:v>
                </c:pt>
                <c:pt idx="497" formatCode="0.00">
                  <c:v>1.048700516394875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4-C743-8A63-583B0B64D0A3}"/>
            </c:ext>
          </c:extLst>
        </c:ser>
        <c:ser>
          <c:idx val="3"/>
          <c:order val="1"/>
          <c:tx>
            <c:strRef>
              <c:f>'MLE Cases &amp; Dates'!$F$3</c:f>
              <c:strCache>
                <c:ptCount val="1"/>
                <c:pt idx="0">
                  <c:v>Italy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Dates'!$F$4:$F$550</c:f>
              <c:numCache>
                <c:formatCode>General</c:formatCode>
                <c:ptCount val="547"/>
                <c:pt idx="7" formatCode="0.00">
                  <c:v>-0.11954483429874833</c:v>
                </c:pt>
                <c:pt idx="8" formatCode="0.00">
                  <c:v>-0.1379790199414575</c:v>
                </c:pt>
                <c:pt idx="9" formatCode="0.00">
                  <c:v>-0.15536787185111584</c:v>
                </c:pt>
                <c:pt idx="10" formatCode="0.00">
                  <c:v>-0.16767734129796333</c:v>
                </c:pt>
                <c:pt idx="11" formatCode="0.00">
                  <c:v>-0.18125663974856832</c:v>
                </c:pt>
                <c:pt idx="12" formatCode="0.00">
                  <c:v>-0.19454217852373334</c:v>
                </c:pt>
                <c:pt idx="13" formatCode="0.00">
                  <c:v>-0.19228103006185168</c:v>
                </c:pt>
                <c:pt idx="14" formatCode="0.00">
                  <c:v>-0.22027337301120833</c:v>
                </c:pt>
                <c:pt idx="15" formatCode="0.00">
                  <c:v>-0.20888191604663417</c:v>
                </c:pt>
                <c:pt idx="16" formatCode="0.00">
                  <c:v>-0.19248222979934415</c:v>
                </c:pt>
                <c:pt idx="17" formatCode="0.00">
                  <c:v>-0.18016601626090248</c:v>
                </c:pt>
                <c:pt idx="18" formatCode="0.00">
                  <c:v>-0.16219454939458749</c:v>
                </c:pt>
                <c:pt idx="19" formatCode="0.00">
                  <c:v>-0.15948517733405751</c:v>
                </c:pt>
                <c:pt idx="20" formatCode="0.00">
                  <c:v>-0.13416143581107418</c:v>
                </c:pt>
                <c:pt idx="21" formatCode="0.00">
                  <c:v>-0.10220414212019334</c:v>
                </c:pt>
                <c:pt idx="22" formatCode="0.00">
                  <c:v>-5.8937964564731167E-2</c:v>
                </c:pt>
                <c:pt idx="23" formatCode="0.00">
                  <c:v>-1.0665181300212082E-2</c:v>
                </c:pt>
                <c:pt idx="24" formatCode="0.00">
                  <c:v>4.5197798726264504E-2</c:v>
                </c:pt>
                <c:pt idx="25" formatCode="0.00">
                  <c:v>8.7484196251752508E-2</c:v>
                </c:pt>
                <c:pt idx="26" formatCode="0.00">
                  <c:v>0.11853039561581001</c:v>
                </c:pt>
                <c:pt idx="27" formatCode="0.00">
                  <c:v>0.16490927797256083</c:v>
                </c:pt>
                <c:pt idx="28" formatCode="0.00">
                  <c:v>0.21945374795982667</c:v>
                </c:pt>
                <c:pt idx="29" formatCode="0.00">
                  <c:v>0.27996435233463168</c:v>
                </c:pt>
                <c:pt idx="30" formatCode="0.00">
                  <c:v>0.34481444068097672</c:v>
                </c:pt>
                <c:pt idx="31" formatCode="0.00">
                  <c:v>0.4163272264446225</c:v>
                </c:pt>
                <c:pt idx="32" formatCode="0.00">
                  <c:v>0.47733436701902249</c:v>
                </c:pt>
                <c:pt idx="33" formatCode="0.00">
                  <c:v>0.53504939821217079</c:v>
                </c:pt>
                <c:pt idx="34" formatCode="0.00">
                  <c:v>0.58797890398179753</c:v>
                </c:pt>
                <c:pt idx="35" formatCode="0.00">
                  <c:v>0.64419559417163086</c:v>
                </c:pt>
                <c:pt idx="36" formatCode="0.00">
                  <c:v>0.70242486495929501</c:v>
                </c:pt>
                <c:pt idx="37" formatCode="0.00">
                  <c:v>0.76026690341423586</c:v>
                </c:pt>
                <c:pt idx="38" formatCode="0.00">
                  <c:v>0.81807940703180337</c:v>
                </c:pt>
                <c:pt idx="39" formatCode="0.00">
                  <c:v>0.82768791842820011</c:v>
                </c:pt>
                <c:pt idx="40" formatCode="0.00">
                  <c:v>0.83317902444640835</c:v>
                </c:pt>
                <c:pt idx="41" formatCode="0.00">
                  <c:v>0.84008950337877497</c:v>
                </c:pt>
                <c:pt idx="42" formatCode="0.00">
                  <c:v>0.84758273287693331</c:v>
                </c:pt>
                <c:pt idx="43" formatCode="0.00">
                  <c:v>0.84928457335554997</c:v>
                </c:pt>
                <c:pt idx="44" formatCode="0.00">
                  <c:v>0.84964116607777507</c:v>
                </c:pt>
                <c:pt idx="45" formatCode="0.00">
                  <c:v>0.85167200686863331</c:v>
                </c:pt>
                <c:pt idx="46" formatCode="0.00">
                  <c:v>0.84848904708573336</c:v>
                </c:pt>
                <c:pt idx="47" formatCode="0.00">
                  <c:v>0.84484605166484172</c:v>
                </c:pt>
                <c:pt idx="48" formatCode="0.00">
                  <c:v>0.84139597380695841</c:v>
                </c:pt>
                <c:pt idx="49" formatCode="0.00">
                  <c:v>0.83769418126469164</c:v>
                </c:pt>
                <c:pt idx="50" formatCode="0.00">
                  <c:v>0.83355269081393335</c:v>
                </c:pt>
                <c:pt idx="51" formatCode="0.00">
                  <c:v>0.83038181195000416</c:v>
                </c:pt>
                <c:pt idx="52" formatCode="0.00">
                  <c:v>0.82684993977021248</c:v>
                </c:pt>
                <c:pt idx="53" formatCode="0.00">
                  <c:v>0.81982937951983248</c:v>
                </c:pt>
                <c:pt idx="54" formatCode="0.00">
                  <c:v>0.81174761148138497</c:v>
                </c:pt>
                <c:pt idx="55" formatCode="0.00">
                  <c:v>0.80382293847070752</c:v>
                </c:pt>
                <c:pt idx="56" formatCode="0.00">
                  <c:v>0.79581971214516578</c:v>
                </c:pt>
                <c:pt idx="57" formatCode="0.00">
                  <c:v>0.78778044951614989</c:v>
                </c:pt>
                <c:pt idx="58" formatCode="0.00">
                  <c:v>0.77958469775920836</c:v>
                </c:pt>
                <c:pt idx="59" formatCode="0.00">
                  <c:v>0.77138792261925826</c:v>
                </c:pt>
                <c:pt idx="60" formatCode="0.00">
                  <c:v>0.76305019204888336</c:v>
                </c:pt>
                <c:pt idx="61" formatCode="0.00">
                  <c:v>0.75462168339860503</c:v>
                </c:pt>
                <c:pt idx="62" formatCode="0.00">
                  <c:v>0.74582313380834175</c:v>
                </c:pt>
                <c:pt idx="63" formatCode="0.00">
                  <c:v>0.73718812886820573</c:v>
                </c:pt>
                <c:pt idx="64" formatCode="0.00">
                  <c:v>0.72843302370049334</c:v>
                </c:pt>
                <c:pt idx="65" formatCode="0.00">
                  <c:v>0.73568941518127418</c:v>
                </c:pt>
                <c:pt idx="66" formatCode="0.00">
                  <c:v>0.74229618999136326</c:v>
                </c:pt>
                <c:pt idx="67" formatCode="0.00">
                  <c:v>0.7472729937278092</c:v>
                </c:pt>
                <c:pt idx="68" formatCode="0.00">
                  <c:v>0.75194720753855826</c:v>
                </c:pt>
                <c:pt idx="69" formatCode="0.00">
                  <c:v>0.75647422331008751</c:v>
                </c:pt>
                <c:pt idx="70" formatCode="0.00">
                  <c:v>0.76067993360535757</c:v>
                </c:pt>
                <c:pt idx="71" formatCode="0.00">
                  <c:v>0.76439070664836406</c:v>
                </c:pt>
                <c:pt idx="72" formatCode="0.00">
                  <c:v>0.76718770419652926</c:v>
                </c:pt>
                <c:pt idx="73" formatCode="0.00">
                  <c:v>0.76928004353472834</c:v>
                </c:pt>
                <c:pt idx="74" formatCode="0.00">
                  <c:v>0.77014405248448503</c:v>
                </c:pt>
                <c:pt idx="75" formatCode="0.00">
                  <c:v>0.77082733497894662</c:v>
                </c:pt>
                <c:pt idx="76" formatCode="0.00">
                  <c:v>0.78795216887994091</c:v>
                </c:pt>
                <c:pt idx="77" formatCode="0.00">
                  <c:v>0.80527788800865752</c:v>
                </c:pt>
                <c:pt idx="78" formatCode="0.00">
                  <c:v>0.82134386634798329</c:v>
                </c:pt>
                <c:pt idx="79" formatCode="0.00">
                  <c:v>0.83642846511087499</c:v>
                </c:pt>
                <c:pt idx="80" formatCode="0.00">
                  <c:v>0.85005619308343328</c:v>
                </c:pt>
                <c:pt idx="81" formatCode="0.00">
                  <c:v>0.86303124805660836</c:v>
                </c:pt>
                <c:pt idx="82" formatCode="0.00">
                  <c:v>0.8755035890774584</c:v>
                </c:pt>
                <c:pt idx="83" formatCode="0.00">
                  <c:v>0.88916707782064164</c:v>
                </c:pt>
                <c:pt idx="84" formatCode="0.00">
                  <c:v>0.90067091342778338</c:v>
                </c:pt>
                <c:pt idx="85" formatCode="0.00">
                  <c:v>0.91097268728459169</c:v>
                </c:pt>
                <c:pt idx="86" formatCode="0.00">
                  <c:v>0.90535643239463337</c:v>
                </c:pt>
                <c:pt idx="87" formatCode="0.00">
                  <c:v>0.91166216227944163</c:v>
                </c:pt>
                <c:pt idx="88" formatCode="0.00">
                  <c:v>0.91766804452789996</c:v>
                </c:pt>
                <c:pt idx="89" formatCode="0.00">
                  <c:v>0.92305427902171677</c:v>
                </c:pt>
                <c:pt idx="90" formatCode="0.00">
                  <c:v>0.92772938644427505</c:v>
                </c:pt>
                <c:pt idx="91" formatCode="0.00">
                  <c:v>0.93151740065945832</c:v>
                </c:pt>
                <c:pt idx="92" formatCode="0.00">
                  <c:v>0.93382135065587502</c:v>
                </c:pt>
                <c:pt idx="93" formatCode="0.00">
                  <c:v>0.93293425907641669</c:v>
                </c:pt>
                <c:pt idx="94" formatCode="0.00">
                  <c:v>0.93108223924973332</c:v>
                </c:pt>
                <c:pt idx="95" formatCode="0.00">
                  <c:v>0.92951300821261673</c:v>
                </c:pt>
                <c:pt idx="96" formatCode="0.00">
                  <c:v>0.92634560535926669</c:v>
                </c:pt>
                <c:pt idx="97" formatCode="0.00">
                  <c:v>0.92231511184513337</c:v>
                </c:pt>
                <c:pt idx="98" formatCode="0.00">
                  <c:v>0.91285897299887508</c:v>
                </c:pt>
                <c:pt idx="99" formatCode="0.00">
                  <c:v>0.90256218175587499</c:v>
                </c:pt>
                <c:pt idx="100" formatCode="0.00">
                  <c:v>0.89128215251996668</c:v>
                </c:pt>
                <c:pt idx="101" formatCode="0.00">
                  <c:v>0.87915918759647493</c:v>
                </c:pt>
                <c:pt idx="102" formatCode="0.00">
                  <c:v>0.86652025081847495</c:v>
                </c:pt>
                <c:pt idx="103" formatCode="0.00">
                  <c:v>0.85311728618673344</c:v>
                </c:pt>
                <c:pt idx="104" formatCode="0.00">
                  <c:v>0.83896939010204996</c:v>
                </c:pt>
                <c:pt idx="105" formatCode="0.00">
                  <c:v>0.82410295158241997</c:v>
                </c:pt>
                <c:pt idx="106" formatCode="0.00">
                  <c:v>0.80798213996081925</c:v>
                </c:pt>
                <c:pt idx="107" formatCode="0.00">
                  <c:v>0.79186472229706828</c:v>
                </c:pt>
                <c:pt idx="108" formatCode="0.00">
                  <c:v>0.80170718008283426</c:v>
                </c:pt>
                <c:pt idx="109" formatCode="0.00">
                  <c:v>0.77867537325467495</c:v>
                </c:pt>
                <c:pt idx="110" formatCode="0.00">
                  <c:v>0.75438446345398991</c:v>
                </c:pt>
                <c:pt idx="111" formatCode="0.00">
                  <c:v>0.7287405183968384</c:v>
                </c:pt>
                <c:pt idx="112" formatCode="0.00">
                  <c:v>0.70339748352980003</c:v>
                </c:pt>
                <c:pt idx="113" formatCode="0.00">
                  <c:v>0.67713311765891093</c:v>
                </c:pt>
                <c:pt idx="114" formatCode="0.00">
                  <c:v>0.68921399954425244</c:v>
                </c:pt>
                <c:pt idx="115" formatCode="0.00">
                  <c:v>0.70327517454737587</c:v>
                </c:pt>
                <c:pt idx="116" formatCode="0.00">
                  <c:v>0.68026718732700509</c:v>
                </c:pt>
                <c:pt idx="117" formatCode="0.00">
                  <c:v>0.64515555647431999</c:v>
                </c:pt>
                <c:pt idx="118" formatCode="0.00">
                  <c:v>0.61056323020580672</c:v>
                </c:pt>
                <c:pt idx="119" formatCode="0.00">
                  <c:v>0.60860946820046757</c:v>
                </c:pt>
                <c:pt idx="120" formatCode="0.00">
                  <c:v>0.58322318173191501</c:v>
                </c:pt>
                <c:pt idx="121" formatCode="0.00">
                  <c:v>0.57180963446146416</c:v>
                </c:pt>
                <c:pt idx="122" formatCode="0.00">
                  <c:v>0.53809541789197912</c:v>
                </c:pt>
                <c:pt idx="123" formatCode="0.00">
                  <c:v>0.50369778562980672</c:v>
                </c:pt>
                <c:pt idx="124" formatCode="0.00">
                  <c:v>0.50038831298064912</c:v>
                </c:pt>
                <c:pt idx="125" formatCode="0.00">
                  <c:v>0.46640637842365584</c:v>
                </c:pt>
                <c:pt idx="126" formatCode="0.00">
                  <c:v>0.43359207748090917</c:v>
                </c:pt>
                <c:pt idx="127" formatCode="0.00">
                  <c:v>0.40599740656753247</c:v>
                </c:pt>
                <c:pt idx="128" formatCode="0.00">
                  <c:v>0.3888456229521175</c:v>
                </c:pt>
                <c:pt idx="129" formatCode="0.00">
                  <c:v>0.36319298479890666</c:v>
                </c:pt>
                <c:pt idx="130" formatCode="0.00">
                  <c:v>0.34026618201086917</c:v>
                </c:pt>
                <c:pt idx="131" formatCode="0.00">
                  <c:v>0.33566543670849586</c:v>
                </c:pt>
                <c:pt idx="132" formatCode="0.00">
                  <c:v>0.30667115516333748</c:v>
                </c:pt>
                <c:pt idx="133" formatCode="0.00">
                  <c:v>0.28305667167825083</c:v>
                </c:pt>
                <c:pt idx="134" formatCode="0.00">
                  <c:v>0.26097282255816084</c:v>
                </c:pt>
                <c:pt idx="135" formatCode="0.00">
                  <c:v>0.24126301982585166</c:v>
                </c:pt>
                <c:pt idx="136" formatCode="0.00">
                  <c:v>0.22854262128455416</c:v>
                </c:pt>
                <c:pt idx="137" formatCode="0.00">
                  <c:v>0.22002934278943917</c:v>
                </c:pt>
                <c:pt idx="138" formatCode="0.00">
                  <c:v>0.20777772692082583</c:v>
                </c:pt>
                <c:pt idx="139" formatCode="0.00">
                  <c:v>0.19714735386292334</c:v>
                </c:pt>
                <c:pt idx="140" formatCode="0.00">
                  <c:v>0.19112042955039085</c:v>
                </c:pt>
                <c:pt idx="141" formatCode="0.00">
                  <c:v>0.18127895676212166</c:v>
                </c:pt>
                <c:pt idx="142" formatCode="0.00">
                  <c:v>0.17305016538022586</c:v>
                </c:pt>
                <c:pt idx="143" formatCode="0.00">
                  <c:v>0.15747778580741834</c:v>
                </c:pt>
                <c:pt idx="144" formatCode="0.00">
                  <c:v>0.148156787677585</c:v>
                </c:pt>
                <c:pt idx="145" formatCode="0.00">
                  <c:v>0.13712036948325582</c:v>
                </c:pt>
                <c:pt idx="146" formatCode="0.00">
                  <c:v>0.12575972624805418</c:v>
                </c:pt>
                <c:pt idx="147" formatCode="0.00">
                  <c:v>0.114121833139955</c:v>
                </c:pt>
                <c:pt idx="148" formatCode="0.00">
                  <c:v>0.10120288577844583</c:v>
                </c:pt>
                <c:pt idx="149" formatCode="0.00">
                  <c:v>9.1315869251387502E-2</c:v>
                </c:pt>
                <c:pt idx="150" formatCode="0.00">
                  <c:v>8.687134711784833E-2</c:v>
                </c:pt>
                <c:pt idx="151" formatCode="0.00">
                  <c:v>7.9288139443894165E-2</c:v>
                </c:pt>
                <c:pt idx="152" formatCode="0.00">
                  <c:v>7.055608028405759E-2</c:v>
                </c:pt>
                <c:pt idx="153" formatCode="0.00">
                  <c:v>5.9667669730715751E-2</c:v>
                </c:pt>
                <c:pt idx="154" formatCode="0.00">
                  <c:v>4.8295311923467671E-2</c:v>
                </c:pt>
                <c:pt idx="155" formatCode="0.00">
                  <c:v>4.7626145755304834E-2</c:v>
                </c:pt>
                <c:pt idx="156" formatCode="0.00">
                  <c:v>4.8714151506237167E-2</c:v>
                </c:pt>
                <c:pt idx="157" formatCode="0.00">
                  <c:v>4.349080755885925E-2</c:v>
                </c:pt>
                <c:pt idx="158" formatCode="0.00">
                  <c:v>4.1672289799876666E-2</c:v>
                </c:pt>
                <c:pt idx="159" formatCode="0.00">
                  <c:v>3.8811135450276417E-2</c:v>
                </c:pt>
                <c:pt idx="160" formatCode="0.00">
                  <c:v>3.2972118617344746E-2</c:v>
                </c:pt>
                <c:pt idx="161" formatCode="0.00">
                  <c:v>3.0469983559367749E-2</c:v>
                </c:pt>
                <c:pt idx="162" formatCode="0.00">
                  <c:v>3.3210343837295334E-2</c:v>
                </c:pt>
                <c:pt idx="163" formatCode="0.00">
                  <c:v>3.1517743699707335E-2</c:v>
                </c:pt>
                <c:pt idx="164" formatCode="0.00">
                  <c:v>1.8693631888297917E-2</c:v>
                </c:pt>
                <c:pt idx="165" formatCode="0.00">
                  <c:v>1.0564794294448251E-2</c:v>
                </c:pt>
                <c:pt idx="166" formatCode="0.00">
                  <c:v>-1.9866692067017667E-3</c:v>
                </c:pt>
                <c:pt idx="167" formatCode="0.00">
                  <c:v>-6.2975170822936423E-3</c:v>
                </c:pt>
                <c:pt idx="168" formatCode="0.00">
                  <c:v>-1.07986775469685E-2</c:v>
                </c:pt>
                <c:pt idx="169" formatCode="0.00">
                  <c:v>-1.394018324650075E-2</c:v>
                </c:pt>
                <c:pt idx="170" formatCode="0.00">
                  <c:v>-3.1592635345076496E-2</c:v>
                </c:pt>
                <c:pt idx="171" formatCode="0.00">
                  <c:v>-3.1503583944241666E-2</c:v>
                </c:pt>
                <c:pt idx="172" formatCode="0.00">
                  <c:v>-3.1456643551829748E-2</c:v>
                </c:pt>
                <c:pt idx="173" formatCode="0.00">
                  <c:v>-3.0187442735484585E-2</c:v>
                </c:pt>
                <c:pt idx="174" formatCode="0.00">
                  <c:v>-2.9348094617022414E-2</c:v>
                </c:pt>
                <c:pt idx="175" formatCode="0.00">
                  <c:v>-2.5527503729967749E-2</c:v>
                </c:pt>
                <c:pt idx="176" formatCode="0.00">
                  <c:v>-2.337562261107767E-2</c:v>
                </c:pt>
                <c:pt idx="177" formatCode="0.00">
                  <c:v>-2.2512775616990416E-2</c:v>
                </c:pt>
                <c:pt idx="178" formatCode="0.00">
                  <c:v>-2.0809200133030416E-2</c:v>
                </c:pt>
                <c:pt idx="179" formatCode="0.00">
                  <c:v>-1.8035325046121084E-2</c:v>
                </c:pt>
                <c:pt idx="180" formatCode="0.00">
                  <c:v>-1.9879011501783585E-2</c:v>
                </c:pt>
                <c:pt idx="181" formatCode="0.00">
                  <c:v>-1.6883204912096918E-2</c:v>
                </c:pt>
                <c:pt idx="182" formatCode="0.00">
                  <c:v>-1.7981133914820667E-2</c:v>
                </c:pt>
                <c:pt idx="183" formatCode="0.00">
                  <c:v>-2.0376815569504419E-2</c:v>
                </c:pt>
                <c:pt idx="184" formatCode="0.00">
                  <c:v>-1.5313994785928084E-2</c:v>
                </c:pt>
                <c:pt idx="185" formatCode="0.00">
                  <c:v>-1.5803444173699836E-2</c:v>
                </c:pt>
                <c:pt idx="186" formatCode="0.00">
                  <c:v>-2.4665363536784835E-2</c:v>
                </c:pt>
                <c:pt idx="187" formatCode="0.00">
                  <c:v>-2.1994395605115832E-2</c:v>
                </c:pt>
                <c:pt idx="188" formatCode="0.00">
                  <c:v>-1.9501748270620001E-2</c:v>
                </c:pt>
                <c:pt idx="189" formatCode="0.00">
                  <c:v>-1.8421907347491665E-2</c:v>
                </c:pt>
                <c:pt idx="190" formatCode="0.00">
                  <c:v>-1.3667342397914332E-2</c:v>
                </c:pt>
                <c:pt idx="191" formatCode="0.00">
                  <c:v>-9.7464916572730844E-3</c:v>
                </c:pt>
                <c:pt idx="192" formatCode="0.00">
                  <c:v>-1.3119884191002332E-2</c:v>
                </c:pt>
                <c:pt idx="193" formatCode="0.00">
                  <c:v>-1.1946931449765332E-2</c:v>
                </c:pt>
                <c:pt idx="194" formatCode="0.00">
                  <c:v>-1.3095661628408417E-2</c:v>
                </c:pt>
                <c:pt idx="195" formatCode="0.00">
                  <c:v>-1.2935172125119666E-2</c:v>
                </c:pt>
                <c:pt idx="196" formatCode="0.00">
                  <c:v>-9.9332960180605005E-3</c:v>
                </c:pt>
                <c:pt idx="197" formatCode="0.00">
                  <c:v>-1.8076784000524001E-3</c:v>
                </c:pt>
                <c:pt idx="198" formatCode="0.00">
                  <c:v>-1.4503227528381417E-2</c:v>
                </c:pt>
                <c:pt idx="199" formatCode="0.00">
                  <c:v>-1.8038216155219999E-2</c:v>
                </c:pt>
                <c:pt idx="200" formatCode="0.00">
                  <c:v>-1.6198221406429583E-2</c:v>
                </c:pt>
                <c:pt idx="201" formatCode="0.00">
                  <c:v>-1.1158065312802251E-2</c:v>
                </c:pt>
                <c:pt idx="202" formatCode="0.00">
                  <c:v>-1.0808930515986416E-2</c:v>
                </c:pt>
                <c:pt idx="203" formatCode="0.00">
                  <c:v>-4.1791444589213498E-3</c:v>
                </c:pt>
                <c:pt idx="204" formatCode="0.00">
                  <c:v>8.667151433236251E-4</c:v>
                </c:pt>
                <c:pt idx="205" formatCode="0.00">
                  <c:v>8.0232648121663589E-3</c:v>
                </c:pt>
                <c:pt idx="206" formatCode="0.00">
                  <c:v>5.6303120547003919E-3</c:v>
                </c:pt>
                <c:pt idx="207" formatCode="0.00">
                  <c:v>6.7405507209522915E-3</c:v>
                </c:pt>
                <c:pt idx="208" formatCode="0.00">
                  <c:v>1.6304637557006667E-2</c:v>
                </c:pt>
                <c:pt idx="209" formatCode="0.00">
                  <c:v>2.0730552117008583E-2</c:v>
                </c:pt>
                <c:pt idx="210" formatCode="0.00">
                  <c:v>1.815827112216075E-2</c:v>
                </c:pt>
                <c:pt idx="211" formatCode="0.00">
                  <c:v>2.2888905899529913E-2</c:v>
                </c:pt>
                <c:pt idx="212" formatCode="0.00">
                  <c:v>3.3644415885581584E-2</c:v>
                </c:pt>
                <c:pt idx="213" formatCode="0.00">
                  <c:v>4.3527849848770249E-2</c:v>
                </c:pt>
                <c:pt idx="214" formatCode="0.00">
                  <c:v>5.1250205428979505E-2</c:v>
                </c:pt>
                <c:pt idx="215" formatCode="0.00">
                  <c:v>5.6558939811423327E-2</c:v>
                </c:pt>
                <c:pt idx="216" formatCode="0.00">
                  <c:v>5.448722767443967E-2</c:v>
                </c:pt>
                <c:pt idx="217" formatCode="0.00">
                  <c:v>5.671020944401825E-2</c:v>
                </c:pt>
                <c:pt idx="218" formatCode="0.00">
                  <c:v>6.6460798852023842E-2</c:v>
                </c:pt>
                <c:pt idx="219" formatCode="0.00">
                  <c:v>7.4873558283237246E-2</c:v>
                </c:pt>
                <c:pt idx="220" formatCode="0.00">
                  <c:v>8.2043295478296668E-2</c:v>
                </c:pt>
                <c:pt idx="221" formatCode="0.00">
                  <c:v>9.0828156705644994E-2</c:v>
                </c:pt>
                <c:pt idx="222" formatCode="0.00">
                  <c:v>9.7049299696037497E-2</c:v>
                </c:pt>
                <c:pt idx="223" formatCode="0.00">
                  <c:v>0.10336833533495916</c:v>
                </c:pt>
                <c:pt idx="224" formatCode="0.00">
                  <c:v>0.11010462978082917</c:v>
                </c:pt>
                <c:pt idx="225" formatCode="0.00">
                  <c:v>0.1101183251322525</c:v>
                </c:pt>
                <c:pt idx="226" formatCode="0.00">
                  <c:v>0.11061336164697083</c:v>
                </c:pt>
                <c:pt idx="227" formatCode="0.00">
                  <c:v>0.11803375580525</c:v>
                </c:pt>
                <c:pt idx="228" formatCode="0.00">
                  <c:v>0.12554451297960167</c:v>
                </c:pt>
                <c:pt idx="229" formatCode="0.00">
                  <c:v>0.12245702895076332</c:v>
                </c:pt>
                <c:pt idx="230" formatCode="0.00">
                  <c:v>0.13430435854329667</c:v>
                </c:pt>
                <c:pt idx="231" formatCode="0.00">
                  <c:v>0.13022848099341416</c:v>
                </c:pt>
                <c:pt idx="232" formatCode="0.00">
                  <c:v>0.13557670472346584</c:v>
                </c:pt>
                <c:pt idx="233" formatCode="0.00">
                  <c:v>0.13969481820935084</c:v>
                </c:pt>
                <c:pt idx="234" formatCode="0.00">
                  <c:v>0.1372832138210775</c:v>
                </c:pt>
                <c:pt idx="235" formatCode="0.00">
                  <c:v>0.14375932456032001</c:v>
                </c:pt>
                <c:pt idx="236" formatCode="0.00">
                  <c:v>0.15577651157763833</c:v>
                </c:pt>
                <c:pt idx="237" formatCode="0.00">
                  <c:v>0.16509323587400335</c:v>
                </c:pt>
                <c:pt idx="238" formatCode="0.00">
                  <c:v>0.16868255568604085</c:v>
                </c:pt>
                <c:pt idx="239" formatCode="0.00">
                  <c:v>0.17032734540822167</c:v>
                </c:pt>
                <c:pt idx="240" formatCode="0.00">
                  <c:v>0.17148713806992419</c:v>
                </c:pt>
                <c:pt idx="241" formatCode="0.00">
                  <c:v>0.17251767046588498</c:v>
                </c:pt>
                <c:pt idx="242" formatCode="0.00">
                  <c:v>0.173158493883555</c:v>
                </c:pt>
                <c:pt idx="243" formatCode="0.00">
                  <c:v>0.17822831064018752</c:v>
                </c:pt>
                <c:pt idx="244" formatCode="0.00">
                  <c:v>0.17540754048730414</c:v>
                </c:pt>
                <c:pt idx="245" formatCode="0.00">
                  <c:v>0.16965650962013415</c:v>
                </c:pt>
                <c:pt idx="246" formatCode="0.00">
                  <c:v>0.16974210363575751</c:v>
                </c:pt>
                <c:pt idx="247" formatCode="0.00">
                  <c:v>0.17275252030985919</c:v>
                </c:pt>
                <c:pt idx="248" formatCode="0.00">
                  <c:v>0.18069145323676669</c:v>
                </c:pt>
                <c:pt idx="249" formatCode="0.00">
                  <c:v>0.18631225760948247</c:v>
                </c:pt>
                <c:pt idx="250" formatCode="0.00">
                  <c:v>0.18576180759908834</c:v>
                </c:pt>
                <c:pt idx="251" formatCode="0.00">
                  <c:v>0.18881468966065584</c:v>
                </c:pt>
                <c:pt idx="252" formatCode="0.00">
                  <c:v>0.1925386436032325</c:v>
                </c:pt>
                <c:pt idx="253" formatCode="0.00">
                  <c:v>0.19837484591878832</c:v>
                </c:pt>
                <c:pt idx="254" formatCode="0.00">
                  <c:v>0.20546750145200418</c:v>
                </c:pt>
                <c:pt idx="255" formatCode="0.00">
                  <c:v>0.19529351480979251</c:v>
                </c:pt>
                <c:pt idx="256" formatCode="0.00">
                  <c:v>0.20212523865542251</c:v>
                </c:pt>
                <c:pt idx="257" formatCode="0.00">
                  <c:v>0.20777140970367583</c:v>
                </c:pt>
                <c:pt idx="258" formatCode="0.00">
                  <c:v>0.21308213116916833</c:v>
                </c:pt>
                <c:pt idx="259" formatCode="0.00">
                  <c:v>0.22247470430642083</c:v>
                </c:pt>
                <c:pt idx="260" formatCode="0.00">
                  <c:v>0.23004705606970333</c:v>
                </c:pt>
                <c:pt idx="261" formatCode="0.00">
                  <c:v>0.23992938843772835</c:v>
                </c:pt>
                <c:pt idx="262" formatCode="0.00">
                  <c:v>0.22902161323816497</c:v>
                </c:pt>
                <c:pt idx="263" formatCode="0.00">
                  <c:v>0.23912784019987252</c:v>
                </c:pt>
                <c:pt idx="264" formatCode="0.00">
                  <c:v>0.24872773168384918</c:v>
                </c:pt>
                <c:pt idx="265" formatCode="0.00">
                  <c:v>0.25936474549359334</c:v>
                </c:pt>
                <c:pt idx="266" formatCode="0.00">
                  <c:v>0.26984756883816413</c:v>
                </c:pt>
                <c:pt idx="267" formatCode="0.00">
                  <c:v>0.2781851456579158</c:v>
                </c:pt>
                <c:pt idx="268" formatCode="0.00">
                  <c:v>0.28909184385344833</c:v>
                </c:pt>
                <c:pt idx="269" formatCode="0.00">
                  <c:v>0.29521978208233668</c:v>
                </c:pt>
                <c:pt idx="270" formatCode="0.00">
                  <c:v>0.30100566868997164</c:v>
                </c:pt>
                <c:pt idx="271" formatCode="0.00">
                  <c:v>0.30691161292839414</c:v>
                </c:pt>
                <c:pt idx="272" formatCode="0.00">
                  <c:v>0.31280769914425999</c:v>
                </c:pt>
                <c:pt idx="273" formatCode="0.00">
                  <c:v>0.31893986367260502</c:v>
                </c:pt>
                <c:pt idx="274" formatCode="0.00">
                  <c:v>0.32715282996713918</c:v>
                </c:pt>
                <c:pt idx="275" formatCode="0.00">
                  <c:v>0.33397695685742418</c:v>
                </c:pt>
                <c:pt idx="276" formatCode="0.00">
                  <c:v>0.33920187833817916</c:v>
                </c:pt>
                <c:pt idx="277" formatCode="0.00">
                  <c:v>0.34626480546953337</c:v>
                </c:pt>
                <c:pt idx="278" formatCode="0.00">
                  <c:v>0.35125052969020581</c:v>
                </c:pt>
                <c:pt idx="279" formatCode="0.00">
                  <c:v>0.35607954494750088</c:v>
                </c:pt>
                <c:pt idx="280" formatCode="0.00">
                  <c:v>0.36131754061821003</c:v>
                </c:pt>
                <c:pt idx="281" formatCode="0.00">
                  <c:v>0.36451502009219167</c:v>
                </c:pt>
                <c:pt idx="282" formatCode="0.00">
                  <c:v>0.36762088443964336</c:v>
                </c:pt>
                <c:pt idx="283" formatCode="0.00">
                  <c:v>0.3713834363756025</c:v>
                </c:pt>
                <c:pt idx="284" formatCode="0.00">
                  <c:v>0.37509190582460833</c:v>
                </c:pt>
                <c:pt idx="285" formatCode="0.00">
                  <c:v>0.37737860584842586</c:v>
                </c:pt>
                <c:pt idx="286" formatCode="0.00">
                  <c:v>0.37941519292443582</c:v>
                </c:pt>
                <c:pt idx="287" formatCode="0.00">
                  <c:v>0.38194460245028083</c:v>
                </c:pt>
                <c:pt idx="288" formatCode="0.00">
                  <c:v>0.38471044565003415</c:v>
                </c:pt>
                <c:pt idx="289" formatCode="0.00">
                  <c:v>0.38736420728795001</c:v>
                </c:pt>
                <c:pt idx="290" formatCode="0.00">
                  <c:v>0.38961313937397329</c:v>
                </c:pt>
                <c:pt idx="291" formatCode="0.00">
                  <c:v>0.39172378853516338</c:v>
                </c:pt>
                <c:pt idx="292" formatCode="0.00">
                  <c:v>0.39332407240436335</c:v>
                </c:pt>
                <c:pt idx="293" formatCode="0.00">
                  <c:v>0.40003240774391663</c:v>
                </c:pt>
                <c:pt idx="294" formatCode="0.00">
                  <c:v>0.40178856324436918</c:v>
                </c:pt>
                <c:pt idx="295" formatCode="0.00">
                  <c:v>0.40289843082727411</c:v>
                </c:pt>
                <c:pt idx="296" formatCode="0.00">
                  <c:v>0.41037436833337915</c:v>
                </c:pt>
                <c:pt idx="297" formatCode="0.00">
                  <c:v>0.41692139203675499</c:v>
                </c:pt>
                <c:pt idx="298" formatCode="0.00">
                  <c:v>0.42444222919518587</c:v>
                </c:pt>
                <c:pt idx="299" formatCode="0.00">
                  <c:v>0.43078029042390753</c:v>
                </c:pt>
                <c:pt idx="300" formatCode="0.00">
                  <c:v>0.43545080923298335</c:v>
                </c:pt>
                <c:pt idx="301" formatCode="0.00">
                  <c:v>0.43959623021929334</c:v>
                </c:pt>
                <c:pt idx="302" formatCode="0.00">
                  <c:v>0.44277461682174502</c:v>
                </c:pt>
                <c:pt idx="303" formatCode="0.00">
                  <c:v>0.44533989344524666</c:v>
                </c:pt>
                <c:pt idx="304" formatCode="0.00">
                  <c:v>0.44755268189629499</c:v>
                </c:pt>
                <c:pt idx="305" formatCode="0.00">
                  <c:v>0.45186708516593671</c:v>
                </c:pt>
                <c:pt idx="306" formatCode="0.00">
                  <c:v>0.46443491175477747</c:v>
                </c:pt>
                <c:pt idx="307" formatCode="0.00">
                  <c:v>0.4681099598991092</c:v>
                </c:pt>
                <c:pt idx="308" formatCode="0.00">
                  <c:v>0.46715625374018005</c:v>
                </c:pt>
                <c:pt idx="309" formatCode="0.00">
                  <c:v>0.46513796845910999</c:v>
                </c:pt>
                <c:pt idx="310" formatCode="0.00">
                  <c:v>0.46344284002036251</c:v>
                </c:pt>
                <c:pt idx="311" formatCode="0.00">
                  <c:v>0.4602658723739983</c:v>
                </c:pt>
                <c:pt idx="312" formatCode="0.00">
                  <c:v>0.46600565018446666</c:v>
                </c:pt>
                <c:pt idx="313" formatCode="0.00">
                  <c:v>0.47131503648256917</c:v>
                </c:pt>
                <c:pt idx="314" formatCode="0.00">
                  <c:v>0.46724357444911252</c:v>
                </c:pt>
                <c:pt idx="315" formatCode="0.00">
                  <c:v>0.46310935818907578</c:v>
                </c:pt>
                <c:pt idx="316" formatCode="0.00">
                  <c:v>0.45594646231988994</c:v>
                </c:pt>
                <c:pt idx="317" formatCode="0.00">
                  <c:v>0.45027073260625755</c:v>
                </c:pt>
                <c:pt idx="318" formatCode="0.00">
                  <c:v>0.44451497960226422</c:v>
                </c:pt>
                <c:pt idx="319" formatCode="0.00">
                  <c:v>0.44050738994335498</c:v>
                </c:pt>
                <c:pt idx="320" formatCode="0.00">
                  <c:v>0.43537699102446914</c:v>
                </c:pt>
                <c:pt idx="321" formatCode="0.00">
                  <c:v>0.43524945078792249</c:v>
                </c:pt>
                <c:pt idx="322" formatCode="0.00">
                  <c:v>0.42696651839731997</c:v>
                </c:pt>
                <c:pt idx="323" formatCode="0.00">
                  <c:v>0.41979707671303085</c:v>
                </c:pt>
                <c:pt idx="324" formatCode="0.00">
                  <c:v>0.41413543178930667</c:v>
                </c:pt>
                <c:pt idx="325" formatCode="0.00">
                  <c:v>0.40905118954597336</c:v>
                </c:pt>
                <c:pt idx="326" formatCode="0.00">
                  <c:v>0.40033901982948167</c:v>
                </c:pt>
                <c:pt idx="327" formatCode="0.00">
                  <c:v>0.39570820398660417</c:v>
                </c:pt>
                <c:pt idx="328" formatCode="0.00">
                  <c:v>0.38981474424412837</c:v>
                </c:pt>
                <c:pt idx="329" formatCode="0.00">
                  <c:v>0.37465925539817246</c:v>
                </c:pt>
                <c:pt idx="330" formatCode="0.00">
                  <c:v>0.38799081922088668</c:v>
                </c:pt>
                <c:pt idx="331" formatCode="0.00">
                  <c:v>0.37408285582442419</c:v>
                </c:pt>
                <c:pt idx="332" formatCode="0.00">
                  <c:v>0.3640377531218475</c:v>
                </c:pt>
                <c:pt idx="333" formatCode="0.00">
                  <c:v>0.36583914367751835</c:v>
                </c:pt>
                <c:pt idx="334" formatCode="0.00">
                  <c:v>0.36303957130937503</c:v>
                </c:pt>
                <c:pt idx="335" formatCode="0.00">
                  <c:v>0.37823730272913081</c:v>
                </c:pt>
                <c:pt idx="336" formatCode="0.00">
                  <c:v>0.34522642558222499</c:v>
                </c:pt>
                <c:pt idx="337" formatCode="0.00">
                  <c:v>0.35742779662858665</c:v>
                </c:pt>
                <c:pt idx="338" formatCode="0.00">
                  <c:v>0.35052527317932336</c:v>
                </c:pt>
                <c:pt idx="339" formatCode="0.00">
                  <c:v>0.34825232462386418</c:v>
                </c:pt>
                <c:pt idx="340" formatCode="0.00">
                  <c:v>0.34188456901712416</c:v>
                </c:pt>
                <c:pt idx="341" formatCode="0.00">
                  <c:v>0.34215800070524754</c:v>
                </c:pt>
                <c:pt idx="342" formatCode="0.00">
                  <c:v>0.32900167753151333</c:v>
                </c:pt>
                <c:pt idx="343" formatCode="0.00">
                  <c:v>0.30304596212408169</c:v>
                </c:pt>
                <c:pt idx="344" formatCode="0.00">
                  <c:v>0.30023456067367832</c:v>
                </c:pt>
                <c:pt idx="345" formatCode="0.00">
                  <c:v>0.28063350775891999</c:v>
                </c:pt>
                <c:pt idx="346" formatCode="0.00">
                  <c:v>0.28369903964137833</c:v>
                </c:pt>
                <c:pt idx="347" formatCode="0.00">
                  <c:v>0.27139302509842333</c:v>
                </c:pt>
                <c:pt idx="348" formatCode="0.00">
                  <c:v>0.26972810672407332</c:v>
                </c:pt>
                <c:pt idx="349" formatCode="0.00">
                  <c:v>0.24838489026167918</c:v>
                </c:pt>
                <c:pt idx="350" formatCode="0.00">
                  <c:v>0.17245278077554249</c:v>
                </c:pt>
                <c:pt idx="351" formatCode="0.00">
                  <c:v>0.15820672285089168</c:v>
                </c:pt>
                <c:pt idx="352" formatCode="0.00">
                  <c:v>0.13474855702000835</c:v>
                </c:pt>
                <c:pt idx="353" formatCode="0.00">
                  <c:v>0.12950341464511417</c:v>
                </c:pt>
                <c:pt idx="354" formatCode="0.00">
                  <c:v>0.10844167896730583</c:v>
                </c:pt>
                <c:pt idx="355" formatCode="0.00">
                  <c:v>9.5451669581589169E-2</c:v>
                </c:pt>
                <c:pt idx="356" formatCode="0.00">
                  <c:v>4.6945193986480838E-2</c:v>
                </c:pt>
                <c:pt idx="357" formatCode="0.00">
                  <c:v>-2.4311407776621916E-2</c:v>
                </c:pt>
                <c:pt idx="358" formatCode="0.00">
                  <c:v>-3.9221653293707248E-2</c:v>
                </c:pt>
                <c:pt idx="359" formatCode="0.00">
                  <c:v>-6.6252220522539415E-2</c:v>
                </c:pt>
                <c:pt idx="360" formatCode="0.00">
                  <c:v>-8.2795238159558165E-2</c:v>
                </c:pt>
                <c:pt idx="361" formatCode="0.00">
                  <c:v>-0.11172962330469834</c:v>
                </c:pt>
                <c:pt idx="362" formatCode="0.00">
                  <c:v>-0.23653092580150167</c:v>
                </c:pt>
                <c:pt idx="363" formatCode="0.00">
                  <c:v>-0.35486373267062582</c:v>
                </c:pt>
                <c:pt idx="364" formatCode="0.00">
                  <c:v>-0.39339630910519502</c:v>
                </c:pt>
                <c:pt idx="365" formatCode="0.00">
                  <c:v>-0.40653201817173085</c:v>
                </c:pt>
                <c:pt idx="366" formatCode="0.00">
                  <c:v>-0.41726443329514501</c:v>
                </c:pt>
                <c:pt idx="367" formatCode="0.00">
                  <c:v>-0.4118392356427425</c:v>
                </c:pt>
                <c:pt idx="368" formatCode="0.00">
                  <c:v>-0.40446399772768754</c:v>
                </c:pt>
                <c:pt idx="369" formatCode="0.00">
                  <c:v>-0.45978747870779002</c:v>
                </c:pt>
                <c:pt idx="370" formatCode="0.00">
                  <c:v>-0.51225419970364416</c:v>
                </c:pt>
                <c:pt idx="371" formatCode="0.00">
                  <c:v>-0.55205423616881</c:v>
                </c:pt>
                <c:pt idx="372" formatCode="0.00">
                  <c:v>-0.55649140058156588</c:v>
                </c:pt>
                <c:pt idx="373" formatCode="0.00">
                  <c:v>-0.55611591996573417</c:v>
                </c:pt>
                <c:pt idx="374" formatCode="0.00">
                  <c:v>-0.53927549172658995</c:v>
                </c:pt>
                <c:pt idx="375" formatCode="0.00">
                  <c:v>-0.52053664562507251</c:v>
                </c:pt>
                <c:pt idx="376" formatCode="0.00">
                  <c:v>-0.53751465763550166</c:v>
                </c:pt>
                <c:pt idx="377" formatCode="0.00">
                  <c:v>-0.54707172740750754</c:v>
                </c:pt>
                <c:pt idx="378" formatCode="0.00">
                  <c:v>-0.52459806800413666</c:v>
                </c:pt>
                <c:pt idx="379" formatCode="0.00">
                  <c:v>-0.50982745186588663</c:v>
                </c:pt>
                <c:pt idx="380" formatCode="0.00">
                  <c:v>-0.48194505406483495</c:v>
                </c:pt>
                <c:pt idx="381" formatCode="0.00">
                  <c:v>-0.47036879424666167</c:v>
                </c:pt>
                <c:pt idx="382" formatCode="0.00">
                  <c:v>-0.44529558205063835</c:v>
                </c:pt>
                <c:pt idx="383" formatCode="0.00">
                  <c:v>-0.43826268473309166</c:v>
                </c:pt>
                <c:pt idx="384" formatCode="0.00">
                  <c:v>-0.40650446278719415</c:v>
                </c:pt>
                <c:pt idx="385" formatCode="0.00">
                  <c:v>-0.38224204000485251</c:v>
                </c:pt>
                <c:pt idx="386" formatCode="0.00">
                  <c:v>-0.33453413995071418</c:v>
                </c:pt>
                <c:pt idx="387" formatCode="0.00">
                  <c:v>-0.30713887307108917</c:v>
                </c:pt>
                <c:pt idx="388" formatCode="0.00">
                  <c:v>-0.28489036348075497</c:v>
                </c:pt>
                <c:pt idx="389" formatCode="0.00">
                  <c:v>-0.26336719057210584</c:v>
                </c:pt>
                <c:pt idx="390" formatCode="0.00">
                  <c:v>-0.23170924374994417</c:v>
                </c:pt>
                <c:pt idx="391" formatCode="0.00">
                  <c:v>-0.22275352383656252</c:v>
                </c:pt>
                <c:pt idx="392" formatCode="0.00">
                  <c:v>-0.19413190249559667</c:v>
                </c:pt>
                <c:pt idx="393" formatCode="0.00">
                  <c:v>-0.181265623210175</c:v>
                </c:pt>
                <c:pt idx="394" formatCode="0.00">
                  <c:v>-0.16985113722648751</c:v>
                </c:pt>
                <c:pt idx="395" formatCode="0.00">
                  <c:v>-0.1457277388955325</c:v>
                </c:pt>
                <c:pt idx="396" formatCode="0.00">
                  <c:v>-0.13010538241455</c:v>
                </c:pt>
                <c:pt idx="397" formatCode="0.00">
                  <c:v>-0.11820572239174167</c:v>
                </c:pt>
                <c:pt idx="398" formatCode="0.00">
                  <c:v>-9.9357887107015E-2</c:v>
                </c:pt>
                <c:pt idx="399" formatCode="0.00">
                  <c:v>-8.0074735086149998E-2</c:v>
                </c:pt>
                <c:pt idx="400" formatCode="0.00">
                  <c:v>-5.6320137868010246E-2</c:v>
                </c:pt>
                <c:pt idx="401" formatCode="0.00">
                  <c:v>-4.6995303743241922E-2</c:v>
                </c:pt>
                <c:pt idx="402" formatCode="0.00">
                  <c:v>-1.9558348158738418E-2</c:v>
                </c:pt>
                <c:pt idx="403" formatCode="0.00">
                  <c:v>1.2418600193965833E-3</c:v>
                </c:pt>
                <c:pt idx="404" formatCode="0.00">
                  <c:v>1.9986405796079999E-2</c:v>
                </c:pt>
                <c:pt idx="405" formatCode="0.00">
                  <c:v>2.2769293936049834E-2</c:v>
                </c:pt>
                <c:pt idx="406" formatCode="0.00">
                  <c:v>2.4953824708012915E-2</c:v>
                </c:pt>
                <c:pt idx="407" formatCode="0.00">
                  <c:v>3.1520851912667167E-2</c:v>
                </c:pt>
                <c:pt idx="408" formatCode="0.00">
                  <c:v>3.9350786149462837E-2</c:v>
                </c:pt>
                <c:pt idx="409" formatCode="0.00">
                  <c:v>2.4015929992608168E-2</c:v>
                </c:pt>
                <c:pt idx="410" formatCode="0.00">
                  <c:v>2.653103434969217E-2</c:v>
                </c:pt>
                <c:pt idx="411" formatCode="0.00">
                  <c:v>2.0144200169732417E-2</c:v>
                </c:pt>
                <c:pt idx="412" formatCode="0.00">
                  <c:v>1.2888973378836667E-2</c:v>
                </c:pt>
                <c:pt idx="413" formatCode="0.00">
                  <c:v>1.4210749908061168E-2</c:v>
                </c:pt>
                <c:pt idx="414" formatCode="0.00">
                  <c:v>2.1284151058563249E-2</c:v>
                </c:pt>
                <c:pt idx="415" formatCode="0.00">
                  <c:v>2.7458457864425082E-2</c:v>
                </c:pt>
                <c:pt idx="416" formatCode="0.00">
                  <c:v>3.2842885286545248E-2</c:v>
                </c:pt>
                <c:pt idx="417" formatCode="0.00">
                  <c:v>3.6985478117445E-2</c:v>
                </c:pt>
                <c:pt idx="418" formatCode="0.00">
                  <c:v>3.6311369642627163E-2</c:v>
                </c:pt>
                <c:pt idx="419" formatCode="0.00">
                  <c:v>3.6301850078355916E-2</c:v>
                </c:pt>
                <c:pt idx="420" formatCode="0.00">
                  <c:v>3.747591078376792E-2</c:v>
                </c:pt>
                <c:pt idx="421" formatCode="0.00">
                  <c:v>4.092312099908875E-2</c:v>
                </c:pt>
                <c:pt idx="422" formatCode="0.00">
                  <c:v>4.4083802764601082E-2</c:v>
                </c:pt>
                <c:pt idx="423" formatCode="0.00">
                  <c:v>4.7173417982412084E-2</c:v>
                </c:pt>
                <c:pt idx="424" formatCode="0.00">
                  <c:v>5.0861853509583915E-2</c:v>
                </c:pt>
                <c:pt idx="425" formatCode="0.00">
                  <c:v>5.3034047273786168E-2</c:v>
                </c:pt>
                <c:pt idx="426" formatCode="0.00">
                  <c:v>5.5676499530555583E-2</c:v>
                </c:pt>
                <c:pt idx="427" formatCode="0.00">
                  <c:v>5.7413900308901498E-2</c:v>
                </c:pt>
                <c:pt idx="428" formatCode="0.00">
                  <c:v>6.4621963965412074E-2</c:v>
                </c:pt>
                <c:pt idx="429" formatCode="0.00">
                  <c:v>7.5228410402955165E-2</c:v>
                </c:pt>
                <c:pt idx="430" formatCode="0.00">
                  <c:v>8.7874454544460009E-2</c:v>
                </c:pt>
                <c:pt idx="431" formatCode="0.00">
                  <c:v>9.5890485661783334E-2</c:v>
                </c:pt>
                <c:pt idx="432" formatCode="0.00">
                  <c:v>0.10402793608358667</c:v>
                </c:pt>
                <c:pt idx="433" formatCode="0.00">
                  <c:v>0.10710162018612084</c:v>
                </c:pt>
                <c:pt idx="434" formatCode="0.00">
                  <c:v>0.12117928224265917</c:v>
                </c:pt>
                <c:pt idx="435" formatCode="0.00">
                  <c:v>0.13461577985592166</c:v>
                </c:pt>
                <c:pt idx="436" formatCode="0.00">
                  <c:v>0.14463252681513583</c:v>
                </c:pt>
                <c:pt idx="437" formatCode="0.00">
                  <c:v>0.16374247206138501</c:v>
                </c:pt>
                <c:pt idx="438" formatCode="0.00">
                  <c:v>0.18463850713793251</c:v>
                </c:pt>
                <c:pt idx="439" formatCode="0.00">
                  <c:v>0.20322925907329834</c:v>
                </c:pt>
                <c:pt idx="440" formatCode="0.00">
                  <c:v>0.21710157599365165</c:v>
                </c:pt>
                <c:pt idx="441" formatCode="0.00">
                  <c:v>0.24171502370623832</c:v>
                </c:pt>
                <c:pt idx="442" formatCode="0.00">
                  <c:v>0.26828005768373081</c:v>
                </c:pt>
                <c:pt idx="443" formatCode="0.00">
                  <c:v>0.29600145780620585</c:v>
                </c:pt>
                <c:pt idx="444" formatCode="0.00">
                  <c:v>0.32766063584779997</c:v>
                </c:pt>
                <c:pt idx="445" formatCode="0.00">
                  <c:v>0.3602576875985925</c:v>
                </c:pt>
                <c:pt idx="446" formatCode="0.00">
                  <c:v>0.39172772163053332</c:v>
                </c:pt>
                <c:pt idx="447" formatCode="0.00">
                  <c:v>0.41788620966407669</c:v>
                </c:pt>
                <c:pt idx="448" formatCode="0.00">
                  <c:v>0.45459512355780335</c:v>
                </c:pt>
                <c:pt idx="449" formatCode="0.00">
                  <c:v>0.48559540148785502</c:v>
                </c:pt>
                <c:pt idx="450" formatCode="0.00">
                  <c:v>0.51845358634861827</c:v>
                </c:pt>
                <c:pt idx="451" formatCode="0.00">
                  <c:v>0.54965457030885412</c:v>
                </c:pt>
                <c:pt idx="452" formatCode="0.00">
                  <c:v>0.57816246707621588</c:v>
                </c:pt>
                <c:pt idx="453" formatCode="0.00">
                  <c:v>0.59754694751703996</c:v>
                </c:pt>
                <c:pt idx="454" formatCode="0.00">
                  <c:v>0.6204701718771467</c:v>
                </c:pt>
                <c:pt idx="455" formatCode="0.00">
                  <c:v>0.65837448892796335</c:v>
                </c:pt>
                <c:pt idx="456" formatCode="0.00">
                  <c:v>0.70043051407033585</c:v>
                </c:pt>
                <c:pt idx="457" formatCode="0.00">
                  <c:v>0.74749087395184077</c:v>
                </c:pt>
                <c:pt idx="458" formatCode="0.00">
                  <c:v>0.79387242992396168</c:v>
                </c:pt>
                <c:pt idx="459" formatCode="0.00">
                  <c:v>0.80400970394923998</c:v>
                </c:pt>
                <c:pt idx="460" formatCode="0.00">
                  <c:v>0.81195861432124161</c:v>
                </c:pt>
                <c:pt idx="461" formatCode="0.00">
                  <c:v>0.81901660975728419</c:v>
                </c:pt>
                <c:pt idx="462" formatCode="0.00">
                  <c:v>0.82960742390665576</c:v>
                </c:pt>
                <c:pt idx="463" formatCode="0.00">
                  <c:v>0.84035756025139996</c:v>
                </c:pt>
                <c:pt idx="464" formatCode="0.00">
                  <c:v>0.85163700690650002</c:v>
                </c:pt>
                <c:pt idx="465" formatCode="0.00">
                  <c:v>0.85915726252800839</c:v>
                </c:pt>
                <c:pt idx="466" formatCode="0.00">
                  <c:v>0.87338280909912502</c:v>
                </c:pt>
                <c:pt idx="467" formatCode="0.00">
                  <c:v>0.87755320429509165</c:v>
                </c:pt>
                <c:pt idx="468" formatCode="0.00">
                  <c:v>0.8771969114182333</c:v>
                </c:pt>
                <c:pt idx="469" formatCode="0.00">
                  <c:v>0.87724686616040837</c:v>
                </c:pt>
                <c:pt idx="470" formatCode="0.00">
                  <c:v>0.87690995066717503</c:v>
                </c:pt>
                <c:pt idx="471" formatCode="0.00">
                  <c:v>0.8789835368582084</c:v>
                </c:pt>
                <c:pt idx="472" formatCode="0.00">
                  <c:v>0.87463043893307502</c:v>
                </c:pt>
                <c:pt idx="473" formatCode="0.00">
                  <c:v>0.87020955709569991</c:v>
                </c:pt>
                <c:pt idx="474" formatCode="0.00">
                  <c:v>0.86157423142802492</c:v>
                </c:pt>
                <c:pt idx="475" formatCode="0.00">
                  <c:v>0.86138273644107499</c:v>
                </c:pt>
                <c:pt idx="476" formatCode="0.00">
                  <c:v>0.86245384040398332</c:v>
                </c:pt>
                <c:pt idx="477" formatCode="0.00">
                  <c:v>0.8773688421971334</c:v>
                </c:pt>
                <c:pt idx="478" formatCode="0.00">
                  <c:v>0.8944206576432</c:v>
                </c:pt>
                <c:pt idx="479" formatCode="0.00">
                  <c:v>0.89364670622449172</c:v>
                </c:pt>
                <c:pt idx="480" formatCode="0.00">
                  <c:v>0.90824517792396664</c:v>
                </c:pt>
                <c:pt idx="481" formatCode="0.00">
                  <c:v>0.91884042893314166</c:v>
                </c:pt>
                <c:pt idx="482" formatCode="0.00">
                  <c:v>0.93461294746218337</c:v>
                </c:pt>
                <c:pt idx="483" formatCode="0.00">
                  <c:v>0.9528620839575751</c:v>
                </c:pt>
                <c:pt idx="484" formatCode="0.00">
                  <c:v>0.96342336977461673</c:v>
                </c:pt>
                <c:pt idx="485" formatCode="0.00">
                  <c:v>0.97710450152421668</c:v>
                </c:pt>
                <c:pt idx="486" formatCode="0.00">
                  <c:v>0.98885159944039158</c:v>
                </c:pt>
                <c:pt idx="487" formatCode="0.00">
                  <c:v>1.003111418811425</c:v>
                </c:pt>
                <c:pt idx="488" formatCode="0.00">
                  <c:v>1.01704945239115</c:v>
                </c:pt>
                <c:pt idx="489" formatCode="0.00">
                  <c:v>1.0330806613047749</c:v>
                </c:pt>
                <c:pt idx="490" formatCode="0.00">
                  <c:v>1.049250806969825</c:v>
                </c:pt>
                <c:pt idx="491" formatCode="0.00">
                  <c:v>1.0591328210365416</c:v>
                </c:pt>
                <c:pt idx="492" formatCode="0.00">
                  <c:v>1.0695934536809499</c:v>
                </c:pt>
                <c:pt idx="493" formatCode="0.00">
                  <c:v>1.0822490368236501</c:v>
                </c:pt>
                <c:pt idx="494" formatCode="0.00">
                  <c:v>1.092952319875425</c:v>
                </c:pt>
                <c:pt idx="495" formatCode="0.00">
                  <c:v>1.1027790787235416</c:v>
                </c:pt>
                <c:pt idx="496" formatCode="0.00">
                  <c:v>1.1130863519157501</c:v>
                </c:pt>
                <c:pt idx="497" formatCode="0.00">
                  <c:v>1.1247548880230167</c:v>
                </c:pt>
                <c:pt idx="498" formatCode="0.00">
                  <c:v>1.1320761872097249</c:v>
                </c:pt>
                <c:pt idx="499" formatCode="0.00">
                  <c:v>1.14038612229565</c:v>
                </c:pt>
                <c:pt idx="500" formatCode="0.00">
                  <c:v>1.1462762442724583</c:v>
                </c:pt>
                <c:pt idx="501" formatCode="0.00">
                  <c:v>1.1525816311338166</c:v>
                </c:pt>
                <c:pt idx="502" formatCode="0.00">
                  <c:v>1.159185089583475</c:v>
                </c:pt>
                <c:pt idx="503" formatCode="0.00">
                  <c:v>1.1651245408965167</c:v>
                </c:pt>
                <c:pt idx="504" formatCode="0.00">
                  <c:v>1.168639645103875</c:v>
                </c:pt>
                <c:pt idx="505" formatCode="0.00">
                  <c:v>1.1708781046509167</c:v>
                </c:pt>
                <c:pt idx="506" formatCode="0.00">
                  <c:v>1.171085121272275</c:v>
                </c:pt>
                <c:pt idx="507" formatCode="0.00">
                  <c:v>1.1725074402679083</c:v>
                </c:pt>
                <c:pt idx="508" formatCode="0.00">
                  <c:v>1.1737258891586417</c:v>
                </c:pt>
                <c:pt idx="509" formatCode="0.00">
                  <c:v>1.1749533598870834</c:v>
                </c:pt>
                <c:pt idx="510" formatCode="0.00">
                  <c:v>1.1765831289149251</c:v>
                </c:pt>
                <c:pt idx="511" formatCode="0.00">
                  <c:v>1.1708410473514417</c:v>
                </c:pt>
                <c:pt idx="512" formatCode="0.00">
                  <c:v>1.1644010659627082</c:v>
                </c:pt>
                <c:pt idx="513" formatCode="0.00">
                  <c:v>1.1567289478616667</c:v>
                </c:pt>
                <c:pt idx="514" formatCode="0.00">
                  <c:v>1.1533942425918751</c:v>
                </c:pt>
                <c:pt idx="515" formatCode="0.00">
                  <c:v>1.150141316121875</c:v>
                </c:pt>
                <c:pt idx="516" formatCode="0.00">
                  <c:v>1.1410217923343167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04-C743-8A63-583B0B64D0A3}"/>
            </c:ext>
          </c:extLst>
        </c:ser>
        <c:ser>
          <c:idx val="4"/>
          <c:order val="2"/>
          <c:tx>
            <c:strRef>
              <c:f>'MLE Cases &amp; Dates'!$G$3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Dates'!$G$4:$G$550</c:f>
              <c:numCache>
                <c:formatCode>General</c:formatCode>
                <c:ptCount val="547"/>
                <c:pt idx="35" formatCode="0.00">
                  <c:v>0.7978044233622551</c:v>
                </c:pt>
                <c:pt idx="36" formatCode="0.00">
                  <c:v>0.80501231996851164</c:v>
                </c:pt>
                <c:pt idx="37" formatCode="0.00">
                  <c:v>0.82278746047531914</c:v>
                </c:pt>
                <c:pt idx="38" formatCode="0.00">
                  <c:v>0.81602999282431243</c:v>
                </c:pt>
                <c:pt idx="39" formatCode="0.00">
                  <c:v>0.81150210914120258</c:v>
                </c:pt>
                <c:pt idx="40" formatCode="0.00">
                  <c:v>0.80709442272040421</c:v>
                </c:pt>
                <c:pt idx="41" formatCode="0.00">
                  <c:v>0.8096942841477125</c:v>
                </c:pt>
                <c:pt idx="42" formatCode="0.00">
                  <c:v>0.80629253171607163</c:v>
                </c:pt>
                <c:pt idx="43" formatCode="0.00">
                  <c:v>0.79941070349999332</c:v>
                </c:pt>
                <c:pt idx="44" formatCode="0.00">
                  <c:v>0.79657776694435078</c:v>
                </c:pt>
                <c:pt idx="45" formatCode="0.00">
                  <c:v>0.79354677698185494</c:v>
                </c:pt>
                <c:pt idx="46" formatCode="0.00">
                  <c:v>0.78810288136851325</c:v>
                </c:pt>
                <c:pt idx="47" formatCode="0.00">
                  <c:v>0.78774260779550753</c:v>
                </c:pt>
                <c:pt idx="48" formatCode="0.00">
                  <c:v>0.78330202306547836</c:v>
                </c:pt>
                <c:pt idx="49" formatCode="0.00">
                  <c:v>0.780442424272485</c:v>
                </c:pt>
                <c:pt idx="50" formatCode="0.00">
                  <c:v>0.7778389057068984</c:v>
                </c:pt>
                <c:pt idx="51" formatCode="0.00">
                  <c:v>0.77319232751499667</c:v>
                </c:pt>
                <c:pt idx="52" formatCode="0.00">
                  <c:v>0.7708949907195759</c:v>
                </c:pt>
                <c:pt idx="53" formatCode="0.00">
                  <c:v>0.77075741448474755</c:v>
                </c:pt>
                <c:pt idx="54" formatCode="0.00">
                  <c:v>0.7692852368419425</c:v>
                </c:pt>
                <c:pt idx="55" formatCode="0.00">
                  <c:v>0.76844340147669998</c:v>
                </c:pt>
                <c:pt idx="56" formatCode="0.00">
                  <c:v>0.76663661047949583</c:v>
                </c:pt>
                <c:pt idx="57" formatCode="0.00">
                  <c:v>0.76261986384597169</c:v>
                </c:pt>
                <c:pt idx="58" formatCode="0.00">
                  <c:v>0.75867180446991833</c:v>
                </c:pt>
                <c:pt idx="59" formatCode="0.00">
                  <c:v>0.75534857053890414</c:v>
                </c:pt>
                <c:pt idx="60" formatCode="0.00">
                  <c:v>0.75540941030108666</c:v>
                </c:pt>
                <c:pt idx="61" formatCode="0.00">
                  <c:v>0.74929513618475996</c:v>
                </c:pt>
                <c:pt idx="62" formatCode="0.00">
                  <c:v>0.74415678689222908</c:v>
                </c:pt>
                <c:pt idx="63" formatCode="0.00">
                  <c:v>0.74028647362693489</c:v>
                </c:pt>
                <c:pt idx="64" formatCode="0.00">
                  <c:v>0.7372203847463642</c:v>
                </c:pt>
                <c:pt idx="65" formatCode="0.00">
                  <c:v>0.73406507751677086</c:v>
                </c:pt>
                <c:pt idx="66" formatCode="0.00">
                  <c:v>0.72802520289674832</c:v>
                </c:pt>
                <c:pt idx="67" formatCode="0.00">
                  <c:v>0.72332046539582662</c:v>
                </c:pt>
                <c:pt idx="68" formatCode="0.00">
                  <c:v>0.71898883102207078</c:v>
                </c:pt>
                <c:pt idx="69" formatCode="0.00">
                  <c:v>0.71388604726111415</c:v>
                </c:pt>
                <c:pt idx="70" formatCode="0.00">
                  <c:v>0.70920954106649414</c:v>
                </c:pt>
                <c:pt idx="71" formatCode="0.00">
                  <c:v>0.70587471298435078</c:v>
                </c:pt>
                <c:pt idx="72" formatCode="0.00">
                  <c:v>0.70242901023454918</c:v>
                </c:pt>
                <c:pt idx="73" formatCode="0.00">
                  <c:v>0.69847400833532747</c:v>
                </c:pt>
                <c:pt idx="74" formatCode="0.00">
                  <c:v>0.69232287524317337</c:v>
                </c:pt>
                <c:pt idx="75" formatCode="0.00">
                  <c:v>0.68781422578657503</c:v>
                </c:pt>
                <c:pt idx="76" formatCode="0.00">
                  <c:v>0.68296717606443169</c:v>
                </c:pt>
                <c:pt idx="77" formatCode="0.00">
                  <c:v>0.67812373728683673</c:v>
                </c:pt>
                <c:pt idx="78" formatCode="0.00">
                  <c:v>0.67290219370348503</c:v>
                </c:pt>
                <c:pt idx="79" formatCode="0.00">
                  <c:v>0.65281460263677082</c:v>
                </c:pt>
                <c:pt idx="80" formatCode="0.00">
                  <c:v>0.64730828725936751</c:v>
                </c:pt>
                <c:pt idx="81" formatCode="0.00">
                  <c:v>0.64650236137059502</c:v>
                </c:pt>
                <c:pt idx="82" formatCode="0.00">
                  <c:v>0.64415162313146246</c:v>
                </c:pt>
                <c:pt idx="83" formatCode="0.00">
                  <c:v>0.64952211068247412</c:v>
                </c:pt>
                <c:pt idx="84" formatCode="0.00">
                  <c:v>0.6367049629617092</c:v>
                </c:pt>
                <c:pt idx="85" formatCode="0.00">
                  <c:v>0.63628229971349837</c:v>
                </c:pt>
                <c:pt idx="86" formatCode="0.00">
                  <c:v>0.63538562327245751</c:v>
                </c:pt>
                <c:pt idx="87" formatCode="0.00">
                  <c:v>0.63411590925524586</c:v>
                </c:pt>
                <c:pt idx="88" formatCode="0.00">
                  <c:v>0.63266020241688836</c:v>
                </c:pt>
                <c:pt idx="89" formatCode="0.00">
                  <c:v>0.62697726348195337</c:v>
                </c:pt>
                <c:pt idx="90" formatCode="0.00">
                  <c:v>0.62254352264181667</c:v>
                </c:pt>
                <c:pt idx="91" formatCode="0.00">
                  <c:v>0.62038088856457996</c:v>
                </c:pt>
                <c:pt idx="92" formatCode="0.00">
                  <c:v>0.61801645803914507</c:v>
                </c:pt>
                <c:pt idx="93" formatCode="0.00">
                  <c:v>0.61585010831971754</c:v>
                </c:pt>
                <c:pt idx="94" formatCode="0.00">
                  <c:v>0.6114061668158417</c:v>
                </c:pt>
                <c:pt idx="95" formatCode="0.00">
                  <c:v>0.60921193174572419</c:v>
                </c:pt>
                <c:pt idx="96" formatCode="0.00">
                  <c:v>0.60732605890403579</c:v>
                </c:pt>
                <c:pt idx="97" formatCode="0.00">
                  <c:v>0.60508846215486078</c:v>
                </c:pt>
                <c:pt idx="98" formatCode="0.00">
                  <c:v>0.6001646197974142</c:v>
                </c:pt>
                <c:pt idx="99" formatCode="0.00">
                  <c:v>0.59427233701081994</c:v>
                </c:pt>
                <c:pt idx="100" formatCode="0.00">
                  <c:v>0.59094697443145749</c:v>
                </c:pt>
                <c:pt idx="101" formatCode="0.00">
                  <c:v>0.5870839076005292</c:v>
                </c:pt>
                <c:pt idx="102" formatCode="0.00">
                  <c:v>0.58791388586587667</c:v>
                </c:pt>
                <c:pt idx="103" formatCode="0.00">
                  <c:v>0.58138140468562249</c:v>
                </c:pt>
                <c:pt idx="104" formatCode="0.00">
                  <c:v>0.57765455073737171</c:v>
                </c:pt>
                <c:pt idx="105" formatCode="0.00">
                  <c:v>0.57816148851023086</c:v>
                </c:pt>
                <c:pt idx="106" formatCode="0.00">
                  <c:v>0.57318366876758331</c:v>
                </c:pt>
                <c:pt idx="107" formatCode="0.00">
                  <c:v>0.56877318006401834</c:v>
                </c:pt>
                <c:pt idx="108" formatCode="0.00">
                  <c:v>0.56650678255041331</c:v>
                </c:pt>
                <c:pt idx="109" formatCode="0.00">
                  <c:v>0.56469613846532674</c:v>
                </c:pt>
                <c:pt idx="110" formatCode="0.00">
                  <c:v>0.56300551448983915</c:v>
                </c:pt>
                <c:pt idx="111" formatCode="0.00">
                  <c:v>0.560517911885695</c:v>
                </c:pt>
                <c:pt idx="112" formatCode="0.00">
                  <c:v>0.5574155724648816</c:v>
                </c:pt>
                <c:pt idx="113" formatCode="0.00">
                  <c:v>0.54906387362698583</c:v>
                </c:pt>
                <c:pt idx="114" formatCode="0.00">
                  <c:v>0.54217057076455577</c:v>
                </c:pt>
                <c:pt idx="115" formatCode="0.00">
                  <c:v>0.53530194879664161</c:v>
                </c:pt>
                <c:pt idx="116" formatCode="0.00">
                  <c:v>0.52788073191810414</c:v>
                </c:pt>
                <c:pt idx="117" formatCode="0.00">
                  <c:v>0.52109933101805173</c:v>
                </c:pt>
                <c:pt idx="118" formatCode="0.00">
                  <c:v>0.51308823020801253</c:v>
                </c:pt>
                <c:pt idx="119" formatCode="0.00">
                  <c:v>0.50199003241827589</c:v>
                </c:pt>
                <c:pt idx="120" formatCode="0.00">
                  <c:v>0.49288186694608588</c:v>
                </c:pt>
                <c:pt idx="121" formatCode="0.00">
                  <c:v>0.47328146523531167</c:v>
                </c:pt>
                <c:pt idx="122" formatCode="0.00">
                  <c:v>0.4400144766371033</c:v>
                </c:pt>
                <c:pt idx="123" formatCode="0.00">
                  <c:v>0.42640802497864749</c:v>
                </c:pt>
                <c:pt idx="124" formatCode="0.00">
                  <c:v>0.41104867745812584</c:v>
                </c:pt>
                <c:pt idx="125" formatCode="0.00">
                  <c:v>0.39646227090139496</c:v>
                </c:pt>
                <c:pt idx="126" formatCode="0.00">
                  <c:v>0.36443829953193085</c:v>
                </c:pt>
                <c:pt idx="127" formatCode="0.00">
                  <c:v>0.3346051853760425</c:v>
                </c:pt>
                <c:pt idx="128" formatCode="0.00">
                  <c:v>0.31852999023725082</c:v>
                </c:pt>
                <c:pt idx="129" formatCode="0.00">
                  <c:v>0.2904593931761808</c:v>
                </c:pt>
                <c:pt idx="130" formatCode="0.00">
                  <c:v>0.27508025627596</c:v>
                </c:pt>
                <c:pt idx="131" formatCode="0.00">
                  <c:v>0.25972515686995418</c:v>
                </c:pt>
                <c:pt idx="132" formatCode="0.00">
                  <c:v>0.24695737992504499</c:v>
                </c:pt>
                <c:pt idx="133" formatCode="0.00">
                  <c:v>0.22629375902237001</c:v>
                </c:pt>
                <c:pt idx="134" formatCode="0.00">
                  <c:v>0.21463429682901666</c:v>
                </c:pt>
                <c:pt idx="135" formatCode="0.00">
                  <c:v>0.15971571117523334</c:v>
                </c:pt>
                <c:pt idx="136" formatCode="0.00">
                  <c:v>0.13424896666170749</c:v>
                </c:pt>
                <c:pt idx="137" formatCode="0.00">
                  <c:v>0.12944361882662084</c:v>
                </c:pt>
                <c:pt idx="138" formatCode="0.00">
                  <c:v>7.3990221885506746E-2</c:v>
                </c:pt>
                <c:pt idx="139" formatCode="0.00">
                  <c:v>6.3020054639344833E-2</c:v>
                </c:pt>
                <c:pt idx="140" formatCode="0.00">
                  <c:v>7.0606751154497424E-2</c:v>
                </c:pt>
                <c:pt idx="141" formatCode="0.00">
                  <c:v>9.6049686037142493E-2</c:v>
                </c:pt>
                <c:pt idx="142" formatCode="0.00">
                  <c:v>0.12102621434579168</c:v>
                </c:pt>
                <c:pt idx="143" formatCode="0.00">
                  <c:v>0.13222799001396332</c:v>
                </c:pt>
                <c:pt idx="144" formatCode="0.00">
                  <c:v>0.16041502435716584</c:v>
                </c:pt>
                <c:pt idx="145" formatCode="0.00">
                  <c:v>0.18220081281307918</c:v>
                </c:pt>
                <c:pt idx="146" formatCode="0.00">
                  <c:v>0.22144508732591583</c:v>
                </c:pt>
                <c:pt idx="147" formatCode="0.00">
                  <c:v>0.26510895542074747</c:v>
                </c:pt>
                <c:pt idx="148" formatCode="0.00">
                  <c:v>0.28678440280334999</c:v>
                </c:pt>
                <c:pt idx="149" formatCode="0.00">
                  <c:v>0.26784055952747998</c:v>
                </c:pt>
                <c:pt idx="150" formatCode="0.00">
                  <c:v>0.33836005585979995</c:v>
                </c:pt>
                <c:pt idx="151" formatCode="0.00">
                  <c:v>0.36081752908227416</c:v>
                </c:pt>
                <c:pt idx="152" formatCode="0.00">
                  <c:v>0.41644272403223836</c:v>
                </c:pt>
                <c:pt idx="153" formatCode="0.00">
                  <c:v>0.44664567347672252</c:v>
                </c:pt>
                <c:pt idx="154" formatCode="0.00">
                  <c:v>0.49633122780928002</c:v>
                </c:pt>
                <c:pt idx="155" formatCode="0.00">
                  <c:v>0.57078363427003997</c:v>
                </c:pt>
                <c:pt idx="156" formatCode="0.00">
                  <c:v>0.63250621130357498</c:v>
                </c:pt>
                <c:pt idx="157" formatCode="0.00">
                  <c:v>0.68115210192084996</c:v>
                </c:pt>
                <c:pt idx="158" formatCode="0.00">
                  <c:v>0.73353145146374421</c:v>
                </c:pt>
                <c:pt idx="159" formatCode="0.00">
                  <c:v>0.78768005323090906</c:v>
                </c:pt>
                <c:pt idx="160" formatCode="0.00">
                  <c:v>0.86516376447585841</c:v>
                </c:pt>
                <c:pt idx="161" formatCode="0.00">
                  <c:v>0.91832880759470836</c:v>
                </c:pt>
                <c:pt idx="162" formatCode="0.00">
                  <c:v>0.97310076266482504</c:v>
                </c:pt>
                <c:pt idx="163" formatCode="0.00">
                  <c:v>1.2378443193198667</c:v>
                </c:pt>
                <c:pt idx="164" formatCode="0.00">
                  <c:v>1.2605685487387084</c:v>
                </c:pt>
                <c:pt idx="165" formatCode="0.00">
                  <c:v>1.2837640029178083</c:v>
                </c:pt>
                <c:pt idx="166" formatCode="0.00">
                  <c:v>1.3038735354745332</c:v>
                </c:pt>
                <c:pt idx="167" formatCode="0.00">
                  <c:v>1.3011791419941083</c:v>
                </c:pt>
                <c:pt idx="168" formatCode="0.00">
                  <c:v>1.3666626141985416</c:v>
                </c:pt>
                <c:pt idx="169" formatCode="0.00">
                  <c:v>1.3571260705838835</c:v>
                </c:pt>
                <c:pt idx="170" formatCode="0.00">
                  <c:v>1.3497700431841169</c:v>
                </c:pt>
                <c:pt idx="171" formatCode="0.00">
                  <c:v>1.341016156440775</c:v>
                </c:pt>
                <c:pt idx="172" formatCode="0.00">
                  <c:v>1.3240236487503334</c:v>
                </c:pt>
                <c:pt idx="173" formatCode="0.00">
                  <c:v>1.3822743411304999</c:v>
                </c:pt>
                <c:pt idx="174" formatCode="0.00">
                  <c:v>1.3366359175308917</c:v>
                </c:pt>
                <c:pt idx="175" formatCode="0.00">
                  <c:v>1.3214194798401</c:v>
                </c:pt>
                <c:pt idx="176" formatCode="0.00">
                  <c:v>1.2792108542835499</c:v>
                </c:pt>
                <c:pt idx="177" formatCode="0.00">
                  <c:v>1.2399723363524082</c:v>
                </c:pt>
                <c:pt idx="178" formatCode="0.00">
                  <c:v>1.2522965849145751</c:v>
                </c:pt>
                <c:pt idx="179" formatCode="0.00">
                  <c:v>1.2081103633859667</c:v>
                </c:pt>
                <c:pt idx="180" formatCode="0.00">
                  <c:v>1.1472348031015167</c:v>
                </c:pt>
                <c:pt idx="181" formatCode="0.00">
                  <c:v>1.0828238815624249</c:v>
                </c:pt>
                <c:pt idx="182" formatCode="0.00">
                  <c:v>1.0442202768163333</c:v>
                </c:pt>
                <c:pt idx="183" formatCode="0.00">
                  <c:v>1.0292113879726166</c:v>
                </c:pt>
                <c:pt idx="184" formatCode="0.00">
                  <c:v>0.9524269955087834</c:v>
                </c:pt>
                <c:pt idx="185" formatCode="0.00">
                  <c:v>0.88763535086015011</c:v>
                </c:pt>
                <c:pt idx="186" formatCode="0.00">
                  <c:v>0.81227137636931424</c:v>
                </c:pt>
                <c:pt idx="187" formatCode="0.00">
                  <c:v>0.78847771798007427</c:v>
                </c:pt>
                <c:pt idx="188" formatCode="0.00">
                  <c:v>0.71950418550502748</c:v>
                </c:pt>
                <c:pt idx="189" formatCode="0.00">
                  <c:v>0.63965669110738255</c:v>
                </c:pt>
                <c:pt idx="190" formatCode="0.00">
                  <c:v>0.57576538546975997</c:v>
                </c:pt>
                <c:pt idx="191" formatCode="0.00">
                  <c:v>0.50493327468303584</c:v>
                </c:pt>
                <c:pt idx="192" formatCode="0.00">
                  <c:v>0.50159779846284502</c:v>
                </c:pt>
                <c:pt idx="193" formatCode="0.00">
                  <c:v>0.42171694639160168</c:v>
                </c:pt>
                <c:pt idx="194" formatCode="0.00">
                  <c:v>0.39545234872850837</c:v>
                </c:pt>
                <c:pt idx="195" formatCode="0.00">
                  <c:v>0.35366278330046419</c:v>
                </c:pt>
                <c:pt idx="196" formatCode="0.00">
                  <c:v>0.33476150490443501</c:v>
                </c:pt>
                <c:pt idx="197" formatCode="0.00">
                  <c:v>0.34289594505276172</c:v>
                </c:pt>
                <c:pt idx="198" formatCode="0.00">
                  <c:v>0.35263480467578417</c:v>
                </c:pt>
                <c:pt idx="199" formatCode="0.00">
                  <c:v>0.35100347684231165</c:v>
                </c:pt>
                <c:pt idx="200" formatCode="0.00">
                  <c:v>0.3474065063814275</c:v>
                </c:pt>
                <c:pt idx="201" formatCode="0.00">
                  <c:v>0.3598419841799283</c:v>
                </c:pt>
                <c:pt idx="202" formatCode="0.00">
                  <c:v>0.37890616388903164</c:v>
                </c:pt>
                <c:pt idx="203" formatCode="0.00">
                  <c:v>0.37076658993410588</c:v>
                </c:pt>
                <c:pt idx="204" formatCode="0.00">
                  <c:v>0.37550024434555335</c:v>
                </c:pt>
                <c:pt idx="205" formatCode="0.00">
                  <c:v>0.37773497088730662</c:v>
                </c:pt>
                <c:pt idx="206" formatCode="0.00">
                  <c:v>0.38479709644786581</c:v>
                </c:pt>
                <c:pt idx="207" formatCode="0.00">
                  <c:v>0.40310530264859085</c:v>
                </c:pt>
                <c:pt idx="208" formatCode="0.00">
                  <c:v>0.41562388343543505</c:v>
                </c:pt>
                <c:pt idx="209" formatCode="0.00">
                  <c:v>0.42791653304533755</c:v>
                </c:pt>
                <c:pt idx="210" formatCode="0.00">
                  <c:v>0.43863116508813665</c:v>
                </c:pt>
                <c:pt idx="211" formatCode="0.00">
                  <c:v>0.45340882200176336</c:v>
                </c:pt>
                <c:pt idx="212" formatCode="0.00">
                  <c:v>0.46502891584922496</c:v>
                </c:pt>
                <c:pt idx="213" formatCode="0.00">
                  <c:v>0.47304655196055334</c:v>
                </c:pt>
                <c:pt idx="214" formatCode="0.00">
                  <c:v>0.48391359265494166</c:v>
                </c:pt>
                <c:pt idx="215" formatCode="0.00">
                  <c:v>0.46833803845925748</c:v>
                </c:pt>
                <c:pt idx="216" formatCode="0.00">
                  <c:v>0.46528495014746668</c:v>
                </c:pt>
                <c:pt idx="217" formatCode="0.00">
                  <c:v>0.4626523507468292</c:v>
                </c:pt>
                <c:pt idx="218" formatCode="0.00">
                  <c:v>0.45846494357959083</c:v>
                </c:pt>
                <c:pt idx="219" formatCode="0.00">
                  <c:v>0.44955669290617079</c:v>
                </c:pt>
                <c:pt idx="220" formatCode="0.00">
                  <c:v>0.52676840740066</c:v>
                </c:pt>
                <c:pt idx="221" formatCode="0.00">
                  <c:v>0.48964433019066583</c:v>
                </c:pt>
                <c:pt idx="222" formatCode="0.00">
                  <c:v>0.46577654321229495</c:v>
                </c:pt>
                <c:pt idx="223" formatCode="0.00">
                  <c:v>0.44263059237319413</c:v>
                </c:pt>
                <c:pt idx="224" formatCode="0.00">
                  <c:v>0.42113769951970753</c:v>
                </c:pt>
                <c:pt idx="225" formatCode="0.00">
                  <c:v>0.47647386435518163</c:v>
                </c:pt>
                <c:pt idx="226" formatCode="0.00">
                  <c:v>0.4642430645000058</c:v>
                </c:pt>
                <c:pt idx="227" formatCode="0.00">
                  <c:v>0.43800687189836834</c:v>
                </c:pt>
                <c:pt idx="228" formatCode="0.00">
                  <c:v>0.40825353558116667</c:v>
                </c:pt>
                <c:pt idx="229" formatCode="0.00">
                  <c:v>0.37589748799320172</c:v>
                </c:pt>
                <c:pt idx="230" formatCode="0.00">
                  <c:v>0.44843896263395916</c:v>
                </c:pt>
                <c:pt idx="231" formatCode="0.00">
                  <c:v>0.42071219315695502</c:v>
                </c:pt>
                <c:pt idx="232" formatCode="0.00">
                  <c:v>0.39727085040181337</c:v>
                </c:pt>
                <c:pt idx="233" formatCode="0.00">
                  <c:v>0.3678964350870233</c:v>
                </c:pt>
                <c:pt idx="234" formatCode="0.00">
                  <c:v>0.34113717075630162</c:v>
                </c:pt>
                <c:pt idx="235" formatCode="0.00">
                  <c:v>0.40715450149514415</c:v>
                </c:pt>
                <c:pt idx="236" formatCode="0.00">
                  <c:v>0.38414040198016663</c:v>
                </c:pt>
                <c:pt idx="237" formatCode="0.00">
                  <c:v>0.35243309393392247</c:v>
                </c:pt>
                <c:pt idx="238" formatCode="0.00">
                  <c:v>0.32216518517040499</c:v>
                </c:pt>
                <c:pt idx="239" formatCode="0.00">
                  <c:v>0.29280964193814668</c:v>
                </c:pt>
                <c:pt idx="240" formatCode="0.00">
                  <c:v>0.3475419913763475</c:v>
                </c:pt>
                <c:pt idx="241" formatCode="0.00">
                  <c:v>0.32376054828674333</c:v>
                </c:pt>
                <c:pt idx="242" formatCode="0.00">
                  <c:v>0.29239023745833997</c:v>
                </c:pt>
                <c:pt idx="243" formatCode="0.00">
                  <c:v>0.26835274264809084</c:v>
                </c:pt>
                <c:pt idx="244" formatCode="0.00">
                  <c:v>0.24611311651808332</c:v>
                </c:pt>
                <c:pt idx="245" formatCode="0.00">
                  <c:v>0.31387772510025752</c:v>
                </c:pt>
                <c:pt idx="246" formatCode="0.00">
                  <c:v>0.30631675354364918</c:v>
                </c:pt>
                <c:pt idx="247" formatCode="0.00">
                  <c:v>0.29440566723369749</c:v>
                </c:pt>
                <c:pt idx="248" formatCode="0.00">
                  <c:v>0.28772248441354503</c:v>
                </c:pt>
                <c:pt idx="249" formatCode="0.00">
                  <c:v>0.29672978952684997</c:v>
                </c:pt>
                <c:pt idx="250" formatCode="0.00">
                  <c:v>0.31989173897173917</c:v>
                </c:pt>
                <c:pt idx="251" formatCode="0.00">
                  <c:v>0.37930220638463003</c:v>
                </c:pt>
                <c:pt idx="252" formatCode="0.00">
                  <c:v>0.36861233837667501</c:v>
                </c:pt>
                <c:pt idx="253" formatCode="0.00">
                  <c:v>0.37939607297013667</c:v>
                </c:pt>
                <c:pt idx="254" formatCode="0.00">
                  <c:v>0.40588161117568583</c:v>
                </c:pt>
                <c:pt idx="255" formatCode="0.00">
                  <c:v>0.39241700379033501</c:v>
                </c:pt>
                <c:pt idx="256" formatCode="0.00">
                  <c:v>0.39055051574097416</c:v>
                </c:pt>
                <c:pt idx="257" formatCode="0.00">
                  <c:v>0.41313681267640662</c:v>
                </c:pt>
                <c:pt idx="258" formatCode="0.00">
                  <c:v>0.41648509188157251</c:v>
                </c:pt>
                <c:pt idx="259" formatCode="0.00">
                  <c:v>0.42201088415930749</c:v>
                </c:pt>
                <c:pt idx="260" formatCode="0.00">
                  <c:v>0.42101218512649835</c:v>
                </c:pt>
                <c:pt idx="261" formatCode="0.00">
                  <c:v>0.39909377858770162</c:v>
                </c:pt>
                <c:pt idx="262" formatCode="0.00">
                  <c:v>0.37187855677449416</c:v>
                </c:pt>
                <c:pt idx="263" formatCode="0.00">
                  <c:v>0.37768547728339247</c:v>
                </c:pt>
                <c:pt idx="264" formatCode="0.00">
                  <c:v>0.3573367008730825</c:v>
                </c:pt>
                <c:pt idx="265" formatCode="0.00">
                  <c:v>0.35990795345686249</c:v>
                </c:pt>
                <c:pt idx="266" formatCode="0.00">
                  <c:v>0.34129085308454249</c:v>
                </c:pt>
                <c:pt idx="267" formatCode="0.00">
                  <c:v>0.31847804160927584</c:v>
                </c:pt>
                <c:pt idx="268" formatCode="0.00">
                  <c:v>0.32385007258471832</c:v>
                </c:pt>
                <c:pt idx="269" formatCode="0.00">
                  <c:v>0.32361144386597501</c:v>
                </c:pt>
                <c:pt idx="270" formatCode="0.00">
                  <c:v>0.31641372831819919</c:v>
                </c:pt>
                <c:pt idx="271" formatCode="0.00">
                  <c:v>0.32022180281691998</c:v>
                </c:pt>
                <c:pt idx="272" formatCode="0.00">
                  <c:v>0.30169874000167585</c:v>
                </c:pt>
                <c:pt idx="273" formatCode="0.00">
                  <c:v>0.30243487225278748</c:v>
                </c:pt>
                <c:pt idx="274" formatCode="0.00">
                  <c:v>0.29726828581588499</c:v>
                </c:pt>
                <c:pt idx="275" formatCode="0.00">
                  <c:v>0.28025615380157165</c:v>
                </c:pt>
                <c:pt idx="276" formatCode="0.00">
                  <c:v>0.26410521708849999</c:v>
                </c:pt>
                <c:pt idx="277" formatCode="0.00">
                  <c:v>0.26127384314666496</c:v>
                </c:pt>
                <c:pt idx="278" formatCode="0.00">
                  <c:v>0.26069895717272751</c:v>
                </c:pt>
                <c:pt idx="279" formatCode="0.00">
                  <c:v>0.25587683978037001</c:v>
                </c:pt>
                <c:pt idx="280" formatCode="0.00">
                  <c:v>0.21655811246133083</c:v>
                </c:pt>
                <c:pt idx="281" formatCode="0.00">
                  <c:v>0.20926242818436833</c:v>
                </c:pt>
                <c:pt idx="282" formatCode="0.00">
                  <c:v>0.19648665757742168</c:v>
                </c:pt>
                <c:pt idx="283" formatCode="0.00">
                  <c:v>0.1696518576147</c:v>
                </c:pt>
                <c:pt idx="284" formatCode="0.00">
                  <c:v>0.14854681219262666</c:v>
                </c:pt>
                <c:pt idx="285" formatCode="0.00">
                  <c:v>6.264715164944358E-2</c:v>
                </c:pt>
                <c:pt idx="286" formatCode="0.00">
                  <c:v>5.2495779110127087E-2</c:v>
                </c:pt>
                <c:pt idx="287" formatCode="0.00">
                  <c:v>6.3082820863347424E-3</c:v>
                </c:pt>
                <c:pt idx="288" formatCode="0.00">
                  <c:v>-4.56896882387785E-4</c:v>
                </c:pt>
                <c:pt idx="289" formatCode="0.00">
                  <c:v>-1.0147475875629917E-2</c:v>
                </c:pt>
                <c:pt idx="290" formatCode="0.00">
                  <c:v>-1.5945973431273502E-2</c:v>
                </c:pt>
                <c:pt idx="291" formatCode="0.00">
                  <c:v>-3.5712732408874417E-2</c:v>
                </c:pt>
                <c:pt idx="292" formatCode="0.00">
                  <c:v>-5.6826799161766334E-2</c:v>
                </c:pt>
                <c:pt idx="293" formatCode="0.00">
                  <c:v>-6.1011473384107749E-2</c:v>
                </c:pt>
                <c:pt idx="294" formatCode="0.00">
                  <c:v>-6.3929344364959992E-2</c:v>
                </c:pt>
                <c:pt idx="295" formatCode="0.00">
                  <c:v>-6.9253568217192835E-2</c:v>
                </c:pt>
                <c:pt idx="296" formatCode="0.00">
                  <c:v>-8.0942102882144248E-2</c:v>
                </c:pt>
                <c:pt idx="297" formatCode="0.00">
                  <c:v>-8.635459711374166E-2</c:v>
                </c:pt>
                <c:pt idx="298" formatCode="0.00">
                  <c:v>-8.7004229422865842E-2</c:v>
                </c:pt>
                <c:pt idx="299" formatCode="0.00">
                  <c:v>-8.8477543261226657E-2</c:v>
                </c:pt>
                <c:pt idx="300" formatCode="0.00">
                  <c:v>-9.2717920605269996E-2</c:v>
                </c:pt>
                <c:pt idx="301" formatCode="0.00">
                  <c:v>-0.12231882763080916</c:v>
                </c:pt>
                <c:pt idx="302" formatCode="0.00">
                  <c:v>-0.12553006166673999</c:v>
                </c:pt>
                <c:pt idx="303" formatCode="0.00">
                  <c:v>-0.12690162312373168</c:v>
                </c:pt>
                <c:pt idx="304" formatCode="0.00">
                  <c:v>-0.12882158757536835</c:v>
                </c:pt>
                <c:pt idx="305" formatCode="0.00">
                  <c:v>-0.12837209828216584</c:v>
                </c:pt>
                <c:pt idx="306" formatCode="0.00">
                  <c:v>-0.14487267472612167</c:v>
                </c:pt>
                <c:pt idx="307" formatCode="0.00">
                  <c:v>-0.146371174735165</c:v>
                </c:pt>
                <c:pt idx="308" formatCode="0.00">
                  <c:v>-0.14576427467737083</c:v>
                </c:pt>
                <c:pt idx="309" formatCode="0.00">
                  <c:v>-0.13766582175265915</c:v>
                </c:pt>
                <c:pt idx="310" formatCode="0.00">
                  <c:v>-0.12713725693589084</c:v>
                </c:pt>
                <c:pt idx="311" formatCode="0.00">
                  <c:v>-0.12570758509126251</c:v>
                </c:pt>
                <c:pt idx="312" formatCode="0.00">
                  <c:v>-0.11178997098650667</c:v>
                </c:pt>
                <c:pt idx="313" formatCode="0.00">
                  <c:v>-0.10236843036040416</c:v>
                </c:pt>
                <c:pt idx="314" formatCode="0.00">
                  <c:v>-9.7419375664315008E-2</c:v>
                </c:pt>
                <c:pt idx="315" formatCode="0.00">
                  <c:v>-7.8094414556075922E-2</c:v>
                </c:pt>
                <c:pt idx="316" formatCode="0.00">
                  <c:v>-6.0631232442105665E-2</c:v>
                </c:pt>
                <c:pt idx="317" formatCode="0.00">
                  <c:v>-4.7518907670718667E-2</c:v>
                </c:pt>
                <c:pt idx="318" formatCode="0.00">
                  <c:v>-3.1643264586344914E-2</c:v>
                </c:pt>
                <c:pt idx="319" formatCode="0.00">
                  <c:v>-2.3386405232965247E-2</c:v>
                </c:pt>
                <c:pt idx="320" formatCode="0.00">
                  <c:v>-1.0274770056489751E-2</c:v>
                </c:pt>
                <c:pt idx="321" formatCode="0.00">
                  <c:v>3.2312620002451584E-3</c:v>
                </c:pt>
                <c:pt idx="322" formatCode="0.00">
                  <c:v>1.8216259032343165E-2</c:v>
                </c:pt>
                <c:pt idx="323" formatCode="0.00">
                  <c:v>3.6877434005942004E-2</c:v>
                </c:pt>
                <c:pt idx="324" formatCode="0.00">
                  <c:v>5.2980904266647415E-2</c:v>
                </c:pt>
                <c:pt idx="325" formatCode="0.00">
                  <c:v>6.6804009562276084E-2</c:v>
                </c:pt>
                <c:pt idx="326" formatCode="0.00">
                  <c:v>8.3637802933094987E-2</c:v>
                </c:pt>
                <c:pt idx="327" formatCode="0.00">
                  <c:v>9.7881689646309999E-2</c:v>
                </c:pt>
                <c:pt idx="328" formatCode="0.00">
                  <c:v>0.11439179868174416</c:v>
                </c:pt>
                <c:pt idx="329" formatCode="0.00">
                  <c:v>0.13312178322384249</c:v>
                </c:pt>
                <c:pt idx="330" formatCode="0.00">
                  <c:v>0.14046347854313249</c:v>
                </c:pt>
                <c:pt idx="331" formatCode="0.00">
                  <c:v>0.15562832751001252</c:v>
                </c:pt>
                <c:pt idx="332" formatCode="0.00">
                  <c:v>0.17202169849100749</c:v>
                </c:pt>
                <c:pt idx="333" formatCode="0.00">
                  <c:v>0.1971728957356825</c:v>
                </c:pt>
                <c:pt idx="334" formatCode="0.00">
                  <c:v>0.21168298078382916</c:v>
                </c:pt>
                <c:pt idx="335" formatCode="0.00">
                  <c:v>0.22116429054907583</c:v>
                </c:pt>
                <c:pt idx="336" formatCode="0.00">
                  <c:v>0.22980619201920249</c:v>
                </c:pt>
                <c:pt idx="337" formatCode="0.00">
                  <c:v>0.23965388314243583</c:v>
                </c:pt>
                <c:pt idx="338" formatCode="0.00">
                  <c:v>0.24580568342227002</c:v>
                </c:pt>
                <c:pt idx="339" formatCode="0.00">
                  <c:v>0.25390202576961751</c:v>
                </c:pt>
                <c:pt idx="340" formatCode="0.00">
                  <c:v>0.26251776780971919</c:v>
                </c:pt>
                <c:pt idx="341" formatCode="0.00">
                  <c:v>0.27393000717817084</c:v>
                </c:pt>
                <c:pt idx="342" formatCode="0.00">
                  <c:v>0.27896814581042584</c:v>
                </c:pt>
                <c:pt idx="343" formatCode="0.00">
                  <c:v>0.2847297717139175</c:v>
                </c:pt>
                <c:pt idx="344" formatCode="0.00">
                  <c:v>0.29415538743470748</c:v>
                </c:pt>
                <c:pt idx="345" formatCode="0.00">
                  <c:v>0.29837356548251498</c:v>
                </c:pt>
                <c:pt idx="346" formatCode="0.00">
                  <c:v>0.30760916951579581</c:v>
                </c:pt>
                <c:pt idx="347" formatCode="0.00">
                  <c:v>0.31665932876348502</c:v>
                </c:pt>
                <c:pt idx="348" formatCode="0.00">
                  <c:v>0.31969214357305081</c:v>
                </c:pt>
                <c:pt idx="349" formatCode="0.00">
                  <c:v>0.3228806217197317</c:v>
                </c:pt>
                <c:pt idx="350" formatCode="0.00">
                  <c:v>0.3265881654412725</c:v>
                </c:pt>
                <c:pt idx="351" formatCode="0.00">
                  <c:v>0.33232183977285501</c:v>
                </c:pt>
                <c:pt idx="352" formatCode="0.00">
                  <c:v>0.33642956928043999</c:v>
                </c:pt>
                <c:pt idx="353" formatCode="0.00">
                  <c:v>0.32942569635262003</c:v>
                </c:pt>
                <c:pt idx="354" formatCode="0.00">
                  <c:v>0.33297888443886919</c:v>
                </c:pt>
                <c:pt idx="355" formatCode="0.00">
                  <c:v>0.33300268346767664</c:v>
                </c:pt>
                <c:pt idx="356" formatCode="0.00">
                  <c:v>0.33060441350930919</c:v>
                </c:pt>
                <c:pt idx="357" formatCode="0.00">
                  <c:v>0.33106196194669252</c:v>
                </c:pt>
                <c:pt idx="358" formatCode="0.00">
                  <c:v>0.32246550732269169</c:v>
                </c:pt>
                <c:pt idx="359" formatCode="0.00">
                  <c:v>0.30725318312361249</c:v>
                </c:pt>
                <c:pt idx="360" formatCode="0.00">
                  <c:v>0.30676937974706836</c:v>
                </c:pt>
                <c:pt idx="361" formatCode="0.00">
                  <c:v>0.3019603347348308</c:v>
                </c:pt>
                <c:pt idx="362" formatCode="0.00">
                  <c:v>0.30030549228663916</c:v>
                </c:pt>
                <c:pt idx="363" formatCode="0.00">
                  <c:v>0.28682266121152666</c:v>
                </c:pt>
                <c:pt idx="364" formatCode="0.00">
                  <c:v>0.27685872602701833</c:v>
                </c:pt>
                <c:pt idx="365" formatCode="0.00">
                  <c:v>0.26862900379753668</c:v>
                </c:pt>
                <c:pt idx="366" formatCode="0.00">
                  <c:v>0.26684022795175083</c:v>
                </c:pt>
                <c:pt idx="367" formatCode="0.00">
                  <c:v>0.262149162154105</c:v>
                </c:pt>
                <c:pt idx="368" formatCode="0.00">
                  <c:v>0.24666202416117081</c:v>
                </c:pt>
                <c:pt idx="369" formatCode="0.00">
                  <c:v>0.23691495343031752</c:v>
                </c:pt>
                <c:pt idx="370" formatCode="0.00">
                  <c:v>0.23817244439303584</c:v>
                </c:pt>
                <c:pt idx="371" formatCode="0.00">
                  <c:v>0.22531304490697501</c:v>
                </c:pt>
                <c:pt idx="372" formatCode="0.00">
                  <c:v>0.22586440558626167</c:v>
                </c:pt>
                <c:pt idx="373" formatCode="0.00">
                  <c:v>0.20997810671997499</c:v>
                </c:pt>
                <c:pt idx="374" formatCode="0.00">
                  <c:v>0.21015131614054083</c:v>
                </c:pt>
                <c:pt idx="375" formatCode="0.00">
                  <c:v>0.21746618581552082</c:v>
                </c:pt>
                <c:pt idx="376" formatCode="0.00">
                  <c:v>0.21578177415728164</c:v>
                </c:pt>
                <c:pt idx="377" formatCode="0.00">
                  <c:v>0.21166702596392417</c:v>
                </c:pt>
                <c:pt idx="378" formatCode="0.00">
                  <c:v>0.20606815615014332</c:v>
                </c:pt>
                <c:pt idx="379" formatCode="0.00">
                  <c:v>0.20791959513899336</c:v>
                </c:pt>
                <c:pt idx="380" formatCode="0.00">
                  <c:v>0.19353883083619583</c:v>
                </c:pt>
                <c:pt idx="381" formatCode="0.00">
                  <c:v>0.19221622004369918</c:v>
                </c:pt>
                <c:pt idx="382" formatCode="0.00">
                  <c:v>0.18898093461984167</c:v>
                </c:pt>
                <c:pt idx="383" formatCode="0.00">
                  <c:v>0.18946060882216167</c:v>
                </c:pt>
                <c:pt idx="384" formatCode="0.00">
                  <c:v>0.18741141134769082</c:v>
                </c:pt>
                <c:pt idx="385" formatCode="0.00">
                  <c:v>0.17966395723585415</c:v>
                </c:pt>
                <c:pt idx="386" formatCode="0.00">
                  <c:v>0.17555096903866999</c:v>
                </c:pt>
                <c:pt idx="387" formatCode="0.00">
                  <c:v>0.17036951845578166</c:v>
                </c:pt>
                <c:pt idx="388" formatCode="0.00">
                  <c:v>0.16467662392468665</c:v>
                </c:pt>
                <c:pt idx="389" formatCode="0.00">
                  <c:v>0.16396379332745667</c:v>
                </c:pt>
                <c:pt idx="390" formatCode="0.00">
                  <c:v>0.16044576161822752</c:v>
                </c:pt>
                <c:pt idx="391" formatCode="0.00">
                  <c:v>0.15797293583260416</c:v>
                </c:pt>
                <c:pt idx="392" formatCode="0.00">
                  <c:v>0.16244747667406834</c:v>
                </c:pt>
                <c:pt idx="393" formatCode="0.00">
                  <c:v>0.16023179153214417</c:v>
                </c:pt>
                <c:pt idx="394" formatCode="0.00">
                  <c:v>0.16263444733378832</c:v>
                </c:pt>
                <c:pt idx="395" formatCode="0.00">
                  <c:v>0.16934044916602833</c:v>
                </c:pt>
                <c:pt idx="396" formatCode="0.00">
                  <c:v>0.17537291344567166</c:v>
                </c:pt>
                <c:pt idx="397" formatCode="0.00">
                  <c:v>0.18109184359851749</c:v>
                </c:pt>
                <c:pt idx="398" formatCode="0.00">
                  <c:v>0.182201724123495</c:v>
                </c:pt>
                <c:pt idx="399" formatCode="0.00">
                  <c:v>0.18440181740165665</c:v>
                </c:pt>
                <c:pt idx="400" formatCode="0.00">
                  <c:v>0.19007631219518417</c:v>
                </c:pt>
                <c:pt idx="401" formatCode="0.00">
                  <c:v>0.19820395563533</c:v>
                </c:pt>
                <c:pt idx="402" formatCode="0.00">
                  <c:v>0.2089350405535875</c:v>
                </c:pt>
                <c:pt idx="403" formatCode="0.00">
                  <c:v>0.21283311367370084</c:v>
                </c:pt>
                <c:pt idx="404" formatCode="0.00">
                  <c:v>0.22562883876841253</c:v>
                </c:pt>
                <c:pt idx="405" formatCode="0.00">
                  <c:v>0.23380970076550667</c:v>
                </c:pt>
                <c:pt idx="406" formatCode="0.00">
                  <c:v>0.24185486964287417</c:v>
                </c:pt>
                <c:pt idx="407" formatCode="0.00">
                  <c:v>0.25253490552944419</c:v>
                </c:pt>
                <c:pt idx="408" formatCode="0.00">
                  <c:v>0.25726079403860164</c:v>
                </c:pt>
                <c:pt idx="409" formatCode="0.00">
                  <c:v>0.262631003516405</c:v>
                </c:pt>
                <c:pt idx="410" formatCode="0.00">
                  <c:v>0.27186645539012333</c:v>
                </c:pt>
                <c:pt idx="411" formatCode="0.00">
                  <c:v>0.28151091802138917</c:v>
                </c:pt>
                <c:pt idx="412" formatCode="0.00">
                  <c:v>0.29425590267861085</c:v>
                </c:pt>
                <c:pt idx="413" formatCode="0.00">
                  <c:v>0.30355408655922417</c:v>
                </c:pt>
                <c:pt idx="414" formatCode="0.00">
                  <c:v>0.31068235613296086</c:v>
                </c:pt>
                <c:pt idx="415" formatCode="0.00">
                  <c:v>0.321279411784195</c:v>
                </c:pt>
                <c:pt idx="416" formatCode="0.00">
                  <c:v>0.33240793811934083</c:v>
                </c:pt>
                <c:pt idx="417" formatCode="0.00">
                  <c:v>0.34790650811259333</c:v>
                </c:pt>
                <c:pt idx="418" formatCode="0.00">
                  <c:v>0.35984304400488004</c:v>
                </c:pt>
                <c:pt idx="419" formatCode="0.00">
                  <c:v>0.37068989874516917</c:v>
                </c:pt>
                <c:pt idx="420" formatCode="0.00">
                  <c:v>0.38411922533114412</c:v>
                </c:pt>
                <c:pt idx="421" formatCode="0.00">
                  <c:v>0.39814878137007748</c:v>
                </c:pt>
                <c:pt idx="422" formatCode="0.00">
                  <c:v>0.41642688981903753</c:v>
                </c:pt>
                <c:pt idx="423" formatCode="0.00">
                  <c:v>0.43125790444704587</c:v>
                </c:pt>
                <c:pt idx="424" formatCode="0.00">
                  <c:v>0.44532928693603835</c:v>
                </c:pt>
                <c:pt idx="425" formatCode="0.00">
                  <c:v>0.45317423572404669</c:v>
                </c:pt>
                <c:pt idx="426" formatCode="0.00">
                  <c:v>0.46061159123579581</c:v>
                </c:pt>
                <c:pt idx="427" formatCode="0.00">
                  <c:v>0.46753642020547503</c:v>
                </c:pt>
                <c:pt idx="428" formatCode="0.00">
                  <c:v>0.46982951118391253</c:v>
                </c:pt>
                <c:pt idx="429" formatCode="0.00">
                  <c:v>0.47615048569976248</c:v>
                </c:pt>
                <c:pt idx="430" formatCode="0.00">
                  <c:v>0.50271730151687921</c:v>
                </c:pt>
                <c:pt idx="431" formatCode="0.00">
                  <c:v>0.50443683451095922</c:v>
                </c:pt>
                <c:pt idx="432" formatCode="0.00">
                  <c:v>0.50695028159759337</c:v>
                </c:pt>
                <c:pt idx="433" formatCode="0.00">
                  <c:v>0.50792014579623501</c:v>
                </c:pt>
                <c:pt idx="434" formatCode="0.00">
                  <c:v>0.51007124927412917</c:v>
                </c:pt>
                <c:pt idx="435" formatCode="0.00">
                  <c:v>0.50380885686722909</c:v>
                </c:pt>
                <c:pt idx="436" formatCode="0.00">
                  <c:v>0.50830311108104664</c:v>
                </c:pt>
                <c:pt idx="437" formatCode="0.00">
                  <c:v>0.51459336663863164</c:v>
                </c:pt>
                <c:pt idx="438" formatCode="0.00">
                  <c:v>0.5213264969258341</c:v>
                </c:pt>
                <c:pt idx="439" formatCode="0.00">
                  <c:v>0.52150882292022582</c:v>
                </c:pt>
                <c:pt idx="440" formatCode="0.00">
                  <c:v>0.51817968621429078</c:v>
                </c:pt>
                <c:pt idx="441" formatCode="0.00">
                  <c:v>0.54649516440693413</c:v>
                </c:pt>
                <c:pt idx="442" formatCode="0.00">
                  <c:v>0.5541680857055642</c:v>
                </c:pt>
                <c:pt idx="443" formatCode="0.00">
                  <c:v>0.55801844414704582</c:v>
                </c:pt>
                <c:pt idx="444" formatCode="0.00">
                  <c:v>0.55737778112607506</c:v>
                </c:pt>
                <c:pt idx="445" formatCode="0.00">
                  <c:v>0.55172822548226919</c:v>
                </c:pt>
                <c:pt idx="446" formatCode="0.00">
                  <c:v>0.55750506907177166</c:v>
                </c:pt>
                <c:pt idx="447" formatCode="0.00">
                  <c:v>0.55866349934471748</c:v>
                </c:pt>
                <c:pt idx="448" formatCode="0.00">
                  <c:v>0.56310538813999</c:v>
                </c:pt>
                <c:pt idx="449" formatCode="0.00">
                  <c:v>0.56272326850533916</c:v>
                </c:pt>
                <c:pt idx="450" formatCode="0.00">
                  <c:v>0.56428117058449423</c:v>
                </c:pt>
                <c:pt idx="451" formatCode="0.00">
                  <c:v>0.56244814493700002</c:v>
                </c:pt>
                <c:pt idx="452" formatCode="0.00">
                  <c:v>0.56350683601163332</c:v>
                </c:pt>
                <c:pt idx="453" formatCode="0.00">
                  <c:v>0.57769662677736167</c:v>
                </c:pt>
                <c:pt idx="454" formatCode="0.00">
                  <c:v>0.5707096646884533</c:v>
                </c:pt>
                <c:pt idx="455" formatCode="0.00">
                  <c:v>0.57509879356265503</c:v>
                </c:pt>
                <c:pt idx="456" formatCode="0.00">
                  <c:v>0.57468100832034663</c:v>
                </c:pt>
                <c:pt idx="457" formatCode="0.00">
                  <c:v>0.57518219254872827</c:v>
                </c:pt>
                <c:pt idx="458" formatCode="0.00">
                  <c:v>0.58810449169544166</c:v>
                </c:pt>
                <c:pt idx="459" formatCode="0.00">
                  <c:v>0.5884374472449766</c:v>
                </c:pt>
                <c:pt idx="460" formatCode="0.00">
                  <c:v>0.59040272009758832</c:v>
                </c:pt>
                <c:pt idx="461" formatCode="0.00">
                  <c:v>0.59563951281569338</c:v>
                </c:pt>
                <c:pt idx="462" formatCode="0.00">
                  <c:v>0.59798966072758586</c:v>
                </c:pt>
                <c:pt idx="463" formatCode="0.00">
                  <c:v>0.62916408318422667</c:v>
                </c:pt>
                <c:pt idx="464" formatCode="0.00">
                  <c:v>0.62908193216317587</c:v>
                </c:pt>
                <c:pt idx="465" formatCode="0.00">
                  <c:v>0.63196262287904414</c:v>
                </c:pt>
                <c:pt idx="466" formatCode="0.00">
                  <c:v>0.64031801622321838</c:v>
                </c:pt>
                <c:pt idx="467" formatCode="0.00">
                  <c:v>0.64655758244118744</c:v>
                </c:pt>
                <c:pt idx="468" formatCode="0.00">
                  <c:v>0.68290627994614084</c:v>
                </c:pt>
                <c:pt idx="469" formatCode="0.00">
                  <c:v>0.69377856595836329</c:v>
                </c:pt>
                <c:pt idx="470" formatCode="0.00">
                  <c:v>0.69738819425276999</c:v>
                </c:pt>
                <c:pt idx="471" formatCode="0.00">
                  <c:v>0.70262784817016666</c:v>
                </c:pt>
                <c:pt idx="472" formatCode="0.00">
                  <c:v>0.70996254355511912</c:v>
                </c:pt>
                <c:pt idx="473" formatCode="0.00">
                  <c:v>0.72067306476938076</c:v>
                </c:pt>
                <c:pt idx="474" formatCode="0.00">
                  <c:v>0.78341511909176076</c:v>
                </c:pt>
                <c:pt idx="475" formatCode="0.00">
                  <c:v>0.7867492602512699</c:v>
                </c:pt>
                <c:pt idx="476" formatCode="0.00">
                  <c:v>0.79987075912577088</c:v>
                </c:pt>
                <c:pt idx="477" formatCode="0.00">
                  <c:v>0.8123795376539209</c:v>
                </c:pt>
                <c:pt idx="478" formatCode="0.00">
                  <c:v>0.8234998059835742</c:v>
                </c:pt>
                <c:pt idx="479" formatCode="0.00">
                  <c:v>0.85130607876888342</c:v>
                </c:pt>
                <c:pt idx="480" formatCode="0.00">
                  <c:v>0.85589492150324176</c:v>
                </c:pt>
                <c:pt idx="481" formatCode="0.00">
                  <c:v>0.89376235281003336</c:v>
                </c:pt>
                <c:pt idx="482" formatCode="0.00">
                  <c:v>0.90531708584234993</c:v>
                </c:pt>
                <c:pt idx="483" formatCode="0.00">
                  <c:v>0.90697032268834166</c:v>
                </c:pt>
                <c:pt idx="484" formatCode="0.00">
                  <c:v>0.92646102665032493</c:v>
                </c:pt>
                <c:pt idx="485" formatCode="0.00">
                  <c:v>0.92679051636217491</c:v>
                </c:pt>
                <c:pt idx="486" formatCode="0.00">
                  <c:v>0.93190408079903342</c:v>
                </c:pt>
                <c:pt idx="487" formatCode="0.00">
                  <c:v>0.93929050502418343</c:v>
                </c:pt>
                <c:pt idx="488" formatCode="0.00">
                  <c:v>0.93754771665470837</c:v>
                </c:pt>
                <c:pt idx="489" formatCode="0.00">
                  <c:v>0.93599443355709167</c:v>
                </c:pt>
                <c:pt idx="490" formatCode="0.00">
                  <c:v>0.93485514048646667</c:v>
                </c:pt>
                <c:pt idx="491" formatCode="0.00">
                  <c:v>0.93590285958629993</c:v>
                </c:pt>
                <c:pt idx="492" formatCode="0.00">
                  <c:v>0.92891767080022503</c:v>
                </c:pt>
                <c:pt idx="493" formatCode="0.00">
                  <c:v>0.92647595285656659</c:v>
                </c:pt>
                <c:pt idx="494" formatCode="0.00">
                  <c:v>0.92137839387140008</c:v>
                </c:pt>
                <c:pt idx="495" formatCode="0.00">
                  <c:v>0.91658035048832509</c:v>
                </c:pt>
                <c:pt idx="496" formatCode="0.00">
                  <c:v>0.9021083340871251</c:v>
                </c:pt>
                <c:pt idx="497" formatCode="0.00">
                  <c:v>0.90205663101752498</c:v>
                </c:pt>
                <c:pt idx="498" formatCode="0.00">
                  <c:v>0.90703832377473337</c:v>
                </c:pt>
                <c:pt idx="499" formatCode="0.00">
                  <c:v>0.90955113238933327</c:v>
                </c:pt>
                <c:pt idx="500" formatCode="0.00">
                  <c:v>0.90920033193704164</c:v>
                </c:pt>
                <c:pt idx="501" formatCode="0.00">
                  <c:v>0.90049382241324161</c:v>
                </c:pt>
                <c:pt idx="502" formatCode="0.00">
                  <c:v>0.89909981349110002</c:v>
                </c:pt>
                <c:pt idx="503" formatCode="0.00">
                  <c:v>0.90050658115750837</c:v>
                </c:pt>
                <c:pt idx="504" formatCode="0.00">
                  <c:v>0.89785040189675003</c:v>
                </c:pt>
                <c:pt idx="505" formatCode="0.00">
                  <c:v>0.8942156838912334</c:v>
                </c:pt>
                <c:pt idx="506" formatCode="0.00">
                  <c:v>0.88554904945049173</c:v>
                </c:pt>
                <c:pt idx="507" formatCode="0.00">
                  <c:v>0.8705589193131833</c:v>
                </c:pt>
                <c:pt idx="508" formatCode="0.00">
                  <c:v>0.87219393147189994</c:v>
                </c:pt>
                <c:pt idx="509" formatCode="0.00">
                  <c:v>0.87303667190689993</c:v>
                </c:pt>
                <c:pt idx="510" formatCode="0.00">
                  <c:v>0.87403717816899162</c:v>
                </c:pt>
                <c:pt idx="511" formatCode="0.00">
                  <c:v>0.86858984526129168</c:v>
                </c:pt>
                <c:pt idx="512" formatCode="0.00">
                  <c:v>0.866339507720575</c:v>
                </c:pt>
                <c:pt idx="513" formatCode="0.00">
                  <c:v>0.86376423295812499</c:v>
                </c:pt>
                <c:pt idx="514" formatCode="0.00">
                  <c:v>0.86520745120985831</c:v>
                </c:pt>
                <c:pt idx="515" formatCode="0.00">
                  <c:v>0.86675341556488339</c:v>
                </c:pt>
                <c:pt idx="516" formatCode="0.00">
                  <c:v>0.86226972866356666</c:v>
                </c:pt>
                <c:pt idx="517" formatCode="0.00">
                  <c:v>0.86242795466635835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04-C743-8A63-583B0B64D0A3}"/>
            </c:ext>
          </c:extLst>
        </c:ser>
        <c:ser>
          <c:idx val="5"/>
          <c:order val="3"/>
          <c:tx>
            <c:strRef>
              <c:f>'MLE Cases &amp; Dates'!$H$3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Dates'!$H$4:$H$550</c:f>
              <c:numCache>
                <c:formatCode>0.00</c:formatCode>
                <c:ptCount val="547"/>
                <c:pt idx="0">
                  <c:v>0.63127488552107502</c:v>
                </c:pt>
                <c:pt idx="1">
                  <c:v>0.63295631792771923</c:v>
                </c:pt>
                <c:pt idx="2">
                  <c:v>0.63376060577207582</c:v>
                </c:pt>
                <c:pt idx="3">
                  <c:v>0.63220070369859249</c:v>
                </c:pt>
                <c:pt idx="4">
                  <c:v>0.63059379923260084</c:v>
                </c:pt>
                <c:pt idx="5">
                  <c:v>0.63790780745724085</c:v>
                </c:pt>
                <c:pt idx="6">
                  <c:v>0.63607923598005256</c:v>
                </c:pt>
                <c:pt idx="7">
                  <c:v>0.63608365735240924</c:v>
                </c:pt>
                <c:pt idx="8">
                  <c:v>0.63999396712800338</c:v>
                </c:pt>
                <c:pt idx="9">
                  <c:v>0.64623933456585081</c:v>
                </c:pt>
                <c:pt idx="10">
                  <c:v>0.65590170215352417</c:v>
                </c:pt>
                <c:pt idx="11">
                  <c:v>0.65585890864517415</c:v>
                </c:pt>
                <c:pt idx="12">
                  <c:v>0.65658331223135336</c:v>
                </c:pt>
                <c:pt idx="13">
                  <c:v>0.65698573072327082</c:v>
                </c:pt>
                <c:pt idx="14">
                  <c:v>0.66293955016738659</c:v>
                </c:pt>
                <c:pt idx="15">
                  <c:v>0.67833443143309158</c:v>
                </c:pt>
                <c:pt idx="16">
                  <c:v>0.68326074920623503</c:v>
                </c:pt>
                <c:pt idx="17">
                  <c:v>0.68945881333895664</c:v>
                </c:pt>
                <c:pt idx="18">
                  <c:v>0.6981839660076975</c:v>
                </c:pt>
                <c:pt idx="19">
                  <c:v>0.70641359234922829</c:v>
                </c:pt>
                <c:pt idx="20">
                  <c:v>0.72540667261348413</c:v>
                </c:pt>
                <c:pt idx="21">
                  <c:v>0.73610096675051917</c:v>
                </c:pt>
                <c:pt idx="22">
                  <c:v>0.74900664808133255</c:v>
                </c:pt>
                <c:pt idx="23">
                  <c:v>0.76679719719932837</c:v>
                </c:pt>
                <c:pt idx="24">
                  <c:v>0.77764418410689584</c:v>
                </c:pt>
                <c:pt idx="25">
                  <c:v>0.78498051383884337</c:v>
                </c:pt>
                <c:pt idx="26">
                  <c:v>0.79728281144462498</c:v>
                </c:pt>
                <c:pt idx="27">
                  <c:v>0.8228059392542475</c:v>
                </c:pt>
                <c:pt idx="28">
                  <c:v>0.84553014459709164</c:v>
                </c:pt>
                <c:pt idx="29">
                  <c:v>0.85784779975950831</c:v>
                </c:pt>
                <c:pt idx="30">
                  <c:v>0.86114192643785004</c:v>
                </c:pt>
                <c:pt idx="31">
                  <c:v>0.86386070665920001</c:v>
                </c:pt>
                <c:pt idx="32">
                  <c:v>0.86509827400170003</c:v>
                </c:pt>
                <c:pt idx="33">
                  <c:v>0.87515600395079174</c:v>
                </c:pt>
                <c:pt idx="34">
                  <c:v>0.87713530914407489</c:v>
                </c:pt>
                <c:pt idx="35">
                  <c:v>0.8779348967177083</c:v>
                </c:pt>
                <c:pt idx="36">
                  <c:v>0.87777708420691669</c:v>
                </c:pt>
                <c:pt idx="37">
                  <c:v>0.87839690733712494</c:v>
                </c:pt>
                <c:pt idx="38">
                  <c:v>0.87561889131999171</c:v>
                </c:pt>
                <c:pt idx="39">
                  <c:v>0.86872408490812492</c:v>
                </c:pt>
                <c:pt idx="40">
                  <c:v>0.86257568627570835</c:v>
                </c:pt>
                <c:pt idx="41">
                  <c:v>0.85763809420565007</c:v>
                </c:pt>
                <c:pt idx="42">
                  <c:v>0.85429392524121672</c:v>
                </c:pt>
                <c:pt idx="43">
                  <c:v>0.85132006249623338</c:v>
                </c:pt>
                <c:pt idx="44">
                  <c:v>0.84805942791669997</c:v>
                </c:pt>
                <c:pt idx="45">
                  <c:v>0.84612084883273331</c:v>
                </c:pt>
                <c:pt idx="46">
                  <c:v>0.85166474905573331</c:v>
                </c:pt>
                <c:pt idx="47">
                  <c:v>0.85243643787867507</c:v>
                </c:pt>
                <c:pt idx="48">
                  <c:v>0.85716115752805833</c:v>
                </c:pt>
                <c:pt idx="49">
                  <c:v>0.86111749843972507</c:v>
                </c:pt>
                <c:pt idx="50">
                  <c:v>0.86624635239887493</c:v>
                </c:pt>
                <c:pt idx="51">
                  <c:v>0.87340639881155824</c:v>
                </c:pt>
                <c:pt idx="52">
                  <c:v>0.88089294785220007</c:v>
                </c:pt>
                <c:pt idx="53">
                  <c:v>0.88691933066730833</c:v>
                </c:pt>
                <c:pt idx="54">
                  <c:v>0.89545811652690011</c:v>
                </c:pt>
                <c:pt idx="55">
                  <c:v>0.90065173842416668</c:v>
                </c:pt>
                <c:pt idx="56">
                  <c:v>0.90846753434180838</c:v>
                </c:pt>
                <c:pt idx="57">
                  <c:v>0.91662339753120836</c:v>
                </c:pt>
                <c:pt idx="58">
                  <c:v>0.92407528794740834</c:v>
                </c:pt>
                <c:pt idx="59">
                  <c:v>0.92896723233494161</c:v>
                </c:pt>
                <c:pt idx="60">
                  <c:v>0.9347285751470501</c:v>
                </c:pt>
                <c:pt idx="61">
                  <c:v>0.94068996917534997</c:v>
                </c:pt>
                <c:pt idx="62">
                  <c:v>0.94920180623234174</c:v>
                </c:pt>
                <c:pt idx="63">
                  <c:v>0.95341310659622502</c:v>
                </c:pt>
                <c:pt idx="64">
                  <c:v>0.95314661408257495</c:v>
                </c:pt>
                <c:pt idx="65">
                  <c:v>0.96003936495096676</c:v>
                </c:pt>
                <c:pt idx="66">
                  <c:v>0.96852036131994168</c:v>
                </c:pt>
                <c:pt idx="67">
                  <c:v>0.97082968280223325</c:v>
                </c:pt>
                <c:pt idx="68">
                  <c:v>0.96178972482463332</c:v>
                </c:pt>
                <c:pt idx="69">
                  <c:v>0.95291084827451666</c:v>
                </c:pt>
                <c:pt idx="70">
                  <c:v>0.94692132107781657</c:v>
                </c:pt>
                <c:pt idx="71">
                  <c:v>0.93873524477359993</c:v>
                </c:pt>
                <c:pt idx="72">
                  <c:v>0.93440964651730829</c:v>
                </c:pt>
                <c:pt idx="73">
                  <c:v>0.9255819422647833</c:v>
                </c:pt>
                <c:pt idx="74">
                  <c:v>0.91301086707462498</c:v>
                </c:pt>
                <c:pt idx="75">
                  <c:v>0.90756185441378323</c:v>
                </c:pt>
                <c:pt idx="76">
                  <c:v>0.90125117538854171</c:v>
                </c:pt>
                <c:pt idx="77">
                  <c:v>0.89682417322676666</c:v>
                </c:pt>
                <c:pt idx="78">
                  <c:v>0.89396991989962504</c:v>
                </c:pt>
                <c:pt idx="79">
                  <c:v>0.86742180131260838</c:v>
                </c:pt>
                <c:pt idx="80">
                  <c:v>0.86151514898961656</c:v>
                </c:pt>
                <c:pt idx="81">
                  <c:v>0.85291823542261669</c:v>
                </c:pt>
                <c:pt idx="82">
                  <c:v>0.84866683824404177</c:v>
                </c:pt>
                <c:pt idx="83">
                  <c:v>0.84445745714271669</c:v>
                </c:pt>
                <c:pt idx="84">
                  <c:v>0.84067285819577497</c:v>
                </c:pt>
                <c:pt idx="85">
                  <c:v>0.83708214628503341</c:v>
                </c:pt>
                <c:pt idx="86">
                  <c:v>0.82068501948352246</c:v>
                </c:pt>
                <c:pt idx="87">
                  <c:v>0.81743201820287748</c:v>
                </c:pt>
                <c:pt idx="88">
                  <c:v>0.81317428398279246</c:v>
                </c:pt>
                <c:pt idx="89">
                  <c:v>0.80801212480924833</c:v>
                </c:pt>
                <c:pt idx="90">
                  <c:v>0.80289375337844582</c:v>
                </c:pt>
                <c:pt idx="91">
                  <c:v>0.79985516071152996</c:v>
                </c:pt>
                <c:pt idx="92">
                  <c:v>0.7970690810018316</c:v>
                </c:pt>
                <c:pt idx="93">
                  <c:v>0.79088841403798005</c:v>
                </c:pt>
                <c:pt idx="94">
                  <c:v>0.78869821394085493</c:v>
                </c:pt>
                <c:pt idx="95">
                  <c:v>0.79330299381933667</c:v>
                </c:pt>
                <c:pt idx="96">
                  <c:v>0.79125138686262497</c:v>
                </c:pt>
                <c:pt idx="97">
                  <c:v>0.78926860000291998</c:v>
                </c:pt>
                <c:pt idx="98">
                  <c:v>0.78748017705216411</c:v>
                </c:pt>
                <c:pt idx="99">
                  <c:v>0.78902717577175341</c:v>
                </c:pt>
                <c:pt idx="100">
                  <c:v>0.79214667013934414</c:v>
                </c:pt>
                <c:pt idx="101">
                  <c:v>0.79115609597755254</c:v>
                </c:pt>
                <c:pt idx="102">
                  <c:v>0.79360139392963669</c:v>
                </c:pt>
                <c:pt idx="103">
                  <c:v>0.79335306721532328</c:v>
                </c:pt>
                <c:pt idx="104">
                  <c:v>0.79308954767539841</c:v>
                </c:pt>
                <c:pt idx="105">
                  <c:v>0.79327952266650836</c:v>
                </c:pt>
                <c:pt idx="106">
                  <c:v>0.79747481837843248</c:v>
                </c:pt>
                <c:pt idx="107">
                  <c:v>0.79858535613901493</c:v>
                </c:pt>
                <c:pt idx="108">
                  <c:v>0.80027780333270748</c:v>
                </c:pt>
                <c:pt idx="109">
                  <c:v>0.80049138586135415</c:v>
                </c:pt>
                <c:pt idx="110">
                  <c:v>0.80327903445347826</c:v>
                </c:pt>
                <c:pt idx="111">
                  <c:v>0.80555629043567423</c:v>
                </c:pt>
                <c:pt idx="112">
                  <c:v>0.80847833033598659</c:v>
                </c:pt>
                <c:pt idx="113">
                  <c:v>0.8121107799454258</c:v>
                </c:pt>
                <c:pt idx="114">
                  <c:v>0.81528513219331</c:v>
                </c:pt>
                <c:pt idx="115">
                  <c:v>0.81827834121063914</c:v>
                </c:pt>
                <c:pt idx="116">
                  <c:v>0.82263323576478753</c:v>
                </c:pt>
                <c:pt idx="117">
                  <c:v>0.8277682717882584</c:v>
                </c:pt>
                <c:pt idx="118">
                  <c:v>0.83319216225130921</c:v>
                </c:pt>
                <c:pt idx="119">
                  <c:v>0.83773879682871666</c:v>
                </c:pt>
                <c:pt idx="120">
                  <c:v>0.84376595931039178</c:v>
                </c:pt>
                <c:pt idx="121">
                  <c:v>0.84655059159304991</c:v>
                </c:pt>
                <c:pt idx="122">
                  <c:v>0.85112462992609172</c:v>
                </c:pt>
                <c:pt idx="123">
                  <c:v>0.85441054733047495</c:v>
                </c:pt>
                <c:pt idx="124">
                  <c:v>0.86032855968212507</c:v>
                </c:pt>
                <c:pt idx="125">
                  <c:v>0.86559344602841659</c:v>
                </c:pt>
                <c:pt idx="126">
                  <c:v>0.86888080955578328</c:v>
                </c:pt>
                <c:pt idx="127">
                  <c:v>0.87051108682122502</c:v>
                </c:pt>
                <c:pt idx="128">
                  <c:v>0.8736330857784167</c:v>
                </c:pt>
                <c:pt idx="129">
                  <c:v>0.88026613415565835</c:v>
                </c:pt>
                <c:pt idx="130">
                  <c:v>0.89954607133107489</c:v>
                </c:pt>
                <c:pt idx="131">
                  <c:v>0.89932022159661662</c:v>
                </c:pt>
                <c:pt idx="132">
                  <c:v>0.90396367326865834</c:v>
                </c:pt>
                <c:pt idx="133">
                  <c:v>0.89860929478571672</c:v>
                </c:pt>
                <c:pt idx="134">
                  <c:v>0.89528344435584994</c:v>
                </c:pt>
                <c:pt idx="135">
                  <c:v>0.9033224374622667</c:v>
                </c:pt>
                <c:pt idx="136">
                  <c:v>0.92209151719027505</c:v>
                </c:pt>
                <c:pt idx="137">
                  <c:v>0.92411499715118328</c:v>
                </c:pt>
                <c:pt idx="138">
                  <c:v>0.92455401071670007</c:v>
                </c:pt>
                <c:pt idx="139">
                  <c:v>0.91275728003701673</c:v>
                </c:pt>
                <c:pt idx="140">
                  <c:v>0.90192890501328327</c:v>
                </c:pt>
                <c:pt idx="141">
                  <c:v>0.89029025414140006</c:v>
                </c:pt>
                <c:pt idx="142">
                  <c:v>0.88076959502337493</c:v>
                </c:pt>
                <c:pt idx="143">
                  <c:v>0.8698369694014999</c:v>
                </c:pt>
                <c:pt idx="144">
                  <c:v>0.86302205623213324</c:v>
                </c:pt>
                <c:pt idx="145">
                  <c:v>0.85216138479673331</c:v>
                </c:pt>
                <c:pt idx="146">
                  <c:v>0.83497550025087497</c:v>
                </c:pt>
                <c:pt idx="147">
                  <c:v>0.82051465000255741</c:v>
                </c:pt>
                <c:pt idx="148">
                  <c:v>0.81347194248903076</c:v>
                </c:pt>
                <c:pt idx="149">
                  <c:v>0.80341758522707662</c:v>
                </c:pt>
                <c:pt idx="150">
                  <c:v>0.80023535872065577</c:v>
                </c:pt>
                <c:pt idx="151">
                  <c:v>0.78654933045987419</c:v>
                </c:pt>
                <c:pt idx="152">
                  <c:v>0.77734267653334577</c:v>
                </c:pt>
                <c:pt idx="153">
                  <c:v>0.77236388755002416</c:v>
                </c:pt>
                <c:pt idx="154">
                  <c:v>0.76801066016828667</c:v>
                </c:pt>
                <c:pt idx="155">
                  <c:v>0.77058959464258503</c:v>
                </c:pt>
                <c:pt idx="156">
                  <c:v>0.77033018546675913</c:v>
                </c:pt>
                <c:pt idx="157">
                  <c:v>0.77456195431690755</c:v>
                </c:pt>
                <c:pt idx="158">
                  <c:v>0.75287867191692659</c:v>
                </c:pt>
                <c:pt idx="159">
                  <c:v>0.74816725313130494</c:v>
                </c:pt>
                <c:pt idx="160">
                  <c:v>0.75077815558273076</c:v>
                </c:pt>
                <c:pt idx="161">
                  <c:v>0.76070507820321076</c:v>
                </c:pt>
                <c:pt idx="162">
                  <c:v>0.7738707673760975</c:v>
                </c:pt>
                <c:pt idx="163">
                  <c:v>0.76562442415010423</c:v>
                </c:pt>
                <c:pt idx="164">
                  <c:v>0.72059595852848757</c:v>
                </c:pt>
                <c:pt idx="165">
                  <c:v>0.73929647689851341</c:v>
                </c:pt>
                <c:pt idx="166">
                  <c:v>0.77060329503851344</c:v>
                </c:pt>
                <c:pt idx="167">
                  <c:v>0.81993998334104079</c:v>
                </c:pt>
                <c:pt idx="168">
                  <c:v>0.86230930809124162</c:v>
                </c:pt>
                <c:pt idx="169">
                  <c:v>0.9116279153265916</c:v>
                </c:pt>
                <c:pt idx="170">
                  <c:v>0.93913739720453338</c:v>
                </c:pt>
                <c:pt idx="171">
                  <c:v>0.9683982658275917</c:v>
                </c:pt>
                <c:pt idx="172">
                  <c:v>0.99658510100555009</c:v>
                </c:pt>
                <c:pt idx="173">
                  <c:v>0.99974068455590837</c:v>
                </c:pt>
                <c:pt idx="174">
                  <c:v>0.98117454293730832</c:v>
                </c:pt>
                <c:pt idx="175">
                  <c:v>0.99668520789355008</c:v>
                </c:pt>
                <c:pt idx="176">
                  <c:v>1.02220025635845</c:v>
                </c:pt>
                <c:pt idx="177">
                  <c:v>1.0340034301151666</c:v>
                </c:pt>
                <c:pt idx="178">
                  <c:v>0.98563019219888337</c:v>
                </c:pt>
                <c:pt idx="179">
                  <c:v>0.9808922977935417</c:v>
                </c:pt>
                <c:pt idx="180">
                  <c:v>0.95093161005997506</c:v>
                </c:pt>
                <c:pt idx="181">
                  <c:v>0.91789020566461665</c:v>
                </c:pt>
                <c:pt idx="182">
                  <c:v>0.92948249082359169</c:v>
                </c:pt>
                <c:pt idx="183">
                  <c:v>0.94124788667183334</c:v>
                </c:pt>
                <c:pt idx="184">
                  <c:v>0.94365862806849998</c:v>
                </c:pt>
                <c:pt idx="185">
                  <c:v>0.97496702655417511</c:v>
                </c:pt>
                <c:pt idx="186">
                  <c:v>0.95715490362930833</c:v>
                </c:pt>
                <c:pt idx="187">
                  <c:v>0.96660081787172503</c:v>
                </c:pt>
                <c:pt idx="188">
                  <c:v>0.977791517357125</c:v>
                </c:pt>
                <c:pt idx="189">
                  <c:v>0.97560720345914165</c:v>
                </c:pt>
                <c:pt idx="190">
                  <c:v>1.0063380076351167</c:v>
                </c:pt>
                <c:pt idx="191">
                  <c:v>1.0441594329986834</c:v>
                </c:pt>
                <c:pt idx="192">
                  <c:v>1.0500830668385916</c:v>
                </c:pt>
                <c:pt idx="193">
                  <c:v>1.05167588284855</c:v>
                </c:pt>
                <c:pt idx="194">
                  <c:v>1.0492359655956083</c:v>
                </c:pt>
                <c:pt idx="195">
                  <c:v>1.130743416104125</c:v>
                </c:pt>
                <c:pt idx="196">
                  <c:v>1.1259296537920751</c:v>
                </c:pt>
                <c:pt idx="197">
                  <c:v>1.1361203214025666</c:v>
                </c:pt>
                <c:pt idx="198">
                  <c:v>1.1365970580912832</c:v>
                </c:pt>
                <c:pt idx="199">
                  <c:v>1.1271613326419334</c:v>
                </c:pt>
                <c:pt idx="200">
                  <c:v>1.1809524008400751</c:v>
                </c:pt>
                <c:pt idx="201">
                  <c:v>1.1799593277738916</c:v>
                </c:pt>
                <c:pt idx="202">
                  <c:v>1.1738022132868333</c:v>
                </c:pt>
                <c:pt idx="203">
                  <c:v>1.1722192585905666</c:v>
                </c:pt>
                <c:pt idx="204">
                  <c:v>1.1624640077359083</c:v>
                </c:pt>
                <c:pt idx="205">
                  <c:v>1.1807558885039584</c:v>
                </c:pt>
                <c:pt idx="206">
                  <c:v>1.1660845540491833</c:v>
                </c:pt>
                <c:pt idx="207">
                  <c:v>1.1509550905748334</c:v>
                </c:pt>
                <c:pt idx="208">
                  <c:v>1.13242686869045</c:v>
                </c:pt>
                <c:pt idx="209">
                  <c:v>1.1139431286419834</c:v>
                </c:pt>
                <c:pt idx="210">
                  <c:v>1.0947692499153583</c:v>
                </c:pt>
                <c:pt idx="211">
                  <c:v>1.0757452263205749</c:v>
                </c:pt>
                <c:pt idx="212">
                  <c:v>1.0577354796193417</c:v>
                </c:pt>
                <c:pt idx="213">
                  <c:v>1.0383336677896666</c:v>
                </c:pt>
                <c:pt idx="214">
                  <c:v>1.019449433475625</c:v>
                </c:pt>
                <c:pt idx="215">
                  <c:v>0.99954794434657501</c:v>
                </c:pt>
                <c:pt idx="216">
                  <c:v>0.98705668004012503</c:v>
                </c:pt>
                <c:pt idx="217">
                  <c:v>0.97499129665744999</c:v>
                </c:pt>
                <c:pt idx="218">
                  <c:v>0.96389074779139161</c:v>
                </c:pt>
                <c:pt idx="219">
                  <c:v>0.95772107220378333</c:v>
                </c:pt>
                <c:pt idx="220">
                  <c:v>0.95577878663329174</c:v>
                </c:pt>
                <c:pt idx="221">
                  <c:v>0.96830104459884991</c:v>
                </c:pt>
                <c:pt idx="222">
                  <c:v>0.97554745215264171</c:v>
                </c:pt>
                <c:pt idx="223">
                  <c:v>0.97831992245700006</c:v>
                </c:pt>
                <c:pt idx="224">
                  <c:v>0.98954148773273332</c:v>
                </c:pt>
                <c:pt idx="225">
                  <c:v>1.0008530953959083</c:v>
                </c:pt>
                <c:pt idx="226">
                  <c:v>1.0291326208805334</c:v>
                </c:pt>
                <c:pt idx="227">
                  <c:v>1.0613150469972916</c:v>
                </c:pt>
                <c:pt idx="228">
                  <c:v>1.0756988985131251</c:v>
                </c:pt>
                <c:pt idx="229">
                  <c:v>1.086942501766625</c:v>
                </c:pt>
                <c:pt idx="230">
                  <c:v>1.0984037715507751</c:v>
                </c:pt>
                <c:pt idx="231">
                  <c:v>1.1085095068331583</c:v>
                </c:pt>
                <c:pt idx="232">
                  <c:v>1.11735127310435</c:v>
                </c:pt>
                <c:pt idx="233">
                  <c:v>1.1239156071101584</c:v>
                </c:pt>
                <c:pt idx="234">
                  <c:v>1.1310361907138751</c:v>
                </c:pt>
                <c:pt idx="235">
                  <c:v>1.1390001942667083</c:v>
                </c:pt>
                <c:pt idx="236">
                  <c:v>1.1414225349188249</c:v>
                </c:pt>
                <c:pt idx="237">
                  <c:v>1.1371772346323665</c:v>
                </c:pt>
                <c:pt idx="238">
                  <c:v>1.1337339859163917</c:v>
                </c:pt>
                <c:pt idx="239">
                  <c:v>1.1300859335090749</c:v>
                </c:pt>
                <c:pt idx="240">
                  <c:v>1.1285977601639583</c:v>
                </c:pt>
                <c:pt idx="241">
                  <c:v>1.1184079087936083</c:v>
                </c:pt>
                <c:pt idx="242">
                  <c:v>1.1104012928254166</c:v>
                </c:pt>
                <c:pt idx="243">
                  <c:v>1.1031742812560832</c:v>
                </c:pt>
                <c:pt idx="244">
                  <c:v>1.0936879674906999</c:v>
                </c:pt>
                <c:pt idx="245">
                  <c:v>1.0911247632199166</c:v>
                </c:pt>
                <c:pt idx="246">
                  <c:v>1.081648303184175</c:v>
                </c:pt>
                <c:pt idx="247">
                  <c:v>1.0727584156381333</c:v>
                </c:pt>
                <c:pt idx="248">
                  <c:v>1.0630406250877167</c:v>
                </c:pt>
                <c:pt idx="249">
                  <c:v>1.0485836875188335</c:v>
                </c:pt>
                <c:pt idx="250">
                  <c:v>1.0228415083406417</c:v>
                </c:pt>
                <c:pt idx="251">
                  <c:v>1.0078710420847083</c:v>
                </c:pt>
                <c:pt idx="252">
                  <c:v>0.99259816175886673</c:v>
                </c:pt>
                <c:pt idx="253">
                  <c:v>0.96271882416908339</c:v>
                </c:pt>
                <c:pt idx="254">
                  <c:v>0.94127197548021668</c:v>
                </c:pt>
                <c:pt idx="255">
                  <c:v>0.90746136254234167</c:v>
                </c:pt>
                <c:pt idx="256">
                  <c:v>0.88704542851494173</c:v>
                </c:pt>
                <c:pt idx="257">
                  <c:v>0.86641351213231665</c:v>
                </c:pt>
                <c:pt idx="258">
                  <c:v>0.84452883922191668</c:v>
                </c:pt>
                <c:pt idx="259">
                  <c:v>0.81073269402926329</c:v>
                </c:pt>
                <c:pt idx="260">
                  <c:v>0.77802760679409166</c:v>
                </c:pt>
                <c:pt idx="261">
                  <c:v>0.77114613313545843</c:v>
                </c:pt>
                <c:pt idx="262">
                  <c:v>0.73298540565713166</c:v>
                </c:pt>
                <c:pt idx="263">
                  <c:v>0.72013598679594837</c:v>
                </c:pt>
                <c:pt idx="264">
                  <c:v>0.69660623727067417</c:v>
                </c:pt>
                <c:pt idx="265">
                  <c:v>0.68014416385967158</c:v>
                </c:pt>
                <c:pt idx="266">
                  <c:v>0.67083194005873503</c:v>
                </c:pt>
                <c:pt idx="267">
                  <c:v>0.62838617327221746</c:v>
                </c:pt>
                <c:pt idx="268">
                  <c:v>0.60764737653022916</c:v>
                </c:pt>
                <c:pt idx="269">
                  <c:v>0.58687243269736256</c:v>
                </c:pt>
                <c:pt idx="270">
                  <c:v>0.56275421555624339</c:v>
                </c:pt>
                <c:pt idx="271">
                  <c:v>0.54796052274869667</c:v>
                </c:pt>
                <c:pt idx="272">
                  <c:v>0.53623396130664336</c:v>
                </c:pt>
                <c:pt idx="273">
                  <c:v>0.5037259244611475</c:v>
                </c:pt>
                <c:pt idx="274">
                  <c:v>0.49102241298437083</c:v>
                </c:pt>
                <c:pt idx="275">
                  <c:v>0.47521415693682251</c:v>
                </c:pt>
                <c:pt idx="276">
                  <c:v>0.46190819244167081</c:v>
                </c:pt>
                <c:pt idx="277">
                  <c:v>0.44707813678276337</c:v>
                </c:pt>
                <c:pt idx="278">
                  <c:v>0.43188359721313502</c:v>
                </c:pt>
                <c:pt idx="279">
                  <c:v>0.41772575275301421</c:v>
                </c:pt>
                <c:pt idx="280">
                  <c:v>0.40271505230304422</c:v>
                </c:pt>
                <c:pt idx="281">
                  <c:v>0.38688126698807834</c:v>
                </c:pt>
                <c:pt idx="282">
                  <c:v>0.37146244204735918</c:v>
                </c:pt>
                <c:pt idx="283">
                  <c:v>0.35505076698050586</c:v>
                </c:pt>
                <c:pt idx="284">
                  <c:v>0.33781495971216668</c:v>
                </c:pt>
                <c:pt idx="285">
                  <c:v>0.31939996657790415</c:v>
                </c:pt>
                <c:pt idx="286">
                  <c:v>0.30171962904147082</c:v>
                </c:pt>
                <c:pt idx="287">
                  <c:v>0.27427115912362499</c:v>
                </c:pt>
                <c:pt idx="288">
                  <c:v>0.25491280035961084</c:v>
                </c:pt>
                <c:pt idx="289">
                  <c:v>0.23797295644465666</c:v>
                </c:pt>
                <c:pt idx="290">
                  <c:v>0.22037400615976999</c:v>
                </c:pt>
                <c:pt idx="291">
                  <c:v>0.21338501768109833</c:v>
                </c:pt>
                <c:pt idx="292">
                  <c:v>0.19844401845027335</c:v>
                </c:pt>
                <c:pt idx="293">
                  <c:v>0.18260543372705584</c:v>
                </c:pt>
                <c:pt idx="294">
                  <c:v>0.16568448363590585</c:v>
                </c:pt>
                <c:pt idx="295">
                  <c:v>0.15261301625709084</c:v>
                </c:pt>
                <c:pt idx="296">
                  <c:v>0.13985996391009667</c:v>
                </c:pt>
                <c:pt idx="297">
                  <c:v>0.13123676317101582</c:v>
                </c:pt>
                <c:pt idx="298">
                  <c:v>0.11874343468819167</c:v>
                </c:pt>
                <c:pt idx="299">
                  <c:v>0.10957041391698251</c:v>
                </c:pt>
                <c:pt idx="300">
                  <c:v>9.9361295533738334E-2</c:v>
                </c:pt>
                <c:pt idx="301">
                  <c:v>9.3835719159879996E-2</c:v>
                </c:pt>
                <c:pt idx="302">
                  <c:v>8.696679965450417E-2</c:v>
                </c:pt>
                <c:pt idx="303">
                  <c:v>8.6401320858627506E-2</c:v>
                </c:pt>
                <c:pt idx="304">
                  <c:v>8.4978913099745826E-2</c:v>
                </c:pt>
                <c:pt idx="305">
                  <c:v>7.8543043704288759E-2</c:v>
                </c:pt>
                <c:pt idx="306">
                  <c:v>7.7974279169049088E-2</c:v>
                </c:pt>
                <c:pt idx="307">
                  <c:v>7.8772862972636082E-2</c:v>
                </c:pt>
                <c:pt idx="308">
                  <c:v>7.8155402713690161E-2</c:v>
                </c:pt>
                <c:pt idx="309">
                  <c:v>7.0329382516350333E-2</c:v>
                </c:pt>
                <c:pt idx="310">
                  <c:v>6.4163586734339167E-2</c:v>
                </c:pt>
                <c:pt idx="311">
                  <c:v>6.9985879140881752E-2</c:v>
                </c:pt>
                <c:pt idx="312">
                  <c:v>6.0556082835660663E-2</c:v>
                </c:pt>
                <c:pt idx="313">
                  <c:v>6.6839521030689339E-2</c:v>
                </c:pt>
                <c:pt idx="314">
                  <c:v>6.7090543257197585E-2</c:v>
                </c:pt>
                <c:pt idx="315">
                  <c:v>8.5313785898005826E-2</c:v>
                </c:pt>
                <c:pt idx="316">
                  <c:v>8.0892469094870426E-2</c:v>
                </c:pt>
                <c:pt idx="317">
                  <c:v>6.345522605300459E-2</c:v>
                </c:pt>
                <c:pt idx="318">
                  <c:v>0.1274324466902825</c:v>
                </c:pt>
                <c:pt idx="319">
                  <c:v>0.10309490580114666</c:v>
                </c:pt>
                <c:pt idx="320">
                  <c:v>0.11433756888041084</c:v>
                </c:pt>
                <c:pt idx="321">
                  <c:v>0.107259738864035</c:v>
                </c:pt>
                <c:pt idx="322">
                  <c:v>0.12687185622045583</c:v>
                </c:pt>
                <c:pt idx="323">
                  <c:v>0.25434954784040747</c:v>
                </c:pt>
                <c:pt idx="324">
                  <c:v>0.22908564147083998</c:v>
                </c:pt>
                <c:pt idx="325">
                  <c:v>0.22131009718018749</c:v>
                </c:pt>
                <c:pt idx="326">
                  <c:v>0.20353786445213498</c:v>
                </c:pt>
                <c:pt idx="327">
                  <c:v>0.20487491977094249</c:v>
                </c:pt>
                <c:pt idx="328">
                  <c:v>0.21093744726291333</c:v>
                </c:pt>
                <c:pt idx="329">
                  <c:v>0.21155824543881332</c:v>
                </c:pt>
                <c:pt idx="330">
                  <c:v>0.28276057289683415</c:v>
                </c:pt>
                <c:pt idx="331">
                  <c:v>0.27108184904705501</c:v>
                </c:pt>
                <c:pt idx="332">
                  <c:v>0.27413530264593583</c:v>
                </c:pt>
                <c:pt idx="333">
                  <c:v>0.26831227656702833</c:v>
                </c:pt>
                <c:pt idx="334">
                  <c:v>0.26904073234340248</c:v>
                </c:pt>
                <c:pt idx="335">
                  <c:v>0.28088709819915919</c:v>
                </c:pt>
                <c:pt idx="336">
                  <c:v>0.28359382309847253</c:v>
                </c:pt>
                <c:pt idx="337">
                  <c:v>0.33413200879894583</c:v>
                </c:pt>
                <c:pt idx="338">
                  <c:v>0.337468376935745</c:v>
                </c:pt>
                <c:pt idx="339">
                  <c:v>0.34201540468475083</c:v>
                </c:pt>
                <c:pt idx="340">
                  <c:v>0.35049652545279669</c:v>
                </c:pt>
                <c:pt idx="341">
                  <c:v>0.36201247542045834</c:v>
                </c:pt>
                <c:pt idx="342">
                  <c:v>0.38155400393625083</c:v>
                </c:pt>
                <c:pt idx="343">
                  <c:v>0.39433855195386669</c:v>
                </c:pt>
                <c:pt idx="344">
                  <c:v>0.41449492801801502</c:v>
                </c:pt>
                <c:pt idx="345">
                  <c:v>0.42612309906085505</c:v>
                </c:pt>
                <c:pt idx="346">
                  <c:v>0.44064856742451836</c:v>
                </c:pt>
                <c:pt idx="347">
                  <c:v>0.45481236491906002</c:v>
                </c:pt>
                <c:pt idx="348">
                  <c:v>0.46674333901714421</c:v>
                </c:pt>
                <c:pt idx="349">
                  <c:v>0.47771998103700414</c:v>
                </c:pt>
                <c:pt idx="350">
                  <c:v>0.4899822334511808</c:v>
                </c:pt>
                <c:pt idx="351">
                  <c:v>0.51788790902407833</c:v>
                </c:pt>
                <c:pt idx="352">
                  <c:v>0.52427132798429088</c:v>
                </c:pt>
                <c:pt idx="353">
                  <c:v>0.52779374070432328</c:v>
                </c:pt>
                <c:pt idx="354">
                  <c:v>0.52895229510858999</c:v>
                </c:pt>
                <c:pt idx="355">
                  <c:v>0.5307002894542292</c:v>
                </c:pt>
                <c:pt idx="356">
                  <c:v>0.55391473437744665</c:v>
                </c:pt>
                <c:pt idx="357">
                  <c:v>0.55465148941689579</c:v>
                </c:pt>
                <c:pt idx="358">
                  <c:v>0.56069257519244498</c:v>
                </c:pt>
                <c:pt idx="359">
                  <c:v>0.55926119345632996</c:v>
                </c:pt>
                <c:pt idx="360">
                  <c:v>0.55752944956290751</c:v>
                </c:pt>
                <c:pt idx="361">
                  <c:v>0.55634004276068671</c:v>
                </c:pt>
                <c:pt idx="362">
                  <c:v>0.55491145407239328</c:v>
                </c:pt>
                <c:pt idx="363">
                  <c:v>0.57005986607950165</c:v>
                </c:pt>
                <c:pt idx="364">
                  <c:v>0.56593948948864747</c:v>
                </c:pt>
                <c:pt idx="365">
                  <c:v>0.56398374254971995</c:v>
                </c:pt>
                <c:pt idx="366">
                  <c:v>0.56110057056197249</c:v>
                </c:pt>
                <c:pt idx="367">
                  <c:v>0.55799819464257583</c:v>
                </c:pt>
                <c:pt idx="368">
                  <c:v>0.55510832454556414</c:v>
                </c:pt>
                <c:pt idx="369">
                  <c:v>0.55573636236723334</c:v>
                </c:pt>
                <c:pt idx="370">
                  <c:v>0.55739059005282832</c:v>
                </c:pt>
                <c:pt idx="371">
                  <c:v>0.55513100549917083</c:v>
                </c:pt>
                <c:pt idx="372">
                  <c:v>0.55385380351853497</c:v>
                </c:pt>
                <c:pt idx="373">
                  <c:v>0.55055382591421831</c:v>
                </c:pt>
                <c:pt idx="374">
                  <c:v>0.54812300815387827</c:v>
                </c:pt>
                <c:pt idx="375">
                  <c:v>0.54727261418526163</c:v>
                </c:pt>
                <c:pt idx="376">
                  <c:v>0.54433235914514999</c:v>
                </c:pt>
                <c:pt idx="377">
                  <c:v>0.54100081964636249</c:v>
                </c:pt>
                <c:pt idx="378">
                  <c:v>0.54116747771475671</c:v>
                </c:pt>
                <c:pt idx="379">
                  <c:v>0.54106491309641003</c:v>
                </c:pt>
                <c:pt idx="380">
                  <c:v>0.53625429232273336</c:v>
                </c:pt>
                <c:pt idx="381">
                  <c:v>0.53397794618256833</c:v>
                </c:pt>
                <c:pt idx="382">
                  <c:v>0.53179925149035256</c:v>
                </c:pt>
                <c:pt idx="383">
                  <c:v>0.5301886215348891</c:v>
                </c:pt>
                <c:pt idx="384">
                  <c:v>0.53125757976265497</c:v>
                </c:pt>
                <c:pt idx="385">
                  <c:v>0.52863825937258246</c:v>
                </c:pt>
                <c:pt idx="386">
                  <c:v>0.52810011867611584</c:v>
                </c:pt>
                <c:pt idx="387">
                  <c:v>0.51899334138154252</c:v>
                </c:pt>
                <c:pt idx="388">
                  <c:v>0.52150708144973668</c:v>
                </c:pt>
                <c:pt idx="389">
                  <c:v>0.51726410003219414</c:v>
                </c:pt>
                <c:pt idx="390">
                  <c:v>0.5160057626432516</c:v>
                </c:pt>
                <c:pt idx="391">
                  <c:v>0.51551471618972999</c:v>
                </c:pt>
                <c:pt idx="392">
                  <c:v>0.51715504194633166</c:v>
                </c:pt>
                <c:pt idx="393">
                  <c:v>0.51868759133055331</c:v>
                </c:pt>
                <c:pt idx="394">
                  <c:v>0.52110229932033247</c:v>
                </c:pt>
                <c:pt idx="395">
                  <c:v>0.52205038719556496</c:v>
                </c:pt>
                <c:pt idx="396">
                  <c:v>0.52198416297125327</c:v>
                </c:pt>
                <c:pt idx="397">
                  <c:v>0.52778682281314748</c:v>
                </c:pt>
                <c:pt idx="398">
                  <c:v>0.50286685840459</c:v>
                </c:pt>
                <c:pt idx="399">
                  <c:v>0.51895164931948912</c:v>
                </c:pt>
                <c:pt idx="400">
                  <c:v>0.52152029120691168</c:v>
                </c:pt>
                <c:pt idx="401">
                  <c:v>0.51215484309894166</c:v>
                </c:pt>
                <c:pt idx="402">
                  <c:v>0.51191486901220917</c:v>
                </c:pt>
                <c:pt idx="403">
                  <c:v>0.49155717208254496</c:v>
                </c:pt>
                <c:pt idx="404">
                  <c:v>0.49659874350371003</c:v>
                </c:pt>
                <c:pt idx="405">
                  <c:v>0.49467435088114087</c:v>
                </c:pt>
                <c:pt idx="406">
                  <c:v>0.49535399273176833</c:v>
                </c:pt>
                <c:pt idx="407">
                  <c:v>0.5048866712075375</c:v>
                </c:pt>
                <c:pt idx="408">
                  <c:v>0.47972602973078998</c:v>
                </c:pt>
                <c:pt idx="409">
                  <c:v>0.48516215383931754</c:v>
                </c:pt>
                <c:pt idx="410">
                  <c:v>0.48538029469625416</c:v>
                </c:pt>
                <c:pt idx="411">
                  <c:v>0.49413059868015413</c:v>
                </c:pt>
                <c:pt idx="412">
                  <c:v>0.50131320941197088</c:v>
                </c:pt>
                <c:pt idx="413">
                  <c:v>0.51607727587698915</c:v>
                </c:pt>
                <c:pt idx="414">
                  <c:v>0.53273276678602333</c:v>
                </c:pt>
                <c:pt idx="415">
                  <c:v>0.53390598049078331</c:v>
                </c:pt>
                <c:pt idx="416">
                  <c:v>0.54017515861826082</c:v>
                </c:pt>
                <c:pt idx="417">
                  <c:v>0.53910389385599666</c:v>
                </c:pt>
                <c:pt idx="418">
                  <c:v>0.54600858825127163</c:v>
                </c:pt>
                <c:pt idx="419">
                  <c:v>0.56029506770968751</c:v>
                </c:pt>
                <c:pt idx="420">
                  <c:v>0.55752569514873673</c:v>
                </c:pt>
                <c:pt idx="421">
                  <c:v>0.58563555980392834</c:v>
                </c:pt>
                <c:pt idx="422">
                  <c:v>0.59330983169334917</c:v>
                </c:pt>
                <c:pt idx="423">
                  <c:v>0.58692207841815414</c:v>
                </c:pt>
                <c:pt idx="424">
                  <c:v>0.58453572405559417</c:v>
                </c:pt>
                <c:pt idx="425">
                  <c:v>0.60279954354683662</c:v>
                </c:pt>
                <c:pt idx="426">
                  <c:v>0.64271960363360081</c:v>
                </c:pt>
                <c:pt idx="427">
                  <c:v>0.64138150494530333</c:v>
                </c:pt>
                <c:pt idx="428">
                  <c:v>0.67230920903638414</c:v>
                </c:pt>
                <c:pt idx="429">
                  <c:v>0.65273180530593911</c:v>
                </c:pt>
                <c:pt idx="430">
                  <c:v>0.66253428223659505</c:v>
                </c:pt>
                <c:pt idx="431">
                  <c:v>0.68354859146698332</c:v>
                </c:pt>
                <c:pt idx="432">
                  <c:v>0.68407057439913244</c:v>
                </c:pt>
                <c:pt idx="433">
                  <c:v>0.70136297719407581</c:v>
                </c:pt>
                <c:pt idx="434">
                  <c:v>0.70360742721305503</c:v>
                </c:pt>
                <c:pt idx="435">
                  <c:v>0.72244349267664842</c:v>
                </c:pt>
                <c:pt idx="436">
                  <c:v>0.72777777611529582</c:v>
                </c:pt>
                <c:pt idx="437">
                  <c:v>0.73816820758692081</c:v>
                </c:pt>
                <c:pt idx="438">
                  <c:v>0.73579681613887837</c:v>
                </c:pt>
                <c:pt idx="439">
                  <c:v>0.7365035902951208</c:v>
                </c:pt>
                <c:pt idx="440">
                  <c:v>0.75011154144732251</c:v>
                </c:pt>
                <c:pt idx="441">
                  <c:v>0.75463908179958672</c:v>
                </c:pt>
                <c:pt idx="442">
                  <c:v>0.75774911045006077</c:v>
                </c:pt>
                <c:pt idx="443">
                  <c:v>0.75647810726337006</c:v>
                </c:pt>
                <c:pt idx="444">
                  <c:v>0.74519504489200328</c:v>
                </c:pt>
                <c:pt idx="445">
                  <c:v>0.74388040666655419</c:v>
                </c:pt>
                <c:pt idx="446">
                  <c:v>0.73843861151590995</c:v>
                </c:pt>
                <c:pt idx="447">
                  <c:v>0.73468381667044824</c:v>
                </c:pt>
                <c:pt idx="448">
                  <c:v>0.71583096178780503</c:v>
                </c:pt>
                <c:pt idx="449">
                  <c:v>0.70755274241007415</c:v>
                </c:pt>
                <c:pt idx="450">
                  <c:v>0.68880174319897824</c:v>
                </c:pt>
                <c:pt idx="451">
                  <c:v>0.67278902712562083</c:v>
                </c:pt>
                <c:pt idx="452">
                  <c:v>0.65942057261875997</c:v>
                </c:pt>
                <c:pt idx="453">
                  <c:v>0.64330238858263333</c:v>
                </c:pt>
                <c:pt idx="454">
                  <c:v>0.62381940920064416</c:v>
                </c:pt>
                <c:pt idx="455">
                  <c:v>0.61194464828378003</c:v>
                </c:pt>
                <c:pt idx="456">
                  <c:v>0.59887667926984667</c:v>
                </c:pt>
                <c:pt idx="457">
                  <c:v>0.58462851670437832</c:v>
                </c:pt>
                <c:pt idx="458">
                  <c:v>0.58788468774886249</c:v>
                </c:pt>
                <c:pt idx="459">
                  <c:v>0.58602286995133335</c:v>
                </c:pt>
                <c:pt idx="460">
                  <c:v>0.58212604516775002</c:v>
                </c:pt>
                <c:pt idx="461">
                  <c:v>0.57699023564664165</c:v>
                </c:pt>
                <c:pt idx="462">
                  <c:v>0.62037810940483828</c:v>
                </c:pt>
                <c:pt idx="463">
                  <c:v>0.65701020180082248</c:v>
                </c:pt>
                <c:pt idx="464">
                  <c:v>0.65096362031926502</c:v>
                </c:pt>
                <c:pt idx="465">
                  <c:v>0.64653508550071581</c:v>
                </c:pt>
                <c:pt idx="466">
                  <c:v>0.64742763949992088</c:v>
                </c:pt>
                <c:pt idx="467">
                  <c:v>0.65672391248399498</c:v>
                </c:pt>
                <c:pt idx="468">
                  <c:v>0.6706613153257992</c:v>
                </c:pt>
                <c:pt idx="469">
                  <c:v>0.68518031554879411</c:v>
                </c:pt>
                <c:pt idx="470">
                  <c:v>0.69696137900624089</c:v>
                </c:pt>
                <c:pt idx="471">
                  <c:v>0.7060472221767391</c:v>
                </c:pt>
                <c:pt idx="472">
                  <c:v>0.7257339364951908</c:v>
                </c:pt>
                <c:pt idx="473">
                  <c:v>0.74557242318532591</c:v>
                </c:pt>
                <c:pt idx="474">
                  <c:v>0.77082865332106587</c:v>
                </c:pt>
                <c:pt idx="475">
                  <c:v>0.79138210006318166</c:v>
                </c:pt>
                <c:pt idx="476">
                  <c:v>0.81289791890501506</c:v>
                </c:pt>
                <c:pt idx="477">
                  <c:v>0.8399020109422084</c:v>
                </c:pt>
                <c:pt idx="478">
                  <c:v>0.86551010735805833</c:v>
                </c:pt>
                <c:pt idx="479">
                  <c:v>0.89003518034838336</c:v>
                </c:pt>
                <c:pt idx="480">
                  <c:v>0.90829561952129156</c:v>
                </c:pt>
                <c:pt idx="481">
                  <c:v>0.92512268288407506</c:v>
                </c:pt>
                <c:pt idx="482">
                  <c:v>0.94576218512816668</c:v>
                </c:pt>
                <c:pt idx="483">
                  <c:v>0.96618238438484161</c:v>
                </c:pt>
                <c:pt idx="484">
                  <c:v>0.98615429915215824</c:v>
                </c:pt>
                <c:pt idx="485">
                  <c:v>1.001053047900075</c:v>
                </c:pt>
                <c:pt idx="486">
                  <c:v>1.0118352745154999</c:v>
                </c:pt>
                <c:pt idx="487">
                  <c:v>1.0220810907602167</c:v>
                </c:pt>
                <c:pt idx="488">
                  <c:v>1.0315745595761083</c:v>
                </c:pt>
                <c:pt idx="489">
                  <c:v>1.0379513146431334</c:v>
                </c:pt>
                <c:pt idx="490">
                  <c:v>1.0428655352685834</c:v>
                </c:pt>
                <c:pt idx="491">
                  <c:v>1.0452568305667251</c:v>
                </c:pt>
                <c:pt idx="492">
                  <c:v>1.0465180978447501</c:v>
                </c:pt>
                <c:pt idx="493">
                  <c:v>1.0459965385272001</c:v>
                </c:pt>
                <c:pt idx="494">
                  <c:v>1.0428063626476083</c:v>
                </c:pt>
                <c:pt idx="495">
                  <c:v>1.0397883294459001</c:v>
                </c:pt>
                <c:pt idx="496">
                  <c:v>1.0361901475334749</c:v>
                </c:pt>
                <c:pt idx="497">
                  <c:v>1.0328440777193835</c:v>
                </c:pt>
                <c:pt idx="498">
                  <c:v>1.0296000729669499</c:v>
                </c:pt>
                <c:pt idx="499">
                  <c:v>1.0263273824964667</c:v>
                </c:pt>
                <c:pt idx="500">
                  <c:v>1.022848132959175</c:v>
                </c:pt>
                <c:pt idx="501">
                  <c:v>1.019213106975825</c:v>
                </c:pt>
                <c:pt idx="502">
                  <c:v>1.0162575685674085</c:v>
                </c:pt>
                <c:pt idx="503">
                  <c:v>1.0132917934242915</c:v>
                </c:pt>
                <c:pt idx="504">
                  <c:v>1.009898870435525</c:v>
                </c:pt>
                <c:pt idx="505">
                  <c:v>1.0067956559984916</c:v>
                </c:pt>
                <c:pt idx="506">
                  <c:v>1.0038118774324751</c:v>
                </c:pt>
                <c:pt idx="507">
                  <c:v>1.0066184901141917</c:v>
                </c:pt>
                <c:pt idx="508">
                  <c:v>1.0031488487212916</c:v>
                </c:pt>
                <c:pt idx="509">
                  <c:v>1.0063730341955999</c:v>
                </c:pt>
                <c:pt idx="510">
                  <c:v>1.0034065175334332</c:v>
                </c:pt>
                <c:pt idx="511">
                  <c:v>0.99998351432002497</c:v>
                </c:pt>
                <c:pt idx="512">
                  <c:v>0.99651683664343338</c:v>
                </c:pt>
                <c:pt idx="513">
                  <c:v>0.9724038274419583</c:v>
                </c:pt>
                <c:pt idx="514">
                  <c:v>0.97457635247414165</c:v>
                </c:pt>
                <c:pt idx="515">
                  <c:v>0.97345221588953335</c:v>
                </c:pt>
                <c:pt idx="516">
                  <c:v>0.96758838802460823</c:v>
                </c:pt>
                <c:pt idx="517">
                  <c:v>0.9638465231245249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04-C743-8A63-583B0B64D0A3}"/>
            </c:ext>
          </c:extLst>
        </c:ser>
        <c:ser>
          <c:idx val="6"/>
          <c:order val="4"/>
          <c:tx>
            <c:strRef>
              <c:f>'MLE Cases &amp; Dates'!$I$3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Dates'!$I$4:$I$550</c:f>
              <c:numCache>
                <c:formatCode>General</c:formatCode>
                <c:ptCount val="547"/>
                <c:pt idx="12" formatCode="0.00">
                  <c:v>1.2352579713013583</c:v>
                </c:pt>
                <c:pt idx="13" formatCode="0.00">
                  <c:v>1.2383140532597583</c:v>
                </c:pt>
                <c:pt idx="14" formatCode="0.00">
                  <c:v>1.2434824943588416</c:v>
                </c:pt>
                <c:pt idx="15" formatCode="0.00">
                  <c:v>1.25370449076955</c:v>
                </c:pt>
                <c:pt idx="16" formatCode="0.00">
                  <c:v>1.2658551425856917</c:v>
                </c:pt>
                <c:pt idx="17" formatCode="0.00">
                  <c:v>1.2783066520562334</c:v>
                </c:pt>
                <c:pt idx="18" formatCode="0.00">
                  <c:v>1.2923181546378835</c:v>
                </c:pt>
                <c:pt idx="19" formatCode="0.00">
                  <c:v>1.3068701441634416</c:v>
                </c:pt>
                <c:pt idx="20" formatCode="0.00">
                  <c:v>1.3221447014783416</c:v>
                </c:pt>
                <c:pt idx="21" formatCode="0.00">
                  <c:v>1.3395858386853083</c:v>
                </c:pt>
                <c:pt idx="22" formatCode="0.00">
                  <c:v>1.3577033286406834</c:v>
                </c:pt>
                <c:pt idx="23" formatCode="0.00">
                  <c:v>1.3752415684335251</c:v>
                </c:pt>
                <c:pt idx="24" formatCode="0.00">
                  <c:v>1.3940332750259001</c:v>
                </c:pt>
                <c:pt idx="25" formatCode="0.00">
                  <c:v>1.4095909130312583</c:v>
                </c:pt>
                <c:pt idx="26" formatCode="0.00">
                  <c:v>1.4269157803301917</c:v>
                </c:pt>
                <c:pt idx="27" formatCode="0.00">
                  <c:v>1.4424428455834166</c:v>
                </c:pt>
                <c:pt idx="28" formatCode="0.00">
                  <c:v>1.4575992828857833</c:v>
                </c:pt>
                <c:pt idx="29" formatCode="0.00">
                  <c:v>1.4745659838699667</c:v>
                </c:pt>
                <c:pt idx="30" formatCode="0.00">
                  <c:v>1.4928987288888582</c:v>
                </c:pt>
                <c:pt idx="31" formatCode="0.00">
                  <c:v>1.5063884911075498</c:v>
                </c:pt>
                <c:pt idx="32" formatCode="0.00">
                  <c:v>1.5208273845122333</c:v>
                </c:pt>
                <c:pt idx="33" formatCode="0.00">
                  <c:v>1.535436417349425</c:v>
                </c:pt>
                <c:pt idx="34" formatCode="0.00">
                  <c:v>1.5424069643349834</c:v>
                </c:pt>
                <c:pt idx="35" formatCode="0.00">
                  <c:v>1.5502830403277084</c:v>
                </c:pt>
                <c:pt idx="36" formatCode="0.00">
                  <c:v>1.5539989397997001</c:v>
                </c:pt>
                <c:pt idx="37" formatCode="0.00">
                  <c:v>1.5611354284417833</c:v>
                </c:pt>
                <c:pt idx="38" formatCode="0.00">
                  <c:v>1.5574683874482915</c:v>
                </c:pt>
                <c:pt idx="39" formatCode="0.00">
                  <c:v>1.5561580292644919</c:v>
                </c:pt>
                <c:pt idx="40" formatCode="0.00">
                  <c:v>1.5336752481544833</c:v>
                </c:pt>
                <c:pt idx="41" formatCode="0.00">
                  <c:v>1.5318291295091668</c:v>
                </c:pt>
                <c:pt idx="42" formatCode="0.00">
                  <c:v>1.5190771203767166</c:v>
                </c:pt>
                <c:pt idx="43" formatCode="0.00">
                  <c:v>1.4972176718978918</c:v>
                </c:pt>
                <c:pt idx="44" formatCode="0.00">
                  <c:v>1.484205961433875</c:v>
                </c:pt>
                <c:pt idx="45" formatCode="0.00">
                  <c:v>1.4643053373359167</c:v>
                </c:pt>
                <c:pt idx="46" formatCode="0.00">
                  <c:v>1.4500179760823333</c:v>
                </c:pt>
                <c:pt idx="47" formatCode="0.00">
                  <c:v>1.4499564300662333</c:v>
                </c:pt>
                <c:pt idx="48" formatCode="0.00">
                  <c:v>1.4527931963508418</c:v>
                </c:pt>
                <c:pt idx="49" formatCode="0.00">
                  <c:v>1.4496969372570832</c:v>
                </c:pt>
                <c:pt idx="50" formatCode="0.00">
                  <c:v>1.4689787015941249</c:v>
                </c:pt>
                <c:pt idx="51" formatCode="0.00">
                  <c:v>1.5270997092752332</c:v>
                </c:pt>
                <c:pt idx="52" formatCode="0.00">
                  <c:v>1.5221491224668917</c:v>
                </c:pt>
                <c:pt idx="53" formatCode="0.00">
                  <c:v>1.5176406504585751</c:v>
                </c:pt>
                <c:pt idx="54" formatCode="0.00">
                  <c:v>1.5289107144826499</c:v>
                </c:pt>
                <c:pt idx="55" formatCode="0.00">
                  <c:v>1.5130743787086001</c:v>
                </c:pt>
                <c:pt idx="56" formatCode="0.00">
                  <c:v>1.4947085588490834</c:v>
                </c:pt>
                <c:pt idx="57" formatCode="0.00">
                  <c:v>1.4754155239300333</c:v>
                </c:pt>
                <c:pt idx="58" formatCode="0.00">
                  <c:v>1.4556837663809834</c:v>
                </c:pt>
                <c:pt idx="59" formatCode="0.00">
                  <c:v>1.4287509994504501</c:v>
                </c:pt>
                <c:pt idx="60" formatCode="0.00">
                  <c:v>1.4156466715818918</c:v>
                </c:pt>
                <c:pt idx="61" formatCode="0.00">
                  <c:v>1.4133877836251998</c:v>
                </c:pt>
                <c:pt idx="62" formatCode="0.00">
                  <c:v>1.3794043144628416</c:v>
                </c:pt>
                <c:pt idx="63" formatCode="0.00">
                  <c:v>1.3538426420187</c:v>
                </c:pt>
                <c:pt idx="64" formatCode="0.00">
                  <c:v>1.3302509381609999</c:v>
                </c:pt>
                <c:pt idx="65" formatCode="0.00">
                  <c:v>1.2987953190893251</c:v>
                </c:pt>
                <c:pt idx="66" formatCode="0.00">
                  <c:v>1.2704853912129332</c:v>
                </c:pt>
                <c:pt idx="67" formatCode="0.00">
                  <c:v>1.2445601626381417</c:v>
                </c:pt>
                <c:pt idx="68" formatCode="0.00">
                  <c:v>1.2136518477553999</c:v>
                </c:pt>
                <c:pt idx="69" formatCode="0.00">
                  <c:v>1.1733632634977085</c:v>
                </c:pt>
                <c:pt idx="70" formatCode="0.00">
                  <c:v>1.1576220570595666</c:v>
                </c:pt>
                <c:pt idx="71" formatCode="0.00">
                  <c:v>1.1326094886204749</c:v>
                </c:pt>
                <c:pt idx="72" formatCode="0.00">
                  <c:v>1.0884808159671999</c:v>
                </c:pt>
                <c:pt idx="73" formatCode="0.00">
                  <c:v>1.0690064835656334</c:v>
                </c:pt>
                <c:pt idx="74" formatCode="0.00">
                  <c:v>1.0380427248012249</c:v>
                </c:pt>
                <c:pt idx="75" formatCode="0.00">
                  <c:v>0.98781811815839993</c:v>
                </c:pt>
                <c:pt idx="76" formatCode="0.00">
                  <c:v>1.0120343053967249</c:v>
                </c:pt>
                <c:pt idx="77" formatCode="0.00">
                  <c:v>0.98393186948983324</c:v>
                </c:pt>
                <c:pt idx="78" formatCode="0.00">
                  <c:v>0.96910238317492503</c:v>
                </c:pt>
                <c:pt idx="79" formatCode="0.00">
                  <c:v>1.0863530913220667</c:v>
                </c:pt>
                <c:pt idx="80" formatCode="0.00">
                  <c:v>1.0473973589356833</c:v>
                </c:pt>
                <c:pt idx="81" formatCode="0.00">
                  <c:v>1.0135080997993582</c:v>
                </c:pt>
                <c:pt idx="82" formatCode="0.00">
                  <c:v>1.0227266277735667</c:v>
                </c:pt>
                <c:pt idx="83" formatCode="0.00">
                  <c:v>0.99337547380285007</c:v>
                </c:pt>
                <c:pt idx="84" formatCode="0.00">
                  <c:v>0.97402758069973328</c:v>
                </c:pt>
                <c:pt idx="85" formatCode="0.00">
                  <c:v>0.99621656692555005</c:v>
                </c:pt>
                <c:pt idx="86" formatCode="0.00">
                  <c:v>0.9680317811587833</c:v>
                </c:pt>
                <c:pt idx="87" formatCode="0.00">
                  <c:v>0.9377817521894416</c:v>
                </c:pt>
                <c:pt idx="88" formatCode="0.00">
                  <c:v>0.94234737140601676</c:v>
                </c:pt>
                <c:pt idx="89" formatCode="0.00">
                  <c:v>0.90886683891535835</c:v>
                </c:pt>
                <c:pt idx="90" formatCode="0.00">
                  <c:v>0.87961019856282496</c:v>
                </c:pt>
                <c:pt idx="91" formatCode="0.00">
                  <c:v>0.85652693318476658</c:v>
                </c:pt>
                <c:pt idx="92" formatCode="0.00">
                  <c:v>0.83023712764524671</c:v>
                </c:pt>
                <c:pt idx="93" formatCode="0.00">
                  <c:v>0.80647581022826087</c:v>
                </c:pt>
                <c:pt idx="94" formatCode="0.00">
                  <c:v>0.79323255111743751</c:v>
                </c:pt>
                <c:pt idx="95" formatCode="0.00">
                  <c:v>0.77278018058306419</c:v>
                </c:pt>
                <c:pt idx="96" formatCode="0.00">
                  <c:v>0.72871881720781007</c:v>
                </c:pt>
                <c:pt idx="97" formatCode="0.00">
                  <c:v>0.75290400836742333</c:v>
                </c:pt>
                <c:pt idx="98" formatCode="0.00">
                  <c:v>0.72843473810390835</c:v>
                </c:pt>
                <c:pt idx="99" formatCode="0.00">
                  <c:v>0.7293033177202658</c:v>
                </c:pt>
                <c:pt idx="100" formatCode="0.00">
                  <c:v>0.74267194305011663</c:v>
                </c:pt>
                <c:pt idx="101" formatCode="0.00">
                  <c:v>0.71605441713727913</c:v>
                </c:pt>
                <c:pt idx="102" formatCode="0.00">
                  <c:v>0.74073842317273175</c:v>
                </c:pt>
                <c:pt idx="103" formatCode="0.00">
                  <c:v>0.74899419060962247</c:v>
                </c:pt>
                <c:pt idx="104" formatCode="0.00">
                  <c:v>0.75799611240735576</c:v>
                </c:pt>
                <c:pt idx="105" formatCode="0.00">
                  <c:v>0.75713200570128747</c:v>
                </c:pt>
                <c:pt idx="106" formatCode="0.00">
                  <c:v>0.74776601575110746</c:v>
                </c:pt>
                <c:pt idx="107" formatCode="0.00">
                  <c:v>0.74093135874456006</c:v>
                </c:pt>
                <c:pt idx="108" formatCode="0.00">
                  <c:v>0.75761696945538581</c:v>
                </c:pt>
                <c:pt idx="109" formatCode="0.00">
                  <c:v>0.74338561258023994</c:v>
                </c:pt>
                <c:pt idx="110" formatCode="0.00">
                  <c:v>0.75394820833551002</c:v>
                </c:pt>
                <c:pt idx="111" formatCode="0.00">
                  <c:v>0.75475935733798416</c:v>
                </c:pt>
                <c:pt idx="112" formatCode="0.00">
                  <c:v>0.74713687930860584</c:v>
                </c:pt>
                <c:pt idx="113" formatCode="0.00">
                  <c:v>0.7529308322350442</c:v>
                </c:pt>
                <c:pt idx="114" formatCode="0.00">
                  <c:v>0.75976954924947915</c:v>
                </c:pt>
                <c:pt idx="115" formatCode="0.00">
                  <c:v>0.76776261774528587</c:v>
                </c:pt>
                <c:pt idx="116" formatCode="0.00">
                  <c:v>0.76063347924038249</c:v>
                </c:pt>
                <c:pt idx="117" formatCode="0.00">
                  <c:v>0.75548875781890501</c:v>
                </c:pt>
                <c:pt idx="118" formatCode="0.00">
                  <c:v>0.75782250859346167</c:v>
                </c:pt>
                <c:pt idx="119" formatCode="0.00">
                  <c:v>0.7730444839394276</c:v>
                </c:pt>
                <c:pt idx="120" formatCode="0.00">
                  <c:v>0.78113272423121749</c:v>
                </c:pt>
                <c:pt idx="121" formatCode="0.00">
                  <c:v>0.77694514191468578</c:v>
                </c:pt>
                <c:pt idx="122" formatCode="0.00">
                  <c:v>0.78083305168946249</c:v>
                </c:pt>
                <c:pt idx="123" formatCode="0.00">
                  <c:v>0.78637375095486506</c:v>
                </c:pt>
                <c:pt idx="124" formatCode="0.00">
                  <c:v>0.78985734145155995</c:v>
                </c:pt>
                <c:pt idx="125" formatCode="0.00">
                  <c:v>0.79158288369732077</c:v>
                </c:pt>
                <c:pt idx="126" formatCode="0.00">
                  <c:v>0.79215271110249164</c:v>
                </c:pt>
                <c:pt idx="127" formatCode="0.00">
                  <c:v>0.7867646736819599</c:v>
                </c:pt>
                <c:pt idx="128" formatCode="0.00">
                  <c:v>0.78556690150824249</c:v>
                </c:pt>
                <c:pt idx="129" formatCode="0.00">
                  <c:v>0.79388434315416001</c:v>
                </c:pt>
                <c:pt idx="130" formatCode="0.00">
                  <c:v>0.80843990506931085</c:v>
                </c:pt>
                <c:pt idx="131" formatCode="0.00">
                  <c:v>0.8126583623099749</c:v>
                </c:pt>
                <c:pt idx="132" formatCode="0.00">
                  <c:v>0.81512709294792252</c:v>
                </c:pt>
                <c:pt idx="133" formatCode="0.00">
                  <c:v>0.83981483800407497</c:v>
                </c:pt>
                <c:pt idx="134" formatCode="0.00">
                  <c:v>0.86789171710740831</c:v>
                </c:pt>
                <c:pt idx="135" formatCode="0.00">
                  <c:v>0.87823980239504174</c:v>
                </c:pt>
                <c:pt idx="136" formatCode="0.00">
                  <c:v>0.9149390095131501</c:v>
                </c:pt>
                <c:pt idx="137" formatCode="0.00">
                  <c:v>0.9422927438901666</c:v>
                </c:pt>
                <c:pt idx="138" formatCode="0.00">
                  <c:v>0.96785741886214993</c:v>
                </c:pt>
                <c:pt idx="139" formatCode="0.00">
                  <c:v>1.0008992633646834</c:v>
                </c:pt>
                <c:pt idx="140" formatCode="0.00">
                  <c:v>1.0365620216756166</c:v>
                </c:pt>
                <c:pt idx="141" formatCode="0.00">
                  <c:v>1.0662577848690085</c:v>
                </c:pt>
                <c:pt idx="142" formatCode="0.00">
                  <c:v>1.0833871445562415</c:v>
                </c:pt>
                <c:pt idx="143" formatCode="0.00">
                  <c:v>1.1213383905619001</c:v>
                </c:pt>
                <c:pt idx="144" formatCode="0.00">
                  <c:v>1.1458191949230083</c:v>
                </c:pt>
                <c:pt idx="145" formatCode="0.00">
                  <c:v>1.1506649616140083</c:v>
                </c:pt>
                <c:pt idx="146" formatCode="0.00">
                  <c:v>1.1614460054757334</c:v>
                </c:pt>
                <c:pt idx="147" formatCode="0.00">
                  <c:v>1.1701449117024751</c:v>
                </c:pt>
                <c:pt idx="148" formatCode="0.00">
                  <c:v>1.1833378605569582</c:v>
                </c:pt>
                <c:pt idx="149" formatCode="0.00">
                  <c:v>1.19531835309285</c:v>
                </c:pt>
                <c:pt idx="150" formatCode="0.00">
                  <c:v>1.2004264704501251</c:v>
                </c:pt>
                <c:pt idx="151" formatCode="0.00">
                  <c:v>1.2064713695922666</c:v>
                </c:pt>
                <c:pt idx="152" formatCode="0.00">
                  <c:v>1.2048898077716668</c:v>
                </c:pt>
                <c:pt idx="153" formatCode="0.00">
                  <c:v>1.205852761844125</c:v>
                </c:pt>
                <c:pt idx="154" formatCode="0.00">
                  <c:v>1.2129200754100082</c:v>
                </c:pt>
                <c:pt idx="155" formatCode="0.00">
                  <c:v>1.2138267731828249</c:v>
                </c:pt>
                <c:pt idx="156" formatCode="0.00">
                  <c:v>1.2149999226671166</c:v>
                </c:pt>
                <c:pt idx="157" formatCode="0.00">
                  <c:v>1.2073661258606583</c:v>
                </c:pt>
                <c:pt idx="158" formatCode="0.00">
                  <c:v>1.2019772821573333</c:v>
                </c:pt>
                <c:pt idx="159" formatCode="0.00">
                  <c:v>1.1993891482166417</c:v>
                </c:pt>
                <c:pt idx="160" formatCode="0.00">
                  <c:v>1.1777289808568667</c:v>
                </c:pt>
                <c:pt idx="161" formatCode="0.00">
                  <c:v>1.178177729261725</c:v>
                </c:pt>
                <c:pt idx="162" formatCode="0.00">
                  <c:v>1.17576559431115</c:v>
                </c:pt>
                <c:pt idx="163" formatCode="0.00">
                  <c:v>1.1671973555547166</c:v>
                </c:pt>
                <c:pt idx="164" formatCode="0.00">
                  <c:v>1.1739530762456334</c:v>
                </c:pt>
                <c:pt idx="165" formatCode="0.00">
                  <c:v>1.1770764463095167</c:v>
                </c:pt>
                <c:pt idx="166" formatCode="0.00">
                  <c:v>1.1797367389751416</c:v>
                </c:pt>
                <c:pt idx="167" formatCode="0.00">
                  <c:v>1.160494117245225</c:v>
                </c:pt>
                <c:pt idx="168" formatCode="0.00">
                  <c:v>1.16213252157115</c:v>
                </c:pt>
                <c:pt idx="169" formatCode="0.00">
                  <c:v>1.1584234052704083</c:v>
                </c:pt>
                <c:pt idx="170" formatCode="0.00">
                  <c:v>1.2685633717244833</c:v>
                </c:pt>
                <c:pt idx="171" formatCode="0.00">
                  <c:v>1.2539831991102</c:v>
                </c:pt>
                <c:pt idx="172" formatCode="0.00">
                  <c:v>1.3917352761830502</c:v>
                </c:pt>
                <c:pt idx="173" formatCode="0.00">
                  <c:v>1.3623465417669836</c:v>
                </c:pt>
                <c:pt idx="174" formatCode="0.00">
                  <c:v>1.3963062930092167</c:v>
                </c:pt>
                <c:pt idx="175" formatCode="0.00">
                  <c:v>1.4579311550946084</c:v>
                </c:pt>
                <c:pt idx="176" formatCode="0.00">
                  <c:v>1.4344969822688916</c:v>
                </c:pt>
                <c:pt idx="177" formatCode="0.00">
                  <c:v>1.5191748010562083</c:v>
                </c:pt>
                <c:pt idx="178" formatCode="0.00">
                  <c:v>1.5250776769858001</c:v>
                </c:pt>
                <c:pt idx="179" formatCode="0.00">
                  <c:v>1.4758046423613667</c:v>
                </c:pt>
                <c:pt idx="180" formatCode="0.00">
                  <c:v>1.4979044983562417</c:v>
                </c:pt>
                <c:pt idx="181" formatCode="0.00">
                  <c:v>1.4754765064922502</c:v>
                </c:pt>
                <c:pt idx="182" formatCode="0.00">
                  <c:v>1.4060509802209999</c:v>
                </c:pt>
                <c:pt idx="183" formatCode="0.00">
                  <c:v>1.4329444375313667</c:v>
                </c:pt>
                <c:pt idx="184" formatCode="0.00">
                  <c:v>1.374882056619575</c:v>
                </c:pt>
                <c:pt idx="185" formatCode="0.00">
                  <c:v>1.3081636851361833</c:v>
                </c:pt>
                <c:pt idx="186" formatCode="0.00">
                  <c:v>1.2835127892131</c:v>
                </c:pt>
                <c:pt idx="187" formatCode="0.00">
                  <c:v>1.2343634399056584</c:v>
                </c:pt>
                <c:pt idx="188" formatCode="0.00">
                  <c:v>1.1835938891029751</c:v>
                </c:pt>
                <c:pt idx="189" formatCode="0.00">
                  <c:v>1.1535851372615167</c:v>
                </c:pt>
                <c:pt idx="190" formatCode="0.00">
                  <c:v>1.1135803447929917</c:v>
                </c:pt>
                <c:pt idx="191" formatCode="0.00">
                  <c:v>1.0798842207515749</c:v>
                </c:pt>
                <c:pt idx="192" formatCode="0.00">
                  <c:v>1.0521198389834416</c:v>
                </c:pt>
                <c:pt idx="193" formatCode="0.00">
                  <c:v>1.0218646112095167</c:v>
                </c:pt>
                <c:pt idx="194" formatCode="0.00">
                  <c:v>0.99216503536821665</c:v>
                </c:pt>
                <c:pt idx="195" formatCode="0.00">
                  <c:v>0.96554345544124176</c:v>
                </c:pt>
                <c:pt idx="196" formatCode="0.00">
                  <c:v>0.94621816949155002</c:v>
                </c:pt>
                <c:pt idx="197" formatCode="0.00">
                  <c:v>0.92998432933553332</c:v>
                </c:pt>
                <c:pt idx="198" formatCode="0.00">
                  <c:v>0.91212163170089999</c:v>
                </c:pt>
                <c:pt idx="199" formatCode="0.00">
                  <c:v>0.89988405550151673</c:v>
                </c:pt>
                <c:pt idx="200" formatCode="0.00">
                  <c:v>0.88876538655315829</c:v>
                </c:pt>
                <c:pt idx="201" formatCode="0.00">
                  <c:v>0.88136749046029994</c:v>
                </c:pt>
                <c:pt idx="202" formatCode="0.00">
                  <c:v>0.87288966792235001</c:v>
                </c:pt>
                <c:pt idx="203" formatCode="0.00">
                  <c:v>0.86652708113841659</c:v>
                </c:pt>
                <c:pt idx="204" formatCode="0.00">
                  <c:v>0.85925546202505831</c:v>
                </c:pt>
                <c:pt idx="205" formatCode="0.00">
                  <c:v>0.85405482024294166</c:v>
                </c:pt>
                <c:pt idx="206" formatCode="0.00">
                  <c:v>0.84965594171683334</c:v>
                </c:pt>
                <c:pt idx="207" formatCode="0.00">
                  <c:v>0.84016627244078335</c:v>
                </c:pt>
                <c:pt idx="208" formatCode="0.00">
                  <c:v>0.83907192115762497</c:v>
                </c:pt>
                <c:pt idx="209" formatCode="0.00">
                  <c:v>0.83151595539337009</c:v>
                </c:pt>
                <c:pt idx="210" formatCode="0.00">
                  <c:v>0.83755922721318343</c:v>
                </c:pt>
                <c:pt idx="211" formatCode="0.00">
                  <c:v>0.83858249224708337</c:v>
                </c:pt>
                <c:pt idx="212" formatCode="0.00">
                  <c:v>0.84349869156574175</c:v>
                </c:pt>
                <c:pt idx="213" formatCode="0.00">
                  <c:v>0.84286177510402505</c:v>
                </c:pt>
                <c:pt idx="214" formatCode="0.00">
                  <c:v>0.83762300864677497</c:v>
                </c:pt>
                <c:pt idx="215" formatCode="0.00">
                  <c:v>0.83152639069717249</c:v>
                </c:pt>
                <c:pt idx="216" formatCode="0.00">
                  <c:v>0.81946006298623919</c:v>
                </c:pt>
                <c:pt idx="217" formatCode="0.00">
                  <c:v>0.81119933055218241</c:v>
                </c:pt>
                <c:pt idx="218" formatCode="0.00">
                  <c:v>0.79863189100866083</c:v>
                </c:pt>
                <c:pt idx="219" formatCode="0.00">
                  <c:v>0.78077986582512493</c:v>
                </c:pt>
                <c:pt idx="220" formatCode="0.00">
                  <c:v>0.76862443062395835</c:v>
                </c:pt>
                <c:pt idx="221" formatCode="0.00">
                  <c:v>0.75028257093273665</c:v>
                </c:pt>
                <c:pt idx="222" formatCode="0.00">
                  <c:v>0.73601633187160498</c:v>
                </c:pt>
                <c:pt idx="223" formatCode="0.00">
                  <c:v>0.72361095083491911</c:v>
                </c:pt>
                <c:pt idx="224" formatCode="0.00">
                  <c:v>0.7083351091391541</c:v>
                </c:pt>
                <c:pt idx="225" formatCode="0.00">
                  <c:v>0.69544096544089751</c:v>
                </c:pt>
                <c:pt idx="226" formatCode="0.00">
                  <c:v>0.68002603361057246</c:v>
                </c:pt>
                <c:pt idx="227" formatCode="0.00">
                  <c:v>0.66766710737032497</c:v>
                </c:pt>
                <c:pt idx="228" formatCode="0.00">
                  <c:v>0.65511077036018162</c:v>
                </c:pt>
                <c:pt idx="229" formatCode="0.00">
                  <c:v>0.64126619742720836</c:v>
                </c:pt>
                <c:pt idx="230" formatCode="0.00">
                  <c:v>0.62327398255483502</c:v>
                </c:pt>
                <c:pt idx="231" formatCode="0.00">
                  <c:v>0.60788762233349003</c:v>
                </c:pt>
                <c:pt idx="232" formatCode="0.00">
                  <c:v>0.59503394663710341</c:v>
                </c:pt>
                <c:pt idx="233" formatCode="0.00">
                  <c:v>0.58247377824019253</c:v>
                </c:pt>
                <c:pt idx="234" formatCode="0.00">
                  <c:v>0.5584977231765158</c:v>
                </c:pt>
                <c:pt idx="235" formatCode="0.00">
                  <c:v>0.53705568859541497</c:v>
                </c:pt>
                <c:pt idx="236" formatCode="0.00">
                  <c:v>0.51379827932733246</c:v>
                </c:pt>
                <c:pt idx="237" formatCode="0.00">
                  <c:v>0.48916857556057503</c:v>
                </c:pt>
                <c:pt idx="238" formatCode="0.00">
                  <c:v>0.45343871335011082</c:v>
                </c:pt>
                <c:pt idx="239" formatCode="0.00">
                  <c:v>0.44258708911606504</c:v>
                </c:pt>
                <c:pt idx="240" formatCode="0.00">
                  <c:v>0.41468749725691834</c:v>
                </c:pt>
                <c:pt idx="241" formatCode="0.00">
                  <c:v>0.37366215317972579</c:v>
                </c:pt>
                <c:pt idx="242" formatCode="0.00">
                  <c:v>0.36512394519245334</c:v>
                </c:pt>
                <c:pt idx="243" formatCode="0.00">
                  <c:v>0.33499335098105004</c:v>
                </c:pt>
                <c:pt idx="244" formatCode="0.00">
                  <c:v>0.30295221465010497</c:v>
                </c:pt>
                <c:pt idx="245" formatCode="0.00">
                  <c:v>0.29757155941747832</c:v>
                </c:pt>
                <c:pt idx="246" formatCode="0.00">
                  <c:v>0.29475154919855584</c:v>
                </c:pt>
                <c:pt idx="247" formatCode="0.00">
                  <c:v>0.28646210185994087</c:v>
                </c:pt>
                <c:pt idx="248" formatCode="0.00">
                  <c:v>0.28468192173374918</c:v>
                </c:pt>
                <c:pt idx="249" formatCode="0.00">
                  <c:v>0.28177865348864917</c:v>
                </c:pt>
                <c:pt idx="250" formatCode="0.00">
                  <c:v>0.27597406643846667</c:v>
                </c:pt>
                <c:pt idx="251" formatCode="0.00">
                  <c:v>0.27161783097846753</c:v>
                </c:pt>
                <c:pt idx="252" formatCode="0.00">
                  <c:v>0.26381632004001165</c:v>
                </c:pt>
                <c:pt idx="253" formatCode="0.00">
                  <c:v>0.25936653167031914</c:v>
                </c:pt>
                <c:pt idx="254" formatCode="0.00">
                  <c:v>0.26278437518283665</c:v>
                </c:pt>
                <c:pt idx="255" formatCode="0.00">
                  <c:v>0.26588217790634833</c:v>
                </c:pt>
                <c:pt idx="256" formatCode="0.00">
                  <c:v>0.27134196858159582</c:v>
                </c:pt>
                <c:pt idx="257" formatCode="0.00">
                  <c:v>0.27881559745778584</c:v>
                </c:pt>
                <c:pt idx="258" formatCode="0.00">
                  <c:v>0.28638759020531501</c:v>
                </c:pt>
                <c:pt idx="259" formatCode="0.00">
                  <c:v>0.29368187004579999</c:v>
                </c:pt>
                <c:pt idx="260" formatCode="0.00">
                  <c:v>0.30492409782356333</c:v>
                </c:pt>
                <c:pt idx="261" formatCode="0.00">
                  <c:v>0.31506042837104004</c:v>
                </c:pt>
                <c:pt idx="262" formatCode="0.00">
                  <c:v>0.32422586222442751</c:v>
                </c:pt>
                <c:pt idx="263" formatCode="0.00">
                  <c:v>0.33719943328316915</c:v>
                </c:pt>
                <c:pt idx="264" formatCode="0.00">
                  <c:v>0.35368431449690169</c:v>
                </c:pt>
                <c:pt idx="265" formatCode="0.00">
                  <c:v>0.36476546866651333</c:v>
                </c:pt>
                <c:pt idx="266" formatCode="0.00">
                  <c:v>0.37591203370995419</c:v>
                </c:pt>
                <c:pt idx="267" formatCode="0.00">
                  <c:v>0.38937985322209751</c:v>
                </c:pt>
                <c:pt idx="268" formatCode="0.00">
                  <c:v>0.40190494834377749</c:v>
                </c:pt>
                <c:pt idx="269" formatCode="0.00">
                  <c:v>0.41330524774682087</c:v>
                </c:pt>
                <c:pt idx="270" formatCode="0.00">
                  <c:v>0.42727624933162162</c:v>
                </c:pt>
                <c:pt idx="271" formatCode="0.00">
                  <c:v>0.44091195472913669</c:v>
                </c:pt>
                <c:pt idx="272" formatCode="0.00">
                  <c:v>0.45324822764439165</c:v>
                </c:pt>
                <c:pt idx="273" formatCode="0.00">
                  <c:v>0.46526577694693416</c:v>
                </c:pt>
                <c:pt idx="274" formatCode="0.00">
                  <c:v>0.48113411595707584</c:v>
                </c:pt>
                <c:pt idx="275" formatCode="0.00">
                  <c:v>0.49225886210689501</c:v>
                </c:pt>
                <c:pt idx="276" formatCode="0.00">
                  <c:v>0.50145867588974169</c:v>
                </c:pt>
                <c:pt idx="277" formatCode="0.00">
                  <c:v>0.51205020686384495</c:v>
                </c:pt>
                <c:pt idx="278" formatCode="0.00">
                  <c:v>0.52184721707658077</c:v>
                </c:pt>
                <c:pt idx="279" formatCode="0.00">
                  <c:v>0.52937462557409998</c:v>
                </c:pt>
                <c:pt idx="280" formatCode="0.00">
                  <c:v>0.53709187097860667</c:v>
                </c:pt>
                <c:pt idx="281" formatCode="0.00">
                  <c:v>0.54398802550460423</c:v>
                </c:pt>
                <c:pt idx="282" formatCode="0.00">
                  <c:v>0.55022263878910171</c:v>
                </c:pt>
                <c:pt idx="283" formatCode="0.00">
                  <c:v>0.5543529818264058</c:v>
                </c:pt>
                <c:pt idx="284" formatCode="0.00">
                  <c:v>0.5579211890514717</c:v>
                </c:pt>
                <c:pt idx="285" formatCode="0.00">
                  <c:v>0.56291573106968007</c:v>
                </c:pt>
                <c:pt idx="286" formatCode="0.00">
                  <c:v>0.5659772782476683</c:v>
                </c:pt>
                <c:pt idx="287" formatCode="0.00">
                  <c:v>0.56865767644134413</c:v>
                </c:pt>
                <c:pt idx="288" formatCode="0.00">
                  <c:v>0.57332112209131003</c:v>
                </c:pt>
                <c:pt idx="289" formatCode="0.00">
                  <c:v>0.57291446941236834</c:v>
                </c:pt>
                <c:pt idx="290" formatCode="0.00">
                  <c:v>0.5717966199164658</c:v>
                </c:pt>
                <c:pt idx="291" formatCode="0.00">
                  <c:v>0.57383700400195747</c:v>
                </c:pt>
                <c:pt idx="292" formatCode="0.00">
                  <c:v>0.5785956978601291</c:v>
                </c:pt>
                <c:pt idx="293" formatCode="0.00">
                  <c:v>0.58069326224954743</c:v>
                </c:pt>
                <c:pt idx="294" formatCode="0.00">
                  <c:v>0.58004433325310079</c:v>
                </c:pt>
                <c:pt idx="295" formatCode="0.00">
                  <c:v>0.59565990952514003</c:v>
                </c:pt>
                <c:pt idx="296" formatCode="0.00">
                  <c:v>0.61403102674515919</c:v>
                </c:pt>
                <c:pt idx="297" formatCode="0.00">
                  <c:v>0.61068998265620411</c:v>
                </c:pt>
                <c:pt idx="298" formatCode="0.00">
                  <c:v>0.61694896175100589</c:v>
                </c:pt>
                <c:pt idx="299" formatCode="0.00">
                  <c:v>0.63933859896444167</c:v>
                </c:pt>
                <c:pt idx="300" formatCode="0.00">
                  <c:v>0.63991618626457336</c:v>
                </c:pt>
                <c:pt idx="301" formatCode="0.00">
                  <c:v>0.63722509419791584</c:v>
                </c:pt>
                <c:pt idx="302" formatCode="0.00">
                  <c:v>0.66446738950850837</c:v>
                </c:pt>
                <c:pt idx="303" formatCode="0.00">
                  <c:v>0.65170752096914752</c:v>
                </c:pt>
                <c:pt idx="304" formatCode="0.00">
                  <c:v>0.64699483131614921</c:v>
                </c:pt>
                <c:pt idx="305" formatCode="0.00">
                  <c:v>0.65112625788046752</c:v>
                </c:pt>
                <c:pt idx="306" formatCode="0.00">
                  <c:v>0.64436682452559502</c:v>
                </c:pt>
                <c:pt idx="307" formatCode="0.00">
                  <c:v>0.64807714723961329</c:v>
                </c:pt>
                <c:pt idx="308" formatCode="0.00">
                  <c:v>0.64253888708693674</c:v>
                </c:pt>
                <c:pt idx="309" formatCode="0.00">
                  <c:v>0.64402953737745328</c:v>
                </c:pt>
                <c:pt idx="310" formatCode="0.00">
                  <c:v>0.63865096049527748</c:v>
                </c:pt>
                <c:pt idx="311" formatCode="0.00">
                  <c:v>0.63337147806791416</c:v>
                </c:pt>
                <c:pt idx="312" formatCode="0.00">
                  <c:v>0.6347536803439392</c:v>
                </c:pt>
                <c:pt idx="313" formatCode="0.00">
                  <c:v>0.67940238483221327</c:v>
                </c:pt>
                <c:pt idx="314" formatCode="0.00">
                  <c:v>0.67616918847404328</c:v>
                </c:pt>
                <c:pt idx="315" formatCode="0.00">
                  <c:v>0.67438161811343245</c:v>
                </c:pt>
                <c:pt idx="316" formatCode="0.00">
                  <c:v>0.71188156301452166</c:v>
                </c:pt>
                <c:pt idx="317" formatCode="0.00">
                  <c:v>0.71390644050678664</c:v>
                </c:pt>
                <c:pt idx="318" formatCode="0.00">
                  <c:v>0.70952870662957335</c:v>
                </c:pt>
                <c:pt idx="319" formatCode="0.00">
                  <c:v>0.73185821705058329</c:v>
                </c:pt>
                <c:pt idx="320" formatCode="0.00">
                  <c:v>0.7365490034097274</c:v>
                </c:pt>
                <c:pt idx="321" formatCode="0.00">
                  <c:v>0.73211475989582675</c:v>
                </c:pt>
                <c:pt idx="322" formatCode="0.00">
                  <c:v>0.73321357667189924</c:v>
                </c:pt>
                <c:pt idx="323" formatCode="0.00">
                  <c:v>0.75446597173920582</c:v>
                </c:pt>
                <c:pt idx="324" formatCode="0.00">
                  <c:v>0.75082556241206744</c:v>
                </c:pt>
                <c:pt idx="325" formatCode="0.00">
                  <c:v>0.75330059311425412</c:v>
                </c:pt>
                <c:pt idx="326" formatCode="0.00">
                  <c:v>0.78401450520584337</c:v>
                </c:pt>
                <c:pt idx="327" formatCode="0.00">
                  <c:v>0.78640137397254584</c:v>
                </c:pt>
                <c:pt idx="328" formatCode="0.00">
                  <c:v>0.78278249835767078</c:v>
                </c:pt>
                <c:pt idx="329" formatCode="0.00">
                  <c:v>0.79823730408747329</c:v>
                </c:pt>
                <c:pt idx="330" formatCode="0.00">
                  <c:v>0.79957824384457243</c:v>
                </c:pt>
                <c:pt idx="331" formatCode="0.00">
                  <c:v>0.80127443933259157</c:v>
                </c:pt>
                <c:pt idx="332" formatCode="0.00">
                  <c:v>0.82486127528930664</c:v>
                </c:pt>
                <c:pt idx="333" formatCode="0.00">
                  <c:v>0.82096181379138244</c:v>
                </c:pt>
                <c:pt idx="334" formatCode="0.00">
                  <c:v>0.81801916920602924</c:v>
                </c:pt>
                <c:pt idx="335" formatCode="0.00">
                  <c:v>0.82443825947586913</c:v>
                </c:pt>
                <c:pt idx="336" formatCode="0.00">
                  <c:v>0.82203337928323084</c:v>
                </c:pt>
                <c:pt idx="337" formatCode="0.00">
                  <c:v>0.82511174623579997</c:v>
                </c:pt>
                <c:pt idx="338" formatCode="0.00">
                  <c:v>0.82560981823609925</c:v>
                </c:pt>
                <c:pt idx="339" formatCode="0.00">
                  <c:v>0.82445175017632832</c:v>
                </c:pt>
                <c:pt idx="340" formatCode="0.00">
                  <c:v>0.82549501922937507</c:v>
                </c:pt>
                <c:pt idx="341" formatCode="0.00">
                  <c:v>0.82304695730131172</c:v>
                </c:pt>
                <c:pt idx="342" formatCode="0.00">
                  <c:v>0.82493949684163581</c:v>
                </c:pt>
                <c:pt idx="343" formatCode="0.00">
                  <c:v>0.82598878344000914</c:v>
                </c:pt>
                <c:pt idx="344" formatCode="0.00">
                  <c:v>0.82341519997160495</c:v>
                </c:pt>
                <c:pt idx="345" formatCode="0.00">
                  <c:v>0.81796326427822752</c:v>
                </c:pt>
                <c:pt idx="346" formatCode="0.00">
                  <c:v>0.82911082332269581</c:v>
                </c:pt>
                <c:pt idx="347" formatCode="0.00">
                  <c:v>0.83500038818429168</c:v>
                </c:pt>
                <c:pt idx="348" formatCode="0.00">
                  <c:v>0.83267871034550833</c:v>
                </c:pt>
                <c:pt idx="349" formatCode="0.00">
                  <c:v>0.8301245658399341</c:v>
                </c:pt>
                <c:pt idx="350" formatCode="0.00">
                  <c:v>0.83929230795584164</c:v>
                </c:pt>
                <c:pt idx="351" formatCode="0.00">
                  <c:v>0.84508829215040837</c:v>
                </c:pt>
                <c:pt idx="352" formatCode="0.00">
                  <c:v>0.84491301340254166</c:v>
                </c:pt>
                <c:pt idx="353" formatCode="0.00">
                  <c:v>0.85228800431654161</c:v>
                </c:pt>
                <c:pt idx="354" formatCode="0.00">
                  <c:v>0.84960169492003335</c:v>
                </c:pt>
                <c:pt idx="355" formatCode="0.00">
                  <c:v>0.84939056130132506</c:v>
                </c:pt>
                <c:pt idx="356" formatCode="0.00">
                  <c:v>0.85564663044595834</c:v>
                </c:pt>
                <c:pt idx="357" formatCode="0.00">
                  <c:v>0.86380628532215831</c:v>
                </c:pt>
                <c:pt idx="358" formatCode="0.00">
                  <c:v>0.86798057914010007</c:v>
                </c:pt>
                <c:pt idx="359" formatCode="0.00">
                  <c:v>0.87137163483800828</c:v>
                </c:pt>
                <c:pt idx="360" formatCode="0.00">
                  <c:v>0.87847448384510829</c:v>
                </c:pt>
                <c:pt idx="361" formatCode="0.00">
                  <c:v>0.89127257127244996</c:v>
                </c:pt>
                <c:pt idx="362" formatCode="0.00">
                  <c:v>0.903534671341375</c:v>
                </c:pt>
                <c:pt idx="363" formatCode="0.00">
                  <c:v>0.91502613564260837</c:v>
                </c:pt>
                <c:pt idx="364" formatCode="0.00">
                  <c:v>0.93146798186707491</c:v>
                </c:pt>
                <c:pt idx="365" formatCode="0.00">
                  <c:v>0.94171008388769994</c:v>
                </c:pt>
                <c:pt idx="366" formatCode="0.00">
                  <c:v>0.95620820216241664</c:v>
                </c:pt>
                <c:pt idx="367" formatCode="0.00">
                  <c:v>0.95629542060570838</c:v>
                </c:pt>
                <c:pt idx="368" formatCode="0.00">
                  <c:v>0.95505247882264166</c:v>
                </c:pt>
                <c:pt idx="369" formatCode="0.00">
                  <c:v>0.96738611262793339</c:v>
                </c:pt>
                <c:pt idx="370" formatCode="0.00">
                  <c:v>0.96848129905336666</c:v>
                </c:pt>
                <c:pt idx="371" formatCode="0.00">
                  <c:v>0.9959367440258583</c:v>
                </c:pt>
                <c:pt idx="372" formatCode="0.00">
                  <c:v>1.0118761174561084</c:v>
                </c:pt>
                <c:pt idx="373" formatCode="0.00">
                  <c:v>1.0102873452309167</c:v>
                </c:pt>
                <c:pt idx="374" formatCode="0.00">
                  <c:v>1.0419653795267083</c:v>
                </c:pt>
                <c:pt idx="375" formatCode="0.00">
                  <c:v>1.0657962730718584</c:v>
                </c:pt>
                <c:pt idx="376" formatCode="0.00">
                  <c:v>1.0617707988119167</c:v>
                </c:pt>
                <c:pt idx="377" formatCode="0.00">
                  <c:v>1.0891205757700251</c:v>
                </c:pt>
                <c:pt idx="378" formatCode="0.00">
                  <c:v>1.0975604914659918</c:v>
                </c:pt>
                <c:pt idx="379" formatCode="0.00">
                  <c:v>1.1123058318534667</c:v>
                </c:pt>
                <c:pt idx="380" formatCode="0.00">
                  <c:v>1.1144243350843916</c:v>
                </c:pt>
                <c:pt idx="381" formatCode="0.00">
                  <c:v>1.1145204582548001</c:v>
                </c:pt>
                <c:pt idx="382" formatCode="0.00">
                  <c:v>1.1060195375328417</c:v>
                </c:pt>
                <c:pt idx="383" formatCode="0.00">
                  <c:v>1.1011844940739832</c:v>
                </c:pt>
                <c:pt idx="384" formatCode="0.00">
                  <c:v>1.0922310707847167</c:v>
                </c:pt>
                <c:pt idx="385" formatCode="0.00">
                  <c:v>1.0762677670158083</c:v>
                </c:pt>
                <c:pt idx="386" formatCode="0.00">
                  <c:v>1.0644780948062833</c:v>
                </c:pt>
                <c:pt idx="387" formatCode="0.00">
                  <c:v>1.0344905970650251</c:v>
                </c:pt>
                <c:pt idx="388" formatCode="0.00">
                  <c:v>1.0235684947627166</c:v>
                </c:pt>
                <c:pt idx="389" formatCode="0.00">
                  <c:v>1.0128623748182</c:v>
                </c:pt>
                <c:pt idx="390" formatCode="0.00">
                  <c:v>0.99911809247302497</c:v>
                </c:pt>
                <c:pt idx="391" formatCode="0.00">
                  <c:v>0.9790814227921999</c:v>
                </c:pt>
                <c:pt idx="392" formatCode="0.00">
                  <c:v>0.96521793943610834</c:v>
                </c:pt>
                <c:pt idx="393" formatCode="0.00">
                  <c:v>0.95078753415770834</c:v>
                </c:pt>
                <c:pt idx="394" formatCode="0.00">
                  <c:v>0.92122590119906667</c:v>
                </c:pt>
                <c:pt idx="395" formatCode="0.00">
                  <c:v>0.90543176494347499</c:v>
                </c:pt>
                <c:pt idx="396" formatCode="0.00">
                  <c:v>0.89169949440205831</c:v>
                </c:pt>
                <c:pt idx="397" formatCode="0.00">
                  <c:v>0.86499784540102498</c:v>
                </c:pt>
                <c:pt idx="398" formatCode="0.00">
                  <c:v>0.8579685500077</c:v>
                </c:pt>
                <c:pt idx="399" formatCode="0.00">
                  <c:v>0.84495112260112493</c:v>
                </c:pt>
                <c:pt idx="400" formatCode="0.00">
                  <c:v>0.82527355883402753</c:v>
                </c:pt>
                <c:pt idx="401" formatCode="0.00">
                  <c:v>0.83600306377724998</c:v>
                </c:pt>
                <c:pt idx="402" formatCode="0.00">
                  <c:v>0.8339886876846917</c:v>
                </c:pt>
                <c:pt idx="403" formatCode="0.00">
                  <c:v>0.81440187758634164</c:v>
                </c:pt>
                <c:pt idx="404" formatCode="0.00">
                  <c:v>0.8440846731798084</c:v>
                </c:pt>
                <c:pt idx="405" formatCode="0.00">
                  <c:v>0.84945381699284994</c:v>
                </c:pt>
                <c:pt idx="406" formatCode="0.00">
                  <c:v>0.85395017590263322</c:v>
                </c:pt>
                <c:pt idx="407" formatCode="0.00">
                  <c:v>0.87969755302138342</c:v>
                </c:pt>
                <c:pt idx="408" formatCode="0.00">
                  <c:v>0.90580671406117508</c:v>
                </c:pt>
                <c:pt idx="409" formatCode="0.00">
                  <c:v>0.93220397449578341</c:v>
                </c:pt>
                <c:pt idx="410" formatCode="0.00">
                  <c:v>0.97514838930143333</c:v>
                </c:pt>
                <c:pt idx="411" formatCode="0.00">
                  <c:v>0.99605827312085005</c:v>
                </c:pt>
                <c:pt idx="412" formatCode="0.00">
                  <c:v>1.0141210245566916</c:v>
                </c:pt>
                <c:pt idx="413" formatCode="0.00">
                  <c:v>1.0663663708179083</c:v>
                </c:pt>
                <c:pt idx="414" formatCode="0.00">
                  <c:v>1.0834084552499832</c:v>
                </c:pt>
                <c:pt idx="415" formatCode="0.00">
                  <c:v>1.1002111819891749</c:v>
                </c:pt>
                <c:pt idx="416" formatCode="0.00">
                  <c:v>1.1369676626864249</c:v>
                </c:pt>
                <c:pt idx="417" formatCode="0.00">
                  <c:v>1.1510380124099833</c:v>
                </c:pt>
                <c:pt idx="418" formatCode="0.00">
                  <c:v>1.16383290262725</c:v>
                </c:pt>
                <c:pt idx="419" formatCode="0.00">
                  <c:v>1.1967572599008751</c:v>
                </c:pt>
                <c:pt idx="420" formatCode="0.00">
                  <c:v>1.2065819458593916</c:v>
                </c:pt>
                <c:pt idx="421" formatCode="0.00">
                  <c:v>1.2113298756107667</c:v>
                </c:pt>
                <c:pt idx="422" formatCode="0.00">
                  <c:v>1.2173729658987666</c:v>
                </c:pt>
                <c:pt idx="423" formatCode="0.00">
                  <c:v>1.2219320149886668</c:v>
                </c:pt>
                <c:pt idx="424" formatCode="0.00">
                  <c:v>1.2255559352009</c:v>
                </c:pt>
                <c:pt idx="425" formatCode="0.00">
                  <c:v>1.2271206709902001</c:v>
                </c:pt>
                <c:pt idx="426" formatCode="0.00">
                  <c:v>1.22939491713195</c:v>
                </c:pt>
                <c:pt idx="427" formatCode="0.00">
                  <c:v>1.2314987857636084</c:v>
                </c:pt>
                <c:pt idx="428" formatCode="0.00">
                  <c:v>1.2322952148580917</c:v>
                </c:pt>
                <c:pt idx="429" formatCode="0.00">
                  <c:v>1.2428727314803083</c:v>
                </c:pt>
                <c:pt idx="430" formatCode="0.00">
                  <c:v>1.2444931728951334</c:v>
                </c:pt>
                <c:pt idx="431" formatCode="0.00">
                  <c:v>1.237077336643825</c:v>
                </c:pt>
                <c:pt idx="432" formatCode="0.00">
                  <c:v>1.2383808368611167</c:v>
                </c:pt>
                <c:pt idx="433" formatCode="0.00">
                  <c:v>1.240036922155225</c:v>
                </c:pt>
                <c:pt idx="434" formatCode="0.00">
                  <c:v>1.2357737534663666</c:v>
                </c:pt>
                <c:pt idx="435" formatCode="0.00">
                  <c:v>1.23586152054955</c:v>
                </c:pt>
                <c:pt idx="436" formatCode="0.00">
                  <c:v>1.2356000213902334</c:v>
                </c:pt>
                <c:pt idx="437" formatCode="0.00">
                  <c:v>1.2397201324842666</c:v>
                </c:pt>
                <c:pt idx="438" formatCode="0.00">
                  <c:v>1.2427553053299834</c:v>
                </c:pt>
                <c:pt idx="439" formatCode="0.00">
                  <c:v>1.2404871022664417</c:v>
                </c:pt>
                <c:pt idx="440" formatCode="0.00">
                  <c:v>1.2446225465299916</c:v>
                </c:pt>
                <c:pt idx="441" formatCode="0.00">
                  <c:v>1.2491685187135999</c:v>
                </c:pt>
                <c:pt idx="442" formatCode="0.00">
                  <c:v>1.2441808464431834</c:v>
                </c:pt>
                <c:pt idx="443" formatCode="0.00">
                  <c:v>1.2401270556264834</c:v>
                </c:pt>
                <c:pt idx="444" formatCode="0.00">
                  <c:v>1.2458497071511918</c:v>
                </c:pt>
                <c:pt idx="445" formatCode="0.00">
                  <c:v>1.2445759009729167</c:v>
                </c:pt>
                <c:pt idx="446" formatCode="0.00">
                  <c:v>1.2261744520737834</c:v>
                </c:pt>
                <c:pt idx="447" formatCode="0.00">
                  <c:v>1.2387075470776834</c:v>
                </c:pt>
                <c:pt idx="448" formatCode="0.00">
                  <c:v>1.2461174571871168</c:v>
                </c:pt>
                <c:pt idx="449" formatCode="0.00">
                  <c:v>1.2321491296821416</c:v>
                </c:pt>
                <c:pt idx="450" formatCode="0.00">
                  <c:v>1.2344013951521333</c:v>
                </c:pt>
                <c:pt idx="451" formatCode="0.00">
                  <c:v>1.2494834885631165</c:v>
                </c:pt>
                <c:pt idx="452" formatCode="0.00">
                  <c:v>1.2318741144923167</c:v>
                </c:pt>
                <c:pt idx="453" formatCode="0.00">
                  <c:v>1.2010057248889083</c:v>
                </c:pt>
                <c:pt idx="454" formatCode="0.00">
                  <c:v>1.2053737979753834</c:v>
                </c:pt>
                <c:pt idx="455" formatCode="0.00">
                  <c:v>1.2120146875852085</c:v>
                </c:pt>
                <c:pt idx="456" formatCode="0.00">
                  <c:v>1.2001642325598834</c:v>
                </c:pt>
                <c:pt idx="457" formatCode="0.00">
                  <c:v>1.200843540502275</c:v>
                </c:pt>
                <c:pt idx="458" formatCode="0.00">
                  <c:v>1.2095220961158832</c:v>
                </c:pt>
                <c:pt idx="459" formatCode="0.00">
                  <c:v>1.1843494099057916</c:v>
                </c:pt>
                <c:pt idx="460" formatCode="0.00">
                  <c:v>1.1588479164262</c:v>
                </c:pt>
                <c:pt idx="461" formatCode="0.00">
                  <c:v>1.1604508708786416</c:v>
                </c:pt>
                <c:pt idx="462" formatCode="0.00">
                  <c:v>1.1474002341159835</c:v>
                </c:pt>
                <c:pt idx="463" formatCode="0.00">
                  <c:v>1.1536151908808165</c:v>
                </c:pt>
                <c:pt idx="464" formatCode="0.00">
                  <c:v>1.1511426030766001</c:v>
                </c:pt>
                <c:pt idx="465" formatCode="0.00">
                  <c:v>1.1450300021096667</c:v>
                </c:pt>
                <c:pt idx="466" formatCode="0.00">
                  <c:v>1.14145729970485</c:v>
                </c:pt>
                <c:pt idx="467" formatCode="0.00">
                  <c:v>1.1398226996652667</c:v>
                </c:pt>
                <c:pt idx="468" formatCode="0.00">
                  <c:v>1.1388336382609332</c:v>
                </c:pt>
                <c:pt idx="469" formatCode="0.00">
                  <c:v>1.1275604472032665</c:v>
                </c:pt>
                <c:pt idx="470" formatCode="0.00">
                  <c:v>1.1243393971829165</c:v>
                </c:pt>
                <c:pt idx="471" formatCode="0.00">
                  <c:v>1.101546844968075</c:v>
                </c:pt>
                <c:pt idx="472" formatCode="0.00">
                  <c:v>1.0800267862821082</c:v>
                </c:pt>
                <c:pt idx="473" formatCode="0.00">
                  <c:v>1.0527250790092499</c:v>
                </c:pt>
                <c:pt idx="474" formatCode="0.00">
                  <c:v>1.0440688765291917</c:v>
                </c:pt>
                <c:pt idx="475" formatCode="0.00">
                  <c:v>1.0280142587520333</c:v>
                </c:pt>
                <c:pt idx="476" formatCode="0.00">
                  <c:v>1.0094365879499165</c:v>
                </c:pt>
                <c:pt idx="477" formatCode="0.00">
                  <c:v>0.98775272738746667</c:v>
                </c:pt>
                <c:pt idx="478" formatCode="0.00">
                  <c:v>0.97869841407525004</c:v>
                </c:pt>
                <c:pt idx="479" formatCode="0.00">
                  <c:v>0.96087806901970829</c:v>
                </c:pt>
                <c:pt idx="480" formatCode="0.00">
                  <c:v>0.97426977687748328</c:v>
                </c:pt>
                <c:pt idx="481" formatCode="0.00">
                  <c:v>0.96765889057696663</c:v>
                </c:pt>
                <c:pt idx="482" formatCode="0.00">
                  <c:v>0.97113264346694173</c:v>
                </c:pt>
                <c:pt idx="483" formatCode="0.00">
                  <c:v>0.98505949461871667</c:v>
                </c:pt>
                <c:pt idx="484" formatCode="0.00">
                  <c:v>0.99238567571345004</c:v>
                </c:pt>
                <c:pt idx="485" formatCode="0.00">
                  <c:v>1.0039901578594999</c:v>
                </c:pt>
                <c:pt idx="486" formatCode="0.00">
                  <c:v>1.0078107564555834</c:v>
                </c:pt>
                <c:pt idx="487" formatCode="0.00">
                  <c:v>1.0194403447441915</c:v>
                </c:pt>
                <c:pt idx="488" formatCode="0.00">
                  <c:v>1.0352623898888249</c:v>
                </c:pt>
                <c:pt idx="489" formatCode="0.00">
                  <c:v>1.0557164633749583</c:v>
                </c:pt>
                <c:pt idx="490" formatCode="0.00">
                  <c:v>1.0757181226317667</c:v>
                </c:pt>
                <c:pt idx="491" formatCode="0.00">
                  <c:v>1.0915798261482166</c:v>
                </c:pt>
                <c:pt idx="492" formatCode="0.00">
                  <c:v>1.112923569067225</c:v>
                </c:pt>
                <c:pt idx="493" formatCode="0.00">
                  <c:v>1.1319845247935001</c:v>
                </c:pt>
                <c:pt idx="494" formatCode="0.00">
                  <c:v>1.1451574958446249</c:v>
                </c:pt>
                <c:pt idx="495" formatCode="0.00">
                  <c:v>1.16445871869185</c:v>
                </c:pt>
                <c:pt idx="496" formatCode="0.00">
                  <c:v>1.184756318224</c:v>
                </c:pt>
                <c:pt idx="497" formatCode="0.00">
                  <c:v>1.1989720678784332</c:v>
                </c:pt>
                <c:pt idx="498" formatCode="0.00">
                  <c:v>1.2215936870845834</c:v>
                </c:pt>
                <c:pt idx="499" formatCode="0.00">
                  <c:v>1.2515203141529834</c:v>
                </c:pt>
                <c:pt idx="500" formatCode="0.00">
                  <c:v>1.2725033683028584</c:v>
                </c:pt>
                <c:pt idx="501" formatCode="0.00">
                  <c:v>1.2885774605513582</c:v>
                </c:pt>
                <c:pt idx="502" formatCode="0.00">
                  <c:v>1.3071442791798917</c:v>
                </c:pt>
                <c:pt idx="503" formatCode="0.00">
                  <c:v>1.3268473566384082</c:v>
                </c:pt>
                <c:pt idx="504" formatCode="0.00">
                  <c:v>1.3320217933488501</c:v>
                </c:pt>
                <c:pt idx="505" formatCode="0.00">
                  <c:v>1.3366177156313166</c:v>
                </c:pt>
                <c:pt idx="506" formatCode="0.00">
                  <c:v>1.3595285187651334</c:v>
                </c:pt>
                <c:pt idx="507" formatCode="0.00">
                  <c:v>1.3580423874994667</c:v>
                </c:pt>
                <c:pt idx="508" formatCode="0.00">
                  <c:v>1.3793581890504667</c:v>
                </c:pt>
                <c:pt idx="509" formatCode="0.00">
                  <c:v>1.3955344371390834</c:v>
                </c:pt>
                <c:pt idx="510" formatCode="0.00">
                  <c:v>1.3896087390438583</c:v>
                </c:pt>
                <c:pt idx="511" formatCode="0.00">
                  <c:v>1.3956337216487917</c:v>
                </c:pt>
                <c:pt idx="512" formatCode="0.00">
                  <c:v>1.39547042647935</c:v>
                </c:pt>
                <c:pt idx="513" formatCode="0.00">
                  <c:v>1.3847260649108499</c:v>
                </c:pt>
                <c:pt idx="514" formatCode="0.00">
                  <c:v>1.3816645105880501</c:v>
                </c:pt>
                <c:pt idx="515" formatCode="0.00">
                  <c:v>1.3887116982299916</c:v>
                </c:pt>
                <c:pt idx="516" formatCode="0.00">
                  <c:v>1.3770779690887416</c:v>
                </c:pt>
                <c:pt idx="517" formatCode="0.00">
                  <c:v>1.3701081351910585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04-C743-8A63-583B0B64D0A3}"/>
            </c:ext>
          </c:extLst>
        </c:ser>
        <c:ser>
          <c:idx val="8"/>
          <c:order val="5"/>
          <c:tx>
            <c:strRef>
              <c:f>'MLE Cases &amp; Dates'!$K$3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Dates'!$K$4:$K$550</c:f>
              <c:numCache>
                <c:formatCode>General</c:formatCode>
                <c:ptCount val="547"/>
                <c:pt idx="31" formatCode="0.00">
                  <c:v>0.45971972616930584</c:v>
                </c:pt>
                <c:pt idx="32" formatCode="0.00">
                  <c:v>0.4549746057847992</c:v>
                </c:pt>
                <c:pt idx="33" formatCode="0.00">
                  <c:v>0.44448426572205918</c:v>
                </c:pt>
                <c:pt idx="34" formatCode="0.00">
                  <c:v>0.43508767879905919</c:v>
                </c:pt>
                <c:pt idx="35" formatCode="0.00">
                  <c:v>0.42150713296601833</c:v>
                </c:pt>
                <c:pt idx="36" formatCode="0.00">
                  <c:v>0.40625174841078665</c:v>
                </c:pt>
                <c:pt idx="37" formatCode="0.00">
                  <c:v>0.41165054019111835</c:v>
                </c:pt>
                <c:pt idx="38" formatCode="0.00">
                  <c:v>0.37549698396759085</c:v>
                </c:pt>
                <c:pt idx="39" formatCode="0.00">
                  <c:v>0.34724979040683585</c:v>
                </c:pt>
                <c:pt idx="40" formatCode="0.00">
                  <c:v>0.31419334036741836</c:v>
                </c:pt>
                <c:pt idx="41" formatCode="0.00">
                  <c:v>0.2896280220019975</c:v>
                </c:pt>
                <c:pt idx="42" formatCode="0.00">
                  <c:v>0.26296217313437414</c:v>
                </c:pt>
                <c:pt idx="43" formatCode="0.00">
                  <c:v>0.23283695518567749</c:v>
                </c:pt>
                <c:pt idx="44" formatCode="0.00">
                  <c:v>0.20755922645890335</c:v>
                </c:pt>
                <c:pt idx="45" formatCode="0.00">
                  <c:v>0.18970952806776833</c:v>
                </c:pt>
                <c:pt idx="46" formatCode="0.00">
                  <c:v>0.17081544745539334</c:v>
                </c:pt>
                <c:pt idx="47" formatCode="0.00">
                  <c:v>0.14590349392339166</c:v>
                </c:pt>
                <c:pt idx="48" formatCode="0.00">
                  <c:v>0.13044292784337583</c:v>
                </c:pt>
                <c:pt idx="49" formatCode="0.00">
                  <c:v>0.12245544803910167</c:v>
                </c:pt>
                <c:pt idx="50" formatCode="0.00">
                  <c:v>0.10599032136914667</c:v>
                </c:pt>
                <c:pt idx="51" formatCode="0.00">
                  <c:v>8.4449625487032498E-2</c:v>
                </c:pt>
                <c:pt idx="52" formatCode="0.00">
                  <c:v>6.5149467861695745E-2</c:v>
                </c:pt>
                <c:pt idx="53" formatCode="0.00">
                  <c:v>4.4720057222506999E-2</c:v>
                </c:pt>
                <c:pt idx="54" formatCode="0.00">
                  <c:v>2.4394784705899415E-2</c:v>
                </c:pt>
                <c:pt idx="55" formatCode="0.00">
                  <c:v>4.0141230614441836E-3</c:v>
                </c:pt>
                <c:pt idx="56" formatCode="0.00">
                  <c:v>-8.0226734312029337E-3</c:v>
                </c:pt>
                <c:pt idx="57" formatCode="0.00">
                  <c:v>-2.3762942724457833E-2</c:v>
                </c:pt>
                <c:pt idx="58" formatCode="0.00">
                  <c:v>-2.8849274102750833E-2</c:v>
                </c:pt>
                <c:pt idx="59" formatCode="0.00">
                  <c:v>-5.8840852259215919E-2</c:v>
                </c:pt>
                <c:pt idx="60" formatCode="0.00">
                  <c:v>-6.4536896242690753E-2</c:v>
                </c:pt>
                <c:pt idx="61" formatCode="0.00">
                  <c:v>-9.4525342147234168E-2</c:v>
                </c:pt>
                <c:pt idx="62" formatCode="0.00">
                  <c:v>-9.3008212815834171E-2</c:v>
                </c:pt>
                <c:pt idx="63" formatCode="0.00">
                  <c:v>-9.1272741507011659E-2</c:v>
                </c:pt>
                <c:pt idx="64" formatCode="0.00">
                  <c:v>-9.5402839076115839E-2</c:v>
                </c:pt>
                <c:pt idx="65" formatCode="0.00">
                  <c:v>-0.10633534548997499</c:v>
                </c:pt>
                <c:pt idx="66" formatCode="0.00">
                  <c:v>-0.10280606048358666</c:v>
                </c:pt>
                <c:pt idx="67" formatCode="0.00">
                  <c:v>-0.1012880303862625</c:v>
                </c:pt>
                <c:pt idx="68" formatCode="0.00">
                  <c:v>-0.1030741608857975</c:v>
                </c:pt>
                <c:pt idx="69" formatCode="0.00">
                  <c:v>-0.101611927415815</c:v>
                </c:pt>
                <c:pt idx="70" formatCode="0.00">
                  <c:v>-0.12158449137763833</c:v>
                </c:pt>
                <c:pt idx="71" formatCode="0.00">
                  <c:v>-0.12319521966893916</c:v>
                </c:pt>
                <c:pt idx="72" formatCode="0.00">
                  <c:v>-0.12989671060923583</c:v>
                </c:pt>
                <c:pt idx="73" formatCode="0.00">
                  <c:v>-0.14447625733458583</c:v>
                </c:pt>
                <c:pt idx="74" formatCode="0.00">
                  <c:v>-0.14428715049701582</c:v>
                </c:pt>
                <c:pt idx="75" formatCode="0.00">
                  <c:v>-0.16991453557081748</c:v>
                </c:pt>
                <c:pt idx="76" formatCode="0.00">
                  <c:v>-0.16771964908795581</c:v>
                </c:pt>
                <c:pt idx="77" formatCode="0.00">
                  <c:v>-0.15664429176864833</c:v>
                </c:pt>
                <c:pt idx="78" formatCode="0.00">
                  <c:v>-0.15338253354234166</c:v>
                </c:pt>
                <c:pt idx="79" formatCode="0.00">
                  <c:v>-0.169993442386695</c:v>
                </c:pt>
                <c:pt idx="80" formatCode="0.00">
                  <c:v>-0.15854740054908667</c:v>
                </c:pt>
                <c:pt idx="81" formatCode="0.00">
                  <c:v>-0.17557398597092752</c:v>
                </c:pt>
                <c:pt idx="82" formatCode="0.00">
                  <c:v>-0.16023848315168501</c:v>
                </c:pt>
                <c:pt idx="83" formatCode="0.00">
                  <c:v>-0.14774129318580917</c:v>
                </c:pt>
                <c:pt idx="84" formatCode="0.00">
                  <c:v>-0.14646009813824332</c:v>
                </c:pt>
                <c:pt idx="85" formatCode="0.00">
                  <c:v>-0.14946788002867334</c:v>
                </c:pt>
                <c:pt idx="86" formatCode="0.00">
                  <c:v>-0.14920561599510415</c:v>
                </c:pt>
                <c:pt idx="87" formatCode="0.00">
                  <c:v>-0.13585547709505583</c:v>
                </c:pt>
                <c:pt idx="88" formatCode="0.00">
                  <c:v>-0.12595019360776</c:v>
                </c:pt>
                <c:pt idx="89" formatCode="0.00">
                  <c:v>-9.5296465324665E-2</c:v>
                </c:pt>
                <c:pt idx="90" formatCode="0.00">
                  <c:v>-0.16024392032777499</c:v>
                </c:pt>
                <c:pt idx="91" formatCode="0.00">
                  <c:v>-0.13941190101401582</c:v>
                </c:pt>
                <c:pt idx="92" formatCode="0.00">
                  <c:v>-0.13799999900662832</c:v>
                </c:pt>
                <c:pt idx="93" formatCode="0.00">
                  <c:v>-0.10589624368858334</c:v>
                </c:pt>
                <c:pt idx="94" formatCode="0.00">
                  <c:v>-0.13723458521425166</c:v>
                </c:pt>
                <c:pt idx="95" formatCode="0.00">
                  <c:v>-0.10839854178380499</c:v>
                </c:pt>
                <c:pt idx="96" formatCode="0.00">
                  <c:v>-9.9445936585497496E-2</c:v>
                </c:pt>
                <c:pt idx="97" formatCode="0.00">
                  <c:v>-0.15184848561935918</c:v>
                </c:pt>
                <c:pt idx="98" formatCode="0.00">
                  <c:v>-0.18553968851183081</c:v>
                </c:pt>
                <c:pt idx="99" formatCode="0.00">
                  <c:v>-0.1513448569818025</c:v>
                </c:pt>
                <c:pt idx="100" formatCode="0.00">
                  <c:v>-0.17644373999394916</c:v>
                </c:pt>
                <c:pt idx="101" formatCode="0.00">
                  <c:v>-0.12273897516431</c:v>
                </c:pt>
                <c:pt idx="102" formatCode="0.00">
                  <c:v>-0.15835739773683</c:v>
                </c:pt>
                <c:pt idx="103" formatCode="0.00">
                  <c:v>-9.5287531497125835E-2</c:v>
                </c:pt>
                <c:pt idx="104" formatCode="0.00">
                  <c:v>-0.121833938037955</c:v>
                </c:pt>
                <c:pt idx="105" formatCode="0.00">
                  <c:v>-9.7070875704982504E-2</c:v>
                </c:pt>
                <c:pt idx="106" formatCode="0.00">
                  <c:v>-0.10519205444195</c:v>
                </c:pt>
                <c:pt idx="107" formatCode="0.00">
                  <c:v>-3.241250914678958E-2</c:v>
                </c:pt>
                <c:pt idx="108" formatCode="0.00">
                  <c:v>-4.37307614723235E-2</c:v>
                </c:pt>
                <c:pt idx="109" formatCode="0.00">
                  <c:v>3.1042633446774003E-2</c:v>
                </c:pt>
                <c:pt idx="110" formatCode="0.00">
                  <c:v>2.9941944402336582E-2</c:v>
                </c:pt>
                <c:pt idx="111" formatCode="0.00">
                  <c:v>6.2384904065973835E-2</c:v>
                </c:pt>
                <c:pt idx="112" formatCode="0.00">
                  <c:v>8.4067111245818338E-2</c:v>
                </c:pt>
                <c:pt idx="113" formatCode="0.00">
                  <c:v>0.16954874583917667</c:v>
                </c:pt>
                <c:pt idx="114" formatCode="0.00">
                  <c:v>0.18962012773593584</c:v>
                </c:pt>
                <c:pt idx="115" formatCode="0.00">
                  <c:v>0.24311257544054085</c:v>
                </c:pt>
                <c:pt idx="116" formatCode="0.00">
                  <c:v>0.26944362154733087</c:v>
                </c:pt>
                <c:pt idx="117" formatCode="0.00">
                  <c:v>0.31629645285106167</c:v>
                </c:pt>
                <c:pt idx="118" formatCode="0.00">
                  <c:v>0.34310389600971747</c:v>
                </c:pt>
                <c:pt idx="119" formatCode="0.00">
                  <c:v>0.37373446601411581</c:v>
                </c:pt>
                <c:pt idx="120" formatCode="0.00">
                  <c:v>0.39333529731770495</c:v>
                </c:pt>
                <c:pt idx="121" formatCode="0.00">
                  <c:v>0.45115070789373335</c:v>
                </c:pt>
                <c:pt idx="122" formatCode="0.00">
                  <c:v>0.47692340809015249</c:v>
                </c:pt>
                <c:pt idx="123" formatCode="0.00">
                  <c:v>0.50616158091331254</c:v>
                </c:pt>
                <c:pt idx="124" formatCode="0.00">
                  <c:v>0.53571741989553334</c:v>
                </c:pt>
                <c:pt idx="125" formatCode="0.00">
                  <c:v>0.55828470247958417</c:v>
                </c:pt>
                <c:pt idx="126" formatCode="0.00">
                  <c:v>0.5690274270371859</c:v>
                </c:pt>
                <c:pt idx="127" formatCode="0.00">
                  <c:v>0.59007592920283247</c:v>
                </c:pt>
                <c:pt idx="128" formatCode="0.00">
                  <c:v>0.63379268077861994</c:v>
                </c:pt>
                <c:pt idx="129" formatCode="0.00">
                  <c:v>0.65119969904049246</c:v>
                </c:pt>
                <c:pt idx="130" formatCode="0.00">
                  <c:v>0.65867334970990332</c:v>
                </c:pt>
                <c:pt idx="131" formatCode="0.00">
                  <c:v>0.67950536416135676</c:v>
                </c:pt>
                <c:pt idx="132" formatCode="0.00">
                  <c:v>0.70094396923641578</c:v>
                </c:pt>
                <c:pt idx="133" formatCode="0.00">
                  <c:v>0.70783936277983239</c:v>
                </c:pt>
                <c:pt idx="134" formatCode="0.00">
                  <c:v>0.7141714414292325</c:v>
                </c:pt>
                <c:pt idx="135" formatCode="0.00">
                  <c:v>0.72759313228430911</c:v>
                </c:pt>
                <c:pt idx="136" formatCode="0.00">
                  <c:v>0.73600608438284409</c:v>
                </c:pt>
                <c:pt idx="137" formatCode="0.00">
                  <c:v>0.73828260513769839</c:v>
                </c:pt>
                <c:pt idx="138" formatCode="0.00">
                  <c:v>0.74503891155175006</c:v>
                </c:pt>
                <c:pt idx="139" formatCode="0.00">
                  <c:v>0.7499349520948867</c:v>
                </c:pt>
                <c:pt idx="140" formatCode="0.00">
                  <c:v>0.75620829944481416</c:v>
                </c:pt>
                <c:pt idx="141" formatCode="0.00">
                  <c:v>0.75720776990876326</c:v>
                </c:pt>
                <c:pt idx="142" formatCode="0.00">
                  <c:v>0.76419051702080087</c:v>
                </c:pt>
                <c:pt idx="143" formatCode="0.00">
                  <c:v>0.76479174898834257</c:v>
                </c:pt>
                <c:pt idx="144" formatCode="0.00">
                  <c:v>0.76609331390679325</c:v>
                </c:pt>
                <c:pt idx="145" formatCode="0.00">
                  <c:v>0.7646285395866651</c:v>
                </c:pt>
                <c:pt idx="146" formatCode="0.00">
                  <c:v>0.76627687071355088</c:v>
                </c:pt>
                <c:pt idx="147" formatCode="0.00">
                  <c:v>0.7639288795865159</c:v>
                </c:pt>
                <c:pt idx="148" formatCode="0.00">
                  <c:v>0.7537655770108892</c:v>
                </c:pt>
                <c:pt idx="149" formatCode="0.00">
                  <c:v>0.75225133598803584</c:v>
                </c:pt>
                <c:pt idx="150" formatCode="0.00">
                  <c:v>0.74075450619964578</c:v>
                </c:pt>
                <c:pt idx="151" formatCode="0.00">
                  <c:v>0.73872649526385581</c:v>
                </c:pt>
                <c:pt idx="152" formatCode="0.00">
                  <c:v>0.73121264924261586</c:v>
                </c:pt>
                <c:pt idx="153" formatCode="0.00">
                  <c:v>0.72620825992141169</c:v>
                </c:pt>
                <c:pt idx="154" formatCode="0.00">
                  <c:v>0.71336771829838252</c:v>
                </c:pt>
                <c:pt idx="155" formatCode="0.00">
                  <c:v>0.71259757309496174</c:v>
                </c:pt>
                <c:pt idx="156" formatCode="0.00">
                  <c:v>0.70676288749990412</c:v>
                </c:pt>
                <c:pt idx="157" formatCode="0.00">
                  <c:v>0.6987541499626001</c:v>
                </c:pt>
                <c:pt idx="158" formatCode="0.00">
                  <c:v>0.69240848759659335</c:v>
                </c:pt>
                <c:pt idx="159" formatCode="0.00">
                  <c:v>0.69172020274654755</c:v>
                </c:pt>
                <c:pt idx="160" formatCode="0.00">
                  <c:v>0.68681734744161005</c:v>
                </c:pt>
                <c:pt idx="161" formatCode="0.00">
                  <c:v>0.67795265963777751</c:v>
                </c:pt>
                <c:pt idx="162" formatCode="0.00">
                  <c:v>0.68104159023585753</c:v>
                </c:pt>
                <c:pt idx="163" formatCode="0.00">
                  <c:v>0.67852948808924574</c:v>
                </c:pt>
                <c:pt idx="164" formatCode="0.00">
                  <c:v>0.67135495594399996</c:v>
                </c:pt>
                <c:pt idx="165" formatCode="0.00">
                  <c:v>0.66949637878324753</c:v>
                </c:pt>
                <c:pt idx="166" formatCode="0.00">
                  <c:v>0.6700306614522642</c:v>
                </c:pt>
                <c:pt idx="167" formatCode="0.00">
                  <c:v>0.66757656150592082</c:v>
                </c:pt>
                <c:pt idx="168" formatCode="0.00">
                  <c:v>0.66329873490643243</c:v>
                </c:pt>
                <c:pt idx="169" formatCode="0.00">
                  <c:v>0.66418573654679336</c:v>
                </c:pt>
                <c:pt idx="170" formatCode="0.00">
                  <c:v>0.66645412336641419</c:v>
                </c:pt>
                <c:pt idx="171" formatCode="0.00">
                  <c:v>0.67027814796635832</c:v>
                </c:pt>
                <c:pt idx="172" formatCode="0.00">
                  <c:v>0.67166685036074825</c:v>
                </c:pt>
                <c:pt idx="173" formatCode="0.00">
                  <c:v>0.67207076140365674</c:v>
                </c:pt>
                <c:pt idx="174" formatCode="0.00">
                  <c:v>0.67649611508837326</c:v>
                </c:pt>
                <c:pt idx="175" formatCode="0.00">
                  <c:v>0.67379647348279825</c:v>
                </c:pt>
                <c:pt idx="176" formatCode="0.00">
                  <c:v>0.67966015260290658</c:v>
                </c:pt>
                <c:pt idx="177" formatCode="0.00">
                  <c:v>0.68521490219218828</c:v>
                </c:pt>
                <c:pt idx="178" formatCode="0.00">
                  <c:v>0.68678965855783336</c:v>
                </c:pt>
                <c:pt idx="179" formatCode="0.00">
                  <c:v>0.68145540355913414</c:v>
                </c:pt>
                <c:pt idx="180" formatCode="0.00">
                  <c:v>0.67760533913119503</c:v>
                </c:pt>
                <c:pt idx="181" formatCode="0.00">
                  <c:v>0.67472990669176003</c:v>
                </c:pt>
                <c:pt idx="182" formatCode="0.00">
                  <c:v>0.67813812811661744</c:v>
                </c:pt>
                <c:pt idx="183" formatCode="0.00">
                  <c:v>0.67940124028736759</c:v>
                </c:pt>
                <c:pt idx="184" formatCode="0.00">
                  <c:v>0.68304366114955251</c:v>
                </c:pt>
                <c:pt idx="185" formatCode="0.00">
                  <c:v>0.6822562936069958</c:v>
                </c:pt>
                <c:pt idx="186" formatCode="0.00">
                  <c:v>0.69606224082768342</c:v>
                </c:pt>
                <c:pt idx="187" formatCode="0.00">
                  <c:v>0.69153240241895997</c:v>
                </c:pt>
                <c:pt idx="188" formatCode="0.00">
                  <c:v>0.68433754297521332</c:v>
                </c:pt>
                <c:pt idx="189" formatCode="0.00">
                  <c:v>0.68295682159568338</c:v>
                </c:pt>
                <c:pt idx="190" formatCode="0.00">
                  <c:v>0.69791348108338991</c:v>
                </c:pt>
                <c:pt idx="191" formatCode="0.00">
                  <c:v>0.70224254559921506</c:v>
                </c:pt>
                <c:pt idx="192" formatCode="0.00">
                  <c:v>0.69708321712342836</c:v>
                </c:pt>
                <c:pt idx="193" formatCode="0.00">
                  <c:v>0.68828094801313755</c:v>
                </c:pt>
                <c:pt idx="194" formatCode="0.00">
                  <c:v>0.70322338693844666</c:v>
                </c:pt>
                <c:pt idx="195" formatCode="0.00">
                  <c:v>0.69932902989439416</c:v>
                </c:pt>
                <c:pt idx="196" formatCode="0.00">
                  <c:v>0.69986855068733</c:v>
                </c:pt>
                <c:pt idx="197" formatCode="0.00">
                  <c:v>0.70198704669580581</c:v>
                </c:pt>
                <c:pt idx="198" formatCode="0.00">
                  <c:v>0.71540835279120829</c:v>
                </c:pt>
                <c:pt idx="199" formatCode="0.00">
                  <c:v>0.71190202602956909</c:v>
                </c:pt>
                <c:pt idx="200" formatCode="0.00">
                  <c:v>0.70715836978340241</c:v>
                </c:pt>
                <c:pt idx="201" formatCode="0.00">
                  <c:v>0.70229050131738913</c:v>
                </c:pt>
                <c:pt idx="202" formatCode="0.00">
                  <c:v>0.70521072306216837</c:v>
                </c:pt>
                <c:pt idx="203" formatCode="0.00">
                  <c:v>0.70404941002481991</c:v>
                </c:pt>
                <c:pt idx="204" formatCode="0.00">
                  <c:v>0.70364697456094427</c:v>
                </c:pt>
                <c:pt idx="205" formatCode="0.00">
                  <c:v>0.70459175498356574</c:v>
                </c:pt>
                <c:pt idx="206" formatCode="0.00">
                  <c:v>0.70947767783285753</c:v>
                </c:pt>
                <c:pt idx="207" formatCode="0.00">
                  <c:v>0.71420078669875842</c:v>
                </c:pt>
                <c:pt idx="208" formatCode="0.00">
                  <c:v>0.71555838780806258</c:v>
                </c:pt>
                <c:pt idx="209" formatCode="0.00">
                  <c:v>0.71547802851108744</c:v>
                </c:pt>
                <c:pt idx="210" formatCode="0.00">
                  <c:v>0.71473451418224576</c:v>
                </c:pt>
                <c:pt idx="211" formatCode="0.00">
                  <c:v>0.71201323768747171</c:v>
                </c:pt>
                <c:pt idx="212" formatCode="0.00">
                  <c:v>0.70963300337053659</c:v>
                </c:pt>
                <c:pt idx="213" formatCode="0.00">
                  <c:v>0.70924522779090493</c:v>
                </c:pt>
                <c:pt idx="214" formatCode="0.00">
                  <c:v>0.70758627793296414</c:v>
                </c:pt>
                <c:pt idx="215" formatCode="0.00">
                  <c:v>0.70510258707624252</c:v>
                </c:pt>
                <c:pt idx="216" formatCode="0.00">
                  <c:v>0.70252015327048245</c:v>
                </c:pt>
                <c:pt idx="217" formatCode="0.00">
                  <c:v>0.69669206697645081</c:v>
                </c:pt>
                <c:pt idx="218" formatCode="0.00">
                  <c:v>0.69110458798505914</c:v>
                </c:pt>
                <c:pt idx="219" formatCode="0.00">
                  <c:v>0.69271314500960424</c:v>
                </c:pt>
                <c:pt idx="220" formatCode="0.00">
                  <c:v>0.6945354675384775</c:v>
                </c:pt>
                <c:pt idx="221" formatCode="0.00">
                  <c:v>0.69583997262334918</c:v>
                </c:pt>
                <c:pt idx="222" formatCode="0.00">
                  <c:v>0.69812102764712003</c:v>
                </c:pt>
                <c:pt idx="223" formatCode="0.00">
                  <c:v>0.70302794912621913</c:v>
                </c:pt>
                <c:pt idx="224" formatCode="0.00">
                  <c:v>0.69974177711862329</c:v>
                </c:pt>
                <c:pt idx="225" formatCode="0.00">
                  <c:v>0.70079881929765497</c:v>
                </c:pt>
                <c:pt idx="226" formatCode="0.00">
                  <c:v>0.69211438209584752</c:v>
                </c:pt>
                <c:pt idx="227" formatCode="0.00">
                  <c:v>0.68951763596729743</c:v>
                </c:pt>
                <c:pt idx="228" formatCode="0.00">
                  <c:v>0.68362185390261831</c:v>
                </c:pt>
                <c:pt idx="229" formatCode="0.00">
                  <c:v>0.67066345262024674</c:v>
                </c:pt>
                <c:pt idx="230" formatCode="0.00">
                  <c:v>0.66220488351238083</c:v>
                </c:pt>
                <c:pt idx="231" formatCode="0.00">
                  <c:v>0.67893520713998834</c:v>
                </c:pt>
                <c:pt idx="232" formatCode="0.00">
                  <c:v>0.66030440950729752</c:v>
                </c:pt>
                <c:pt idx="233" formatCode="0.00">
                  <c:v>0.64217136804981667</c:v>
                </c:pt>
                <c:pt idx="234" formatCode="0.00">
                  <c:v>0.62544312837322746</c:v>
                </c:pt>
                <c:pt idx="235" formatCode="0.00">
                  <c:v>0.60288484199123327</c:v>
                </c:pt>
                <c:pt idx="236" formatCode="0.00">
                  <c:v>0.5869465556489617</c:v>
                </c:pt>
                <c:pt idx="237" formatCode="0.00">
                  <c:v>0.57407129961851167</c:v>
                </c:pt>
                <c:pt idx="238" formatCode="0.00">
                  <c:v>0.56125133529347582</c:v>
                </c:pt>
                <c:pt idx="239" formatCode="0.00">
                  <c:v>0.55352803366538839</c:v>
                </c:pt>
                <c:pt idx="240" formatCode="0.00">
                  <c:v>0.54446837683248994</c:v>
                </c:pt>
                <c:pt idx="241" formatCode="0.00">
                  <c:v>0.53666873580563912</c:v>
                </c:pt>
                <c:pt idx="242" formatCode="0.00">
                  <c:v>0.52788271621790417</c:v>
                </c:pt>
                <c:pt idx="243" formatCode="0.00">
                  <c:v>0.52415263499555997</c:v>
                </c:pt>
                <c:pt idx="244" formatCode="0.00">
                  <c:v>0.52172723824369582</c:v>
                </c:pt>
                <c:pt idx="245" formatCode="0.00">
                  <c:v>0.52017398338659415</c:v>
                </c:pt>
                <c:pt idx="246" formatCode="0.00">
                  <c:v>0.51937299957109839</c:v>
                </c:pt>
                <c:pt idx="247" formatCode="0.00">
                  <c:v>0.5205221723122333</c:v>
                </c:pt>
                <c:pt idx="248" formatCode="0.00">
                  <c:v>0.52497379084205498</c:v>
                </c:pt>
                <c:pt idx="249" formatCode="0.00">
                  <c:v>0.52892797368129918</c:v>
                </c:pt>
                <c:pt idx="250" formatCode="0.00">
                  <c:v>0.52568978296703583</c:v>
                </c:pt>
                <c:pt idx="251" formatCode="0.00">
                  <c:v>0.52986755037085753</c:v>
                </c:pt>
                <c:pt idx="252" formatCode="0.00">
                  <c:v>0.53433511361198416</c:v>
                </c:pt>
                <c:pt idx="253" formatCode="0.00">
                  <c:v>0.53803511027744499</c:v>
                </c:pt>
                <c:pt idx="254" formatCode="0.00">
                  <c:v>0.53699966305823166</c:v>
                </c:pt>
                <c:pt idx="255" formatCode="0.00">
                  <c:v>0.54388629261456412</c:v>
                </c:pt>
                <c:pt idx="256" formatCode="0.00">
                  <c:v>0.5488819976030308</c:v>
                </c:pt>
                <c:pt idx="257" formatCode="0.00">
                  <c:v>0.55403661492788414</c:v>
                </c:pt>
                <c:pt idx="258" formatCode="0.00">
                  <c:v>0.55865588251536336</c:v>
                </c:pt>
                <c:pt idx="259" formatCode="0.00">
                  <c:v>0.56227404381109669</c:v>
                </c:pt>
                <c:pt idx="260" formatCode="0.00">
                  <c:v>0.56665530754296245</c:v>
                </c:pt>
                <c:pt idx="261" formatCode="0.00">
                  <c:v>0.56944393651352998</c:v>
                </c:pt>
                <c:pt idx="262" formatCode="0.00">
                  <c:v>0.57382666048461506</c:v>
                </c:pt>
                <c:pt idx="263" formatCode="0.00">
                  <c:v>0.57708153436125587</c:v>
                </c:pt>
                <c:pt idx="264" formatCode="0.00">
                  <c:v>0.57672602108151416</c:v>
                </c:pt>
                <c:pt idx="265" formatCode="0.00">
                  <c:v>0.57642306820001665</c:v>
                </c:pt>
                <c:pt idx="266" formatCode="0.00">
                  <c:v>0.57374033432950922</c:v>
                </c:pt>
                <c:pt idx="267" formatCode="0.00">
                  <c:v>0.57050456097885749</c:v>
                </c:pt>
                <c:pt idx="268" formatCode="0.00">
                  <c:v>0.56946934035839247</c:v>
                </c:pt>
                <c:pt idx="269" formatCode="0.00">
                  <c:v>0.56659233007927667</c:v>
                </c:pt>
                <c:pt idx="270" formatCode="0.00">
                  <c:v>0.56087376905626418</c:v>
                </c:pt>
                <c:pt idx="271" formatCode="0.00">
                  <c:v>0.55890096442845749</c:v>
                </c:pt>
                <c:pt idx="272" formatCode="0.00">
                  <c:v>0.56025971634680161</c:v>
                </c:pt>
                <c:pt idx="273" formatCode="0.00">
                  <c:v>0.56938374418351667</c:v>
                </c:pt>
                <c:pt idx="274" formatCode="0.00">
                  <c:v>0.56351542371566088</c:v>
                </c:pt>
                <c:pt idx="275" formatCode="0.00">
                  <c:v>0.56293317061981918</c:v>
                </c:pt>
                <c:pt idx="276" formatCode="0.00">
                  <c:v>0.56905736481894253</c:v>
                </c:pt>
                <c:pt idx="277" formatCode="0.00">
                  <c:v>0.58078476971463999</c:v>
                </c:pt>
                <c:pt idx="278" formatCode="0.00">
                  <c:v>0.5743021622160992</c:v>
                </c:pt>
                <c:pt idx="279" formatCode="0.00">
                  <c:v>0.58288226525662168</c:v>
                </c:pt>
                <c:pt idx="280" formatCode="0.00">
                  <c:v>0.60271719951982416</c:v>
                </c:pt>
                <c:pt idx="281" formatCode="0.00">
                  <c:v>0.60198357852471995</c:v>
                </c:pt>
                <c:pt idx="282" formatCode="0.00">
                  <c:v>0.58574191612531834</c:v>
                </c:pt>
                <c:pt idx="283" formatCode="0.00">
                  <c:v>0.58264677127081499</c:v>
                </c:pt>
                <c:pt idx="284" formatCode="0.00">
                  <c:v>0.58153178301021502</c:v>
                </c:pt>
                <c:pt idx="285" formatCode="0.00">
                  <c:v>0.58126085916907666</c:v>
                </c:pt>
                <c:pt idx="286" formatCode="0.00">
                  <c:v>0.57648798647786836</c:v>
                </c:pt>
                <c:pt idx="287" formatCode="0.00">
                  <c:v>0.58844211686038828</c:v>
                </c:pt>
                <c:pt idx="288" formatCode="0.00">
                  <c:v>0.5344923921603808</c:v>
                </c:pt>
                <c:pt idx="289" formatCode="0.00">
                  <c:v>0.5319926449793817</c:v>
                </c:pt>
                <c:pt idx="290" formatCode="0.00">
                  <c:v>0.52791581852625002</c:v>
                </c:pt>
                <c:pt idx="291" formatCode="0.00">
                  <c:v>0.52689558347000753</c:v>
                </c:pt>
                <c:pt idx="292" formatCode="0.00">
                  <c:v>0.53935370428137919</c:v>
                </c:pt>
                <c:pt idx="293" formatCode="0.00">
                  <c:v>0.54128569243811586</c:v>
                </c:pt>
                <c:pt idx="294" formatCode="0.00">
                  <c:v>0.5628136642628192</c:v>
                </c:pt>
                <c:pt idx="295" formatCode="0.00">
                  <c:v>0.57507440658746667</c:v>
                </c:pt>
                <c:pt idx="296" formatCode="0.00">
                  <c:v>0.58729538647026747</c:v>
                </c:pt>
                <c:pt idx="297" formatCode="0.00">
                  <c:v>0.59653842836469417</c:v>
                </c:pt>
                <c:pt idx="298" formatCode="0.00">
                  <c:v>0.60585446254649422</c:v>
                </c:pt>
                <c:pt idx="299" formatCode="0.00">
                  <c:v>0.61545014274865839</c:v>
                </c:pt>
                <c:pt idx="300" formatCode="0.00">
                  <c:v>0.62635415414064333</c:v>
                </c:pt>
                <c:pt idx="301" formatCode="0.00">
                  <c:v>0.64036465978236412</c:v>
                </c:pt>
                <c:pt idx="302" formatCode="0.00">
                  <c:v>0.65229617912337912</c:v>
                </c:pt>
                <c:pt idx="303" formatCode="0.00">
                  <c:v>0.66279136811685335</c:v>
                </c:pt>
                <c:pt idx="304" formatCode="0.00">
                  <c:v>0.67614023252808242</c:v>
                </c:pt>
                <c:pt idx="305" formatCode="0.00">
                  <c:v>0.69011993622825507</c:v>
                </c:pt>
                <c:pt idx="306" formatCode="0.00">
                  <c:v>0.70519982918772506</c:v>
                </c:pt>
                <c:pt idx="307" formatCode="0.00">
                  <c:v>0.71788083719110418</c:v>
                </c:pt>
                <c:pt idx="308" formatCode="0.00">
                  <c:v>0.73045530208230158</c:v>
                </c:pt>
                <c:pt idx="309" formatCode="0.00">
                  <c:v>0.7457393046058316</c:v>
                </c:pt>
                <c:pt idx="310" formatCode="0.00">
                  <c:v>0.75644532017743826</c:v>
                </c:pt>
                <c:pt idx="311" formatCode="0.00">
                  <c:v>0.76759863507078341</c:v>
                </c:pt>
                <c:pt idx="312" formatCode="0.00">
                  <c:v>0.78082066105082504</c:v>
                </c:pt>
                <c:pt idx="313" formatCode="0.00">
                  <c:v>0.79574617410686166</c:v>
                </c:pt>
                <c:pt idx="314" formatCode="0.00">
                  <c:v>0.80875008607024823</c:v>
                </c:pt>
                <c:pt idx="315" formatCode="0.00">
                  <c:v>0.82027086016892581</c:v>
                </c:pt>
                <c:pt idx="316" formatCode="0.00">
                  <c:v>0.82446973572523496</c:v>
                </c:pt>
                <c:pt idx="317" formatCode="0.00">
                  <c:v>0.83431306001364158</c:v>
                </c:pt>
                <c:pt idx="318" formatCode="0.00">
                  <c:v>0.84353385990317509</c:v>
                </c:pt>
                <c:pt idx="319" formatCode="0.00">
                  <c:v>0.85440591599022497</c:v>
                </c:pt>
                <c:pt idx="320" formatCode="0.00">
                  <c:v>0.85365552824184998</c:v>
                </c:pt>
                <c:pt idx="321" formatCode="0.00">
                  <c:v>0.8625400131564499</c:v>
                </c:pt>
                <c:pt idx="322" formatCode="0.00">
                  <c:v>0.86751478314785002</c:v>
                </c:pt>
                <c:pt idx="323" formatCode="0.00">
                  <c:v>0.87569751679112506</c:v>
                </c:pt>
                <c:pt idx="324" formatCode="0.00">
                  <c:v>0.86652135968631672</c:v>
                </c:pt>
                <c:pt idx="325" formatCode="0.00">
                  <c:v>0.87126313755526663</c:v>
                </c:pt>
                <c:pt idx="326" formatCode="0.00">
                  <c:v>0.87523218660656665</c:v>
                </c:pt>
                <c:pt idx="327" formatCode="0.00">
                  <c:v>0.87683836457565001</c:v>
                </c:pt>
                <c:pt idx="328" formatCode="0.00">
                  <c:v>0.86366464666388332</c:v>
                </c:pt>
                <c:pt idx="329" formatCode="0.00">
                  <c:v>0.86395457395852493</c:v>
                </c:pt>
                <c:pt idx="330" formatCode="0.00">
                  <c:v>0.85563361019154993</c:v>
                </c:pt>
                <c:pt idx="331" formatCode="0.00">
                  <c:v>0.85320386536226656</c:v>
                </c:pt>
                <c:pt idx="332" formatCode="0.00">
                  <c:v>0.84331528229422503</c:v>
                </c:pt>
                <c:pt idx="333" formatCode="0.00">
                  <c:v>0.84335209811525003</c:v>
                </c:pt>
                <c:pt idx="334" formatCode="0.00">
                  <c:v>0.84226856183188337</c:v>
                </c:pt>
                <c:pt idx="335" formatCode="0.00">
                  <c:v>0.84255084344370001</c:v>
                </c:pt>
                <c:pt idx="336" formatCode="0.00">
                  <c:v>0.83943181767844999</c:v>
                </c:pt>
                <c:pt idx="337" formatCode="0.00">
                  <c:v>0.84136749147709999</c:v>
                </c:pt>
                <c:pt idx="338" formatCode="0.00">
                  <c:v>0.83920762720776665</c:v>
                </c:pt>
                <c:pt idx="339" formatCode="0.00">
                  <c:v>0.84075130341595827</c:v>
                </c:pt>
                <c:pt idx="340" formatCode="0.00">
                  <c:v>0.84291179327008336</c:v>
                </c:pt>
                <c:pt idx="341" formatCode="0.00">
                  <c:v>0.84451486698693323</c:v>
                </c:pt>
                <c:pt idx="342" formatCode="0.00">
                  <c:v>0.84598401226796671</c:v>
                </c:pt>
                <c:pt idx="343" formatCode="0.00">
                  <c:v>0.84796763184554169</c:v>
                </c:pt>
                <c:pt idx="344" formatCode="0.00">
                  <c:v>0.84966137621092497</c:v>
                </c:pt>
                <c:pt idx="345" formatCode="0.00">
                  <c:v>0.85091154470836672</c:v>
                </c:pt>
                <c:pt idx="346" formatCode="0.00">
                  <c:v>0.85229415134079167</c:v>
                </c:pt>
                <c:pt idx="347" formatCode="0.00">
                  <c:v>0.8540115979113333</c:v>
                </c:pt>
                <c:pt idx="348" formatCode="0.00">
                  <c:v>0.85531580705224997</c:v>
                </c:pt>
                <c:pt idx="349" formatCode="0.00">
                  <c:v>0.85637363068006678</c:v>
                </c:pt>
                <c:pt idx="350" formatCode="0.00">
                  <c:v>0.85680874855004163</c:v>
                </c:pt>
                <c:pt idx="351" formatCode="0.00">
                  <c:v>0.85747621332131674</c:v>
                </c:pt>
                <c:pt idx="352" formatCode="0.00">
                  <c:v>0.8579401936275084</c:v>
                </c:pt>
                <c:pt idx="353" formatCode="0.00">
                  <c:v>0.85799817221144992</c:v>
                </c:pt>
                <c:pt idx="354" formatCode="0.00">
                  <c:v>0.85744156116978332</c:v>
                </c:pt>
                <c:pt idx="355" formatCode="0.00">
                  <c:v>0.85767889150295007</c:v>
                </c:pt>
                <c:pt idx="356" formatCode="0.00">
                  <c:v>0.85720897702983334</c:v>
                </c:pt>
                <c:pt idx="357" formatCode="0.00">
                  <c:v>0.86016568996078335</c:v>
                </c:pt>
                <c:pt idx="358" formatCode="0.00">
                  <c:v>0.85977489411364161</c:v>
                </c:pt>
                <c:pt idx="359" formatCode="0.00">
                  <c:v>0.85923852698796666</c:v>
                </c:pt>
                <c:pt idx="360" formatCode="0.00">
                  <c:v>0.8600389970539416</c:v>
                </c:pt>
                <c:pt idx="361" formatCode="0.00">
                  <c:v>0.84947406698619998</c:v>
                </c:pt>
                <c:pt idx="362" formatCode="0.00">
                  <c:v>0.85066251867036657</c:v>
                </c:pt>
                <c:pt idx="363" formatCode="0.00">
                  <c:v>0.85164897814730833</c:v>
                </c:pt>
                <c:pt idx="364" formatCode="0.00">
                  <c:v>0.85221866152110837</c:v>
                </c:pt>
                <c:pt idx="365" formatCode="0.00">
                  <c:v>0.84673861157825003</c:v>
                </c:pt>
                <c:pt idx="366" formatCode="0.00">
                  <c:v>0.84999812617701664</c:v>
                </c:pt>
                <c:pt idx="367" formatCode="0.00">
                  <c:v>0.85123770862504999</c:v>
                </c:pt>
                <c:pt idx="368" formatCode="0.00">
                  <c:v>0.85261207110217496</c:v>
                </c:pt>
                <c:pt idx="369" formatCode="0.00">
                  <c:v>0.85318654727317511</c:v>
                </c:pt>
                <c:pt idx="370" formatCode="0.00">
                  <c:v>0.8568701599611166</c:v>
                </c:pt>
                <c:pt idx="371" formatCode="0.00">
                  <c:v>0.85972652841700004</c:v>
                </c:pt>
                <c:pt idx="372" formatCode="0.00">
                  <c:v>0.86154121114966664</c:v>
                </c:pt>
                <c:pt idx="373" formatCode="0.00">
                  <c:v>0.86366443936838333</c:v>
                </c:pt>
                <c:pt idx="374" formatCode="0.00">
                  <c:v>0.86663038182488339</c:v>
                </c:pt>
                <c:pt idx="375" formatCode="0.00">
                  <c:v>0.86406758618178336</c:v>
                </c:pt>
                <c:pt idx="376" formatCode="0.00">
                  <c:v>0.87001003281355827</c:v>
                </c:pt>
                <c:pt idx="377" formatCode="0.00">
                  <c:v>0.87748409599676658</c:v>
                </c:pt>
                <c:pt idx="378" formatCode="0.00">
                  <c:v>0.88085727828305005</c:v>
                </c:pt>
                <c:pt idx="379" formatCode="0.00">
                  <c:v>0.88080741110113336</c:v>
                </c:pt>
                <c:pt idx="380" formatCode="0.00">
                  <c:v>0.88208607366186664</c:v>
                </c:pt>
                <c:pt idx="381" formatCode="0.00">
                  <c:v>0.88907762319119998</c:v>
                </c:pt>
                <c:pt idx="382" formatCode="0.00">
                  <c:v>0.89233425387289167</c:v>
                </c:pt>
                <c:pt idx="383" formatCode="0.00">
                  <c:v>0.87849065256464998</c:v>
                </c:pt>
                <c:pt idx="384" formatCode="0.00">
                  <c:v>0.88271126092609176</c:v>
                </c:pt>
                <c:pt idx="385" formatCode="0.00">
                  <c:v>0.88002364140147504</c:v>
                </c:pt>
                <c:pt idx="386" formatCode="0.00">
                  <c:v>0.87205382982373336</c:v>
                </c:pt>
                <c:pt idx="387" formatCode="0.00">
                  <c:v>0.85799461138914168</c:v>
                </c:pt>
                <c:pt idx="388" formatCode="0.00">
                  <c:v>0.86417602503333335</c:v>
                </c:pt>
                <c:pt idx="389" formatCode="0.00">
                  <c:v>0.87770967172399994</c:v>
                </c:pt>
                <c:pt idx="390" formatCode="0.00">
                  <c:v>0.8688417181952417</c:v>
                </c:pt>
                <c:pt idx="391" formatCode="0.00">
                  <c:v>0.81910758808950257</c:v>
                </c:pt>
                <c:pt idx="392" formatCode="0.00">
                  <c:v>0.82719441093854673</c:v>
                </c:pt>
                <c:pt idx="393" formatCode="0.00">
                  <c:v>0.76806388168879669</c:v>
                </c:pt>
                <c:pt idx="394" formatCode="0.00">
                  <c:v>0.78389596252177995</c:v>
                </c:pt>
                <c:pt idx="395" formatCode="0.00">
                  <c:v>0.78275407896711002</c:v>
                </c:pt>
                <c:pt idx="396" formatCode="0.00">
                  <c:v>0.79383521061082341</c:v>
                </c:pt>
                <c:pt idx="397" formatCode="0.00">
                  <c:v>0.79788613708408074</c:v>
                </c:pt>
                <c:pt idx="398" formatCode="0.00">
                  <c:v>0.80971851681579254</c:v>
                </c:pt>
                <c:pt idx="399" formatCode="0.00">
                  <c:v>0.81690457378418835</c:v>
                </c:pt>
                <c:pt idx="400" formatCode="0.00">
                  <c:v>0.80123351377664742</c:v>
                </c:pt>
                <c:pt idx="401" formatCode="0.00">
                  <c:v>0.8173149773471492</c:v>
                </c:pt>
                <c:pt idx="402" formatCode="0.00">
                  <c:v>0.83500242453925011</c:v>
                </c:pt>
                <c:pt idx="403" formatCode="0.00">
                  <c:v>0.85311790125544162</c:v>
                </c:pt>
                <c:pt idx="404" formatCode="0.00">
                  <c:v>0.86765824821740833</c:v>
                </c:pt>
                <c:pt idx="405" formatCode="0.00">
                  <c:v>0.88277720861265829</c:v>
                </c:pt>
                <c:pt idx="406" formatCode="0.00">
                  <c:v>0.89714650563432496</c:v>
                </c:pt>
                <c:pt idx="407" formatCode="0.00">
                  <c:v>0.91653424355240831</c:v>
                </c:pt>
                <c:pt idx="408" formatCode="0.00">
                  <c:v>0.93322410170711667</c:v>
                </c:pt>
                <c:pt idx="409" formatCode="0.00">
                  <c:v>0.94412981706152499</c:v>
                </c:pt>
                <c:pt idx="410" formatCode="0.00">
                  <c:v>0.95889963790544164</c:v>
                </c:pt>
                <c:pt idx="411" formatCode="0.00">
                  <c:v>0.96552120951014997</c:v>
                </c:pt>
                <c:pt idx="412" formatCode="0.00">
                  <c:v>0.97295167211692501</c:v>
                </c:pt>
                <c:pt idx="413" formatCode="0.00">
                  <c:v>0.97516715054809999</c:v>
                </c:pt>
                <c:pt idx="414" formatCode="0.00">
                  <c:v>0.97862595926464169</c:v>
                </c:pt>
                <c:pt idx="415" formatCode="0.00">
                  <c:v>0.98070060524659997</c:v>
                </c:pt>
                <c:pt idx="416" formatCode="0.00">
                  <c:v>0.9951484332045416</c:v>
                </c:pt>
                <c:pt idx="417" formatCode="0.00">
                  <c:v>0.9887761145324333</c:v>
                </c:pt>
                <c:pt idx="418" formatCode="0.00">
                  <c:v>0.97071205647647496</c:v>
                </c:pt>
                <c:pt idx="419" formatCode="0.00">
                  <c:v>0.95436924747569174</c:v>
                </c:pt>
                <c:pt idx="420" formatCode="0.00">
                  <c:v>0.93546462814595832</c:v>
                </c:pt>
                <c:pt idx="421" formatCode="0.00">
                  <c:v>0.91370180902548326</c:v>
                </c:pt>
                <c:pt idx="422" formatCode="0.00">
                  <c:v>0.88533176294899174</c:v>
                </c:pt>
                <c:pt idx="423" formatCode="0.00">
                  <c:v>0.89664534350284164</c:v>
                </c:pt>
                <c:pt idx="424" formatCode="0.00">
                  <c:v>0.90113795088142501</c:v>
                </c:pt>
                <c:pt idx="425" formatCode="0.00">
                  <c:v>0.87248215280770836</c:v>
                </c:pt>
                <c:pt idx="426" formatCode="0.00">
                  <c:v>0.84173864845421675</c:v>
                </c:pt>
                <c:pt idx="427" formatCode="0.00">
                  <c:v>0.8141797144092241</c:v>
                </c:pt>
                <c:pt idx="428" formatCode="0.00">
                  <c:v>0.7845663430989801</c:v>
                </c:pt>
                <c:pt idx="429" formatCode="0.00">
                  <c:v>0.75500449241217327</c:v>
                </c:pt>
                <c:pt idx="430" formatCode="0.00">
                  <c:v>0.72420216582117825</c:v>
                </c:pt>
                <c:pt idx="431" formatCode="0.00">
                  <c:v>0.6967041741543617</c:v>
                </c:pt>
                <c:pt idx="432" formatCode="0.00">
                  <c:v>0.66476189818223497</c:v>
                </c:pt>
                <c:pt idx="433" formatCode="0.00">
                  <c:v>0.68844012145721833</c:v>
                </c:pt>
                <c:pt idx="434" formatCode="0.00">
                  <c:v>0.67260722205261658</c:v>
                </c:pt>
                <c:pt idx="435" formatCode="0.00">
                  <c:v>0.64722330291647334</c:v>
                </c:pt>
                <c:pt idx="436" formatCode="0.00">
                  <c:v>0.62094026748071585</c:v>
                </c:pt>
                <c:pt idx="437" formatCode="0.00">
                  <c:v>0.60065770303511834</c:v>
                </c:pt>
                <c:pt idx="438" formatCode="0.00">
                  <c:v>0.58171131063959503</c:v>
                </c:pt>
                <c:pt idx="439" formatCode="0.00">
                  <c:v>0.56109922517775923</c:v>
                </c:pt>
                <c:pt idx="440" formatCode="0.00">
                  <c:v>0.55386284993211754</c:v>
                </c:pt>
                <c:pt idx="441" formatCode="0.00">
                  <c:v>0.54923820065914997</c:v>
                </c:pt>
                <c:pt idx="442" formatCode="0.00">
                  <c:v>0.55219871081045246</c:v>
                </c:pt>
                <c:pt idx="443" formatCode="0.00">
                  <c:v>0.53626460885308003</c:v>
                </c:pt>
                <c:pt idx="444" formatCode="0.00">
                  <c:v>0.52524331701702087</c:v>
                </c:pt>
                <c:pt idx="445" formatCode="0.00">
                  <c:v>0.51673739046273248</c:v>
                </c:pt>
                <c:pt idx="446" formatCode="0.00">
                  <c:v>0.54165388671224257</c:v>
                </c:pt>
                <c:pt idx="447" formatCode="0.00">
                  <c:v>0.52625608833120918</c:v>
                </c:pt>
                <c:pt idx="448" formatCode="0.00">
                  <c:v>0.54031717076022001</c:v>
                </c:pt>
                <c:pt idx="449" formatCode="0.00">
                  <c:v>0.51323019646086498</c:v>
                </c:pt>
                <c:pt idx="450" formatCode="0.00">
                  <c:v>0.50488415000847164</c:v>
                </c:pt>
                <c:pt idx="451" formatCode="0.00">
                  <c:v>0.494665766801625</c:v>
                </c:pt>
                <c:pt idx="452" formatCode="0.00">
                  <c:v>0.47934780108141584</c:v>
                </c:pt>
                <c:pt idx="453" formatCode="0.00">
                  <c:v>0.46252758002447253</c:v>
                </c:pt>
                <c:pt idx="454" formatCode="0.00">
                  <c:v>0.44101691625473166</c:v>
                </c:pt>
                <c:pt idx="455" formatCode="0.00">
                  <c:v>0.42732781235165335</c:v>
                </c:pt>
                <c:pt idx="456" formatCode="0.00">
                  <c:v>0.38419555263205246</c:v>
                </c:pt>
                <c:pt idx="457" formatCode="0.00">
                  <c:v>0.35828820291333335</c:v>
                </c:pt>
                <c:pt idx="458" formatCode="0.00">
                  <c:v>0.3357335606507692</c:v>
                </c:pt>
                <c:pt idx="459" formatCode="0.00">
                  <c:v>0.31772258900543249</c:v>
                </c:pt>
                <c:pt idx="460" formatCode="0.00">
                  <c:v>0.29709140314583415</c:v>
                </c:pt>
                <c:pt idx="461" formatCode="0.00">
                  <c:v>0.28528877695124083</c:v>
                </c:pt>
                <c:pt idx="462" formatCode="0.00">
                  <c:v>0.24972578597417169</c:v>
                </c:pt>
                <c:pt idx="463" formatCode="0.00">
                  <c:v>0.23164814573822415</c:v>
                </c:pt>
                <c:pt idx="464" formatCode="0.00">
                  <c:v>0.21793681187663416</c:v>
                </c:pt>
                <c:pt idx="465" formatCode="0.00">
                  <c:v>0.20901000191557997</c:v>
                </c:pt>
                <c:pt idx="466" formatCode="0.00">
                  <c:v>0.19956321801622834</c:v>
                </c:pt>
                <c:pt idx="467" formatCode="0.00">
                  <c:v>0.19432919783541583</c:v>
                </c:pt>
                <c:pt idx="468" formatCode="0.00">
                  <c:v>0.19063843031223668</c:v>
                </c:pt>
                <c:pt idx="469" formatCode="0.00">
                  <c:v>0.18546790686311498</c:v>
                </c:pt>
                <c:pt idx="470" formatCode="0.00">
                  <c:v>0.1817004632466975</c:v>
                </c:pt>
                <c:pt idx="471" formatCode="0.00">
                  <c:v>0.18074582604320666</c:v>
                </c:pt>
                <c:pt idx="472" formatCode="0.00">
                  <c:v>0.16683661599968999</c:v>
                </c:pt>
                <c:pt idx="473" formatCode="0.00">
                  <c:v>0.16503345616939416</c:v>
                </c:pt>
                <c:pt idx="474" formatCode="0.00">
                  <c:v>0.17310053932403499</c:v>
                </c:pt>
                <c:pt idx="475" formatCode="0.00">
                  <c:v>0.19040156644963332</c:v>
                </c:pt>
                <c:pt idx="476" formatCode="0.00">
                  <c:v>0.22389029076800415</c:v>
                </c:pt>
                <c:pt idx="477" formatCode="0.00">
                  <c:v>0.26098436335110337</c:v>
                </c:pt>
                <c:pt idx="478" formatCode="0.00">
                  <c:v>0.28167974802812584</c:v>
                </c:pt>
                <c:pt idx="479" formatCode="0.00">
                  <c:v>0.31005125197795663</c:v>
                </c:pt>
                <c:pt idx="480" formatCode="0.00">
                  <c:v>0.345321444700395</c:v>
                </c:pt>
                <c:pt idx="481" formatCode="0.00">
                  <c:v>0.3838624491864992</c:v>
                </c:pt>
                <c:pt idx="482" formatCode="0.00">
                  <c:v>0.43002283582500334</c:v>
                </c:pt>
                <c:pt idx="483" formatCode="0.00">
                  <c:v>0.48643682218166912</c:v>
                </c:pt>
                <c:pt idx="484" formatCode="0.00">
                  <c:v>0.54501580776119918</c:v>
                </c:pt>
                <c:pt idx="485" formatCode="0.00">
                  <c:v>0.60657706330868411</c:v>
                </c:pt>
                <c:pt idx="486" formatCode="0.00">
                  <c:v>0.68045091029020177</c:v>
                </c:pt>
                <c:pt idx="487" formatCode="0.00">
                  <c:v>0.76591031350490157</c:v>
                </c:pt>
                <c:pt idx="488" formatCode="0.00">
                  <c:v>0.85463790130607498</c:v>
                </c:pt>
                <c:pt idx="489" formatCode="0.00">
                  <c:v>0.94304913980584171</c:v>
                </c:pt>
                <c:pt idx="490" formatCode="0.00">
                  <c:v>1.039531724956325</c:v>
                </c:pt>
                <c:pt idx="491" formatCode="0.00">
                  <c:v>1.1420766678936582</c:v>
                </c:pt>
                <c:pt idx="492" formatCode="0.00">
                  <c:v>1.2502515017806999</c:v>
                </c:pt>
                <c:pt idx="493" formatCode="0.00">
                  <c:v>1.3541707377983501</c:v>
                </c:pt>
                <c:pt idx="494" formatCode="0.00">
                  <c:v>1.4019064055714834</c:v>
                </c:pt>
                <c:pt idx="495" formatCode="0.00">
                  <c:v>1.4515875268703082</c:v>
                </c:pt>
                <c:pt idx="496" formatCode="0.00">
                  <c:v>1.4839940592555749</c:v>
                </c:pt>
                <c:pt idx="497" formatCode="0.00">
                  <c:v>1.5132644732362082</c:v>
                </c:pt>
                <c:pt idx="498" formatCode="0.00">
                  <c:v>1.5439204605167918</c:v>
                </c:pt>
                <c:pt idx="499" formatCode="0.00">
                  <c:v>1.5766411106367082</c:v>
                </c:pt>
                <c:pt idx="500" formatCode="0.00">
                  <c:v>1.6104537959466583</c:v>
                </c:pt>
                <c:pt idx="501" formatCode="0.00">
                  <c:v>1.6390332043281919</c:v>
                </c:pt>
                <c:pt idx="502" formatCode="0.00">
                  <c:v>1.6573811326265417</c:v>
                </c:pt>
                <c:pt idx="503" formatCode="0.00">
                  <c:v>1.6732553971608832</c:v>
                </c:pt>
                <c:pt idx="504" formatCode="0.00">
                  <c:v>1.6848101523526582</c:v>
                </c:pt>
                <c:pt idx="505" formatCode="0.00">
                  <c:v>1.6962229269246498</c:v>
                </c:pt>
                <c:pt idx="506" formatCode="0.00">
                  <c:v>1.7063925983241417</c:v>
                </c:pt>
                <c:pt idx="507" formatCode="0.00">
                  <c:v>1.7165256109628999</c:v>
                </c:pt>
                <c:pt idx="508" formatCode="0.00">
                  <c:v>1.7257117144316416</c:v>
                </c:pt>
                <c:pt idx="509" formatCode="0.00">
                  <c:v>1.7337562626320751</c:v>
                </c:pt>
                <c:pt idx="510" formatCode="0.00">
                  <c:v>1.7411890388754332</c:v>
                </c:pt>
                <c:pt idx="511" formatCode="0.00">
                  <c:v>1.7482091393981334</c:v>
                </c:pt>
                <c:pt idx="512" formatCode="0.00">
                  <c:v>1.754593861940575</c:v>
                </c:pt>
                <c:pt idx="513" formatCode="0.00">
                  <c:v>1.7612001760930165</c:v>
                </c:pt>
                <c:pt idx="514" formatCode="0.00">
                  <c:v>1.7678172021654666</c:v>
                </c:pt>
                <c:pt idx="515" formatCode="0.00">
                  <c:v>1.7729383037585167</c:v>
                </c:pt>
                <c:pt idx="516" formatCode="0.00">
                  <c:v>1.7779875764085917</c:v>
                </c:pt>
                <c:pt idx="517" formatCode="0.00">
                  <c:v>1.7815691420253499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04-C743-8A63-583B0B64D0A3}"/>
            </c:ext>
          </c:extLst>
        </c:ser>
        <c:ser>
          <c:idx val="10"/>
          <c:order val="6"/>
          <c:tx>
            <c:strRef>
              <c:f>'MLE Cases &amp; Dates'!$M$3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Dates'!$M$4:$M$550</c:f>
              <c:numCache>
                <c:formatCode>General</c:formatCode>
                <c:ptCount val="547"/>
                <c:pt idx="36" formatCode="0.00">
                  <c:v>0.81177589496106417</c:v>
                </c:pt>
                <c:pt idx="37" formatCode="0.00">
                  <c:v>0.78056246197978341</c:v>
                </c:pt>
                <c:pt idx="38" formatCode="0.00">
                  <c:v>0.77243988342262415</c:v>
                </c:pt>
                <c:pt idx="39" formatCode="0.00">
                  <c:v>0.74569898799323575</c:v>
                </c:pt>
                <c:pt idx="40" formatCode="0.00">
                  <c:v>0.72227695930213176</c:v>
                </c:pt>
                <c:pt idx="41" formatCode="0.00">
                  <c:v>0.74532253280259331</c:v>
                </c:pt>
                <c:pt idx="42" formatCode="0.00">
                  <c:v>0.728657722284625</c:v>
                </c:pt>
                <c:pt idx="43" formatCode="0.00">
                  <c:v>0.72011523196744009</c:v>
                </c:pt>
                <c:pt idx="44" formatCode="0.00">
                  <c:v>0.70790691107247916</c:v>
                </c:pt>
                <c:pt idx="45" formatCode="0.00">
                  <c:v>0.68690213540943246</c:v>
                </c:pt>
                <c:pt idx="46" formatCode="0.00">
                  <c:v>0.66757972032658996</c:v>
                </c:pt>
                <c:pt idx="47" formatCode="0.00">
                  <c:v>0.64151683014487493</c:v>
                </c:pt>
                <c:pt idx="48" formatCode="0.00">
                  <c:v>0.64144032581653743</c:v>
                </c:pt>
                <c:pt idx="49" formatCode="0.00">
                  <c:v>0.63447406594341327</c:v>
                </c:pt>
                <c:pt idx="50" formatCode="0.00">
                  <c:v>0.62456873366217747</c:v>
                </c:pt>
                <c:pt idx="51" formatCode="0.00">
                  <c:v>0.568364818937795</c:v>
                </c:pt>
                <c:pt idx="52" formatCode="0.00">
                  <c:v>0.50584028505376255</c:v>
                </c:pt>
                <c:pt idx="53" formatCode="0.00">
                  <c:v>0.45936794894367255</c:v>
                </c:pt>
                <c:pt idx="54" formatCode="0.00">
                  <c:v>0.42060210530488001</c:v>
                </c:pt>
                <c:pt idx="55" formatCode="0.00">
                  <c:v>0.41040449036251503</c:v>
                </c:pt>
                <c:pt idx="56" formatCode="0.00">
                  <c:v>0.40289576165850421</c:v>
                </c:pt>
                <c:pt idx="57" formatCode="0.00">
                  <c:v>0.39538590000533747</c:v>
                </c:pt>
                <c:pt idx="58" formatCode="0.00">
                  <c:v>0.38710926491151082</c:v>
                </c:pt>
                <c:pt idx="59" formatCode="0.00">
                  <c:v>0.38462214271929834</c:v>
                </c:pt>
                <c:pt idx="60" formatCode="0.00">
                  <c:v>0.38715292467434415</c:v>
                </c:pt>
                <c:pt idx="61" formatCode="0.00">
                  <c:v>0.38264516231869589</c:v>
                </c:pt>
                <c:pt idx="62" formatCode="0.00">
                  <c:v>0.38669586674140582</c:v>
                </c:pt>
                <c:pt idx="63" formatCode="0.00">
                  <c:v>0.38981110913206085</c:v>
                </c:pt>
                <c:pt idx="64" formatCode="0.00">
                  <c:v>0.39743497540401079</c:v>
                </c:pt>
                <c:pt idx="65" formatCode="0.00">
                  <c:v>0.40454271426732502</c:v>
                </c:pt>
                <c:pt idx="66" formatCode="0.00">
                  <c:v>0.41046238368407834</c:v>
                </c:pt>
                <c:pt idx="67" formatCode="0.00">
                  <c:v>0.42505898202667663</c:v>
                </c:pt>
                <c:pt idx="68" formatCode="0.00">
                  <c:v>0.43275448268321998</c:v>
                </c:pt>
                <c:pt idx="69" formatCode="0.00">
                  <c:v>0.4462819096149333</c:v>
                </c:pt>
                <c:pt idx="70" formatCode="0.00">
                  <c:v>0.45784145712873919</c:v>
                </c:pt>
                <c:pt idx="71" formatCode="0.00">
                  <c:v>0.46735445551775667</c:v>
                </c:pt>
                <c:pt idx="72" formatCode="0.00">
                  <c:v>0.48178227848923666</c:v>
                </c:pt>
                <c:pt idx="73" formatCode="0.00">
                  <c:v>0.49820149742274333</c:v>
                </c:pt>
                <c:pt idx="74" formatCode="0.00">
                  <c:v>0.51542843255203163</c:v>
                </c:pt>
                <c:pt idx="75" formatCode="0.00">
                  <c:v>0.53197918661401744</c:v>
                </c:pt>
                <c:pt idx="76" formatCode="0.00">
                  <c:v>0.54176466326292994</c:v>
                </c:pt>
                <c:pt idx="77" formatCode="0.00">
                  <c:v>0.55576162441906829</c:v>
                </c:pt>
                <c:pt idx="78" formatCode="0.00">
                  <c:v>0.56908382241916089</c:v>
                </c:pt>
                <c:pt idx="79" formatCode="0.00">
                  <c:v>0.58726245280331912</c:v>
                </c:pt>
                <c:pt idx="80" formatCode="0.00">
                  <c:v>0.60322788032244412</c:v>
                </c:pt>
                <c:pt idx="81" formatCode="0.00">
                  <c:v>0.61703664755359167</c:v>
                </c:pt>
                <c:pt idx="82" formatCode="0.00">
                  <c:v>0.6228772242426609</c:v>
                </c:pt>
                <c:pt idx="83" formatCode="0.00">
                  <c:v>0.62968803591991085</c:v>
                </c:pt>
                <c:pt idx="84" formatCode="0.00">
                  <c:v>0.63871707727909743</c:v>
                </c:pt>
                <c:pt idx="85" formatCode="0.00">
                  <c:v>0.64250169780351329</c:v>
                </c:pt>
                <c:pt idx="86" formatCode="0.00">
                  <c:v>0.64674360450412827</c:v>
                </c:pt>
                <c:pt idx="87" formatCode="0.00">
                  <c:v>0.64559780750272588</c:v>
                </c:pt>
                <c:pt idx="88" formatCode="0.00">
                  <c:v>0.64090710277654328</c:v>
                </c:pt>
                <c:pt idx="89" formatCode="0.00">
                  <c:v>0.63437905899403424</c:v>
                </c:pt>
                <c:pt idx="90" formatCode="0.00">
                  <c:v>0.62692485616829252</c:v>
                </c:pt>
                <c:pt idx="91" formatCode="0.00">
                  <c:v>0.61809650589363996</c:v>
                </c:pt>
                <c:pt idx="92" formatCode="0.00">
                  <c:v>0.61062569226933583</c:v>
                </c:pt>
                <c:pt idx="93" formatCode="0.00">
                  <c:v>0.60214953240015079</c:v>
                </c:pt>
                <c:pt idx="94" formatCode="0.00">
                  <c:v>0.59540846558552507</c:v>
                </c:pt>
                <c:pt idx="95" formatCode="0.00">
                  <c:v>0.58704763555264827</c:v>
                </c:pt>
                <c:pt idx="96" formatCode="0.00">
                  <c:v>0.57940736905701662</c:v>
                </c:pt>
                <c:pt idx="97" formatCode="0.00">
                  <c:v>0.5727441745840125</c:v>
                </c:pt>
                <c:pt idx="98" formatCode="0.00">
                  <c:v>0.56075861864264753</c:v>
                </c:pt>
                <c:pt idx="99" formatCode="0.00">
                  <c:v>0.5562297714699308</c:v>
                </c:pt>
                <c:pt idx="100" formatCode="0.00">
                  <c:v>0.54698277656731831</c:v>
                </c:pt>
                <c:pt idx="101" formatCode="0.00">
                  <c:v>0.54085044845710584</c:v>
                </c:pt>
                <c:pt idx="102" formatCode="0.00">
                  <c:v>0.53510438310720587</c:v>
                </c:pt>
                <c:pt idx="103" formatCode="0.00">
                  <c:v>0.52579251407834338</c:v>
                </c:pt>
                <c:pt idx="104" formatCode="0.00">
                  <c:v>0.52208532068298663</c:v>
                </c:pt>
                <c:pt idx="105" formatCode="0.00">
                  <c:v>0.51885426049561001</c:v>
                </c:pt>
                <c:pt idx="106" formatCode="0.00">
                  <c:v>0.51250631056581331</c:v>
                </c:pt>
                <c:pt idx="107" formatCode="0.00">
                  <c:v>0.50545398576844747</c:v>
                </c:pt>
                <c:pt idx="108" formatCode="0.00">
                  <c:v>0.50048745669851169</c:v>
                </c:pt>
                <c:pt idx="109" formatCode="0.00">
                  <c:v>0.49512520428140755</c:v>
                </c:pt>
                <c:pt idx="110" formatCode="0.00">
                  <c:v>0.4903615493238675</c:v>
                </c:pt>
                <c:pt idx="111" formatCode="0.00">
                  <c:v>0.48431533936117499</c:v>
                </c:pt>
                <c:pt idx="112" formatCode="0.00">
                  <c:v>0.481497223366465</c:v>
                </c:pt>
                <c:pt idx="113" formatCode="0.00">
                  <c:v>0.47627055355688253</c:v>
                </c:pt>
                <c:pt idx="114" formatCode="0.00">
                  <c:v>0.47038040039155499</c:v>
                </c:pt>
                <c:pt idx="115" formatCode="0.00">
                  <c:v>0.46297130786176582</c:v>
                </c:pt>
                <c:pt idx="116" formatCode="0.00">
                  <c:v>0.45288697821027085</c:v>
                </c:pt>
                <c:pt idx="117" formatCode="0.00">
                  <c:v>0.44309667183775497</c:v>
                </c:pt>
                <c:pt idx="118" formatCode="0.00">
                  <c:v>0.43353603234764498</c:v>
                </c:pt>
                <c:pt idx="119" formatCode="0.00">
                  <c:v>0.43765038855896332</c:v>
                </c:pt>
                <c:pt idx="120" formatCode="0.00">
                  <c:v>0.42883349392731335</c:v>
                </c:pt>
                <c:pt idx="121" formatCode="0.00">
                  <c:v>0.43365940552547338</c:v>
                </c:pt>
                <c:pt idx="122" formatCode="0.00">
                  <c:v>0.42814755056658665</c:v>
                </c:pt>
                <c:pt idx="123" formatCode="0.00">
                  <c:v>0.42413483973220495</c:v>
                </c:pt>
                <c:pt idx="124" formatCode="0.00">
                  <c:v>0.42072035617006082</c:v>
                </c:pt>
                <c:pt idx="125" formatCode="0.00">
                  <c:v>0.41260865002724251</c:v>
                </c:pt>
                <c:pt idx="126" formatCode="0.00">
                  <c:v>0.40491068910935918</c:v>
                </c:pt>
                <c:pt idx="127" formatCode="0.00">
                  <c:v>0.38852021852358082</c:v>
                </c:pt>
                <c:pt idx="128" formatCode="0.00">
                  <c:v>0.37928797911724083</c:v>
                </c:pt>
                <c:pt idx="129" formatCode="0.00">
                  <c:v>0.37231676110670581</c:v>
                </c:pt>
                <c:pt idx="130" formatCode="0.00">
                  <c:v>0.3611729862107142</c:v>
                </c:pt>
                <c:pt idx="131" formatCode="0.00">
                  <c:v>0.36630575787430497</c:v>
                </c:pt>
                <c:pt idx="132" formatCode="0.00">
                  <c:v>0.34926786507905749</c:v>
                </c:pt>
                <c:pt idx="133" formatCode="0.00">
                  <c:v>0.34023465766949995</c:v>
                </c:pt>
                <c:pt idx="134" formatCode="0.00">
                  <c:v>0.33308897010180416</c:v>
                </c:pt>
                <c:pt idx="135" formatCode="0.00">
                  <c:v>0.31931437890338749</c:v>
                </c:pt>
                <c:pt idx="136" formatCode="0.00">
                  <c:v>0.34783019449113833</c:v>
                </c:pt>
                <c:pt idx="137" formatCode="0.00">
                  <c:v>0.33580895308540581</c:v>
                </c:pt>
                <c:pt idx="138" formatCode="0.00">
                  <c:v>0.33069479405184748</c:v>
                </c:pt>
                <c:pt idx="139" formatCode="0.00">
                  <c:v>0.32732360576552832</c:v>
                </c:pt>
                <c:pt idx="140" formatCode="0.00">
                  <c:v>0.32135301783379999</c:v>
                </c:pt>
                <c:pt idx="141" formatCode="0.00">
                  <c:v>0.33119891537369167</c:v>
                </c:pt>
                <c:pt idx="142" formatCode="0.00">
                  <c:v>0.34116692520707415</c:v>
                </c:pt>
                <c:pt idx="143" formatCode="0.00">
                  <c:v>0.34518677974300749</c:v>
                </c:pt>
                <c:pt idx="144" formatCode="0.00">
                  <c:v>0.34495977559984836</c:v>
                </c:pt>
                <c:pt idx="145" formatCode="0.00">
                  <c:v>0.34403416954812666</c:v>
                </c:pt>
                <c:pt idx="146" formatCode="0.00">
                  <c:v>0.3684405649005858</c:v>
                </c:pt>
                <c:pt idx="147" formatCode="0.00">
                  <c:v>0.36848946819779332</c:v>
                </c:pt>
                <c:pt idx="148" formatCode="0.00">
                  <c:v>0.37128673095364745</c:v>
                </c:pt>
                <c:pt idx="149" formatCode="0.00">
                  <c:v>0.37756518767220165</c:v>
                </c:pt>
                <c:pt idx="150" formatCode="0.00">
                  <c:v>0.38149557939915418</c:v>
                </c:pt>
                <c:pt idx="151" formatCode="0.00">
                  <c:v>0.42306240310988835</c:v>
                </c:pt>
                <c:pt idx="152" formatCode="0.00">
                  <c:v>0.42621388310077085</c:v>
                </c:pt>
                <c:pt idx="153" formatCode="0.00">
                  <c:v>0.43197365448545505</c:v>
                </c:pt>
                <c:pt idx="154" formatCode="0.00">
                  <c:v>0.44007549533870088</c:v>
                </c:pt>
                <c:pt idx="155" formatCode="0.00">
                  <c:v>0.44658610962559164</c:v>
                </c:pt>
                <c:pt idx="156" formatCode="0.00">
                  <c:v>0.47508338097305663</c:v>
                </c:pt>
                <c:pt idx="157" formatCode="0.00">
                  <c:v>0.49362965546102172</c:v>
                </c:pt>
                <c:pt idx="158" formatCode="0.00">
                  <c:v>0.5078963433753475</c:v>
                </c:pt>
                <c:pt idx="159" formatCode="0.00">
                  <c:v>0.51703453682095579</c:v>
                </c:pt>
                <c:pt idx="160" formatCode="0.00">
                  <c:v>0.52107666892737581</c:v>
                </c:pt>
                <c:pt idx="161" formatCode="0.00">
                  <c:v>0.54087756796336084</c:v>
                </c:pt>
                <c:pt idx="162" formatCode="0.00">
                  <c:v>0.55650879742594495</c:v>
                </c:pt>
                <c:pt idx="163" formatCode="0.00">
                  <c:v>0.56411061729751089</c:v>
                </c:pt>
                <c:pt idx="164" formatCode="0.00">
                  <c:v>0.56636172784791416</c:v>
                </c:pt>
                <c:pt idx="165" formatCode="0.00">
                  <c:v>0.56705029427056086</c:v>
                </c:pt>
                <c:pt idx="166" formatCode="0.00">
                  <c:v>0.57787633546847161</c:v>
                </c:pt>
                <c:pt idx="167" formatCode="0.00">
                  <c:v>0.59338118746956081</c:v>
                </c:pt>
                <c:pt idx="168" formatCode="0.00">
                  <c:v>0.60223948396411753</c:v>
                </c:pt>
                <c:pt idx="169" formatCode="0.00">
                  <c:v>0.62412587423619081</c:v>
                </c:pt>
                <c:pt idx="170" formatCode="0.00">
                  <c:v>0.63188004205122994</c:v>
                </c:pt>
                <c:pt idx="171" formatCode="0.00">
                  <c:v>0.68186488215302832</c:v>
                </c:pt>
                <c:pt idx="172" formatCode="0.00">
                  <c:v>0.69510929953522504</c:v>
                </c:pt>
                <c:pt idx="173" formatCode="0.00">
                  <c:v>0.70080167432259</c:v>
                </c:pt>
                <c:pt idx="174" formatCode="0.00">
                  <c:v>0.71675355754426417</c:v>
                </c:pt>
                <c:pt idx="175" formatCode="0.00">
                  <c:v>0.72149236443851328</c:v>
                </c:pt>
                <c:pt idx="176" formatCode="0.00">
                  <c:v>0.73555071024184837</c:v>
                </c:pt>
                <c:pt idx="177" formatCode="0.00">
                  <c:v>0.74736358745266751</c:v>
                </c:pt>
                <c:pt idx="178" formatCode="0.00">
                  <c:v>0.75828692506916495</c:v>
                </c:pt>
                <c:pt idx="179" formatCode="0.00">
                  <c:v>0.78747477929376331</c:v>
                </c:pt>
                <c:pt idx="180" formatCode="0.00">
                  <c:v>0.79269186974547334</c:v>
                </c:pt>
                <c:pt idx="181" formatCode="0.00">
                  <c:v>0.79703525353357663</c:v>
                </c:pt>
                <c:pt idx="182" formatCode="0.00">
                  <c:v>0.79965002514643835</c:v>
                </c:pt>
                <c:pt idx="183" formatCode="0.00">
                  <c:v>0.79921293991944575</c:v>
                </c:pt>
                <c:pt idx="184" formatCode="0.00">
                  <c:v>0.81091474295217425</c:v>
                </c:pt>
                <c:pt idx="185" formatCode="0.00">
                  <c:v>0.82577113021787418</c:v>
                </c:pt>
                <c:pt idx="186" formatCode="0.00">
                  <c:v>0.83375891849980832</c:v>
                </c:pt>
                <c:pt idx="187" formatCode="0.00">
                  <c:v>0.82911619207074583</c:v>
                </c:pt>
                <c:pt idx="188" formatCode="0.00">
                  <c:v>0.82390678486200997</c:v>
                </c:pt>
                <c:pt idx="189" formatCode="0.00">
                  <c:v>0.81934113442621836</c:v>
                </c:pt>
                <c:pt idx="190" formatCode="0.00">
                  <c:v>0.81706064367990583</c:v>
                </c:pt>
                <c:pt idx="191" formatCode="0.00">
                  <c:v>0.81261995974323409</c:v>
                </c:pt>
                <c:pt idx="192" formatCode="0.00">
                  <c:v>0.82765012288304662</c:v>
                </c:pt>
                <c:pt idx="193" formatCode="0.00">
                  <c:v>0.83272393703875658</c:v>
                </c:pt>
                <c:pt idx="194" formatCode="0.00">
                  <c:v>0.82315850260329249</c:v>
                </c:pt>
                <c:pt idx="195" formatCode="0.00">
                  <c:v>0.81347898338103919</c:v>
                </c:pt>
                <c:pt idx="196" formatCode="0.00">
                  <c:v>0.80026378414922916</c:v>
                </c:pt>
                <c:pt idx="197" formatCode="0.00">
                  <c:v>0.7980578797814033</c:v>
                </c:pt>
                <c:pt idx="198" formatCode="0.00">
                  <c:v>0.78181383803860915</c:v>
                </c:pt>
                <c:pt idx="199" formatCode="0.00">
                  <c:v>0.77271106616933827</c:v>
                </c:pt>
                <c:pt idx="200" formatCode="0.00">
                  <c:v>0.76107089056147836</c:v>
                </c:pt>
                <c:pt idx="201" formatCode="0.00">
                  <c:v>0.74563877760395503</c:v>
                </c:pt>
                <c:pt idx="202" formatCode="0.00">
                  <c:v>0.74214600215776327</c:v>
                </c:pt>
                <c:pt idx="203" formatCode="0.00">
                  <c:v>0.72550740102361833</c:v>
                </c:pt>
                <c:pt idx="204" formatCode="0.00">
                  <c:v>0.71068485437828244</c:v>
                </c:pt>
                <c:pt idx="205" formatCode="0.00">
                  <c:v>0.71121250336306086</c:v>
                </c:pt>
                <c:pt idx="206" formatCode="0.00">
                  <c:v>0.69618413277143498</c:v>
                </c:pt>
                <c:pt idx="207" formatCode="0.00">
                  <c:v>0.70552369285438166</c:v>
                </c:pt>
                <c:pt idx="208" formatCode="0.00">
                  <c:v>0.68812261923258677</c:v>
                </c:pt>
                <c:pt idx="209" formatCode="0.00">
                  <c:v>0.68093727176459495</c:v>
                </c:pt>
                <c:pt idx="210" formatCode="0.00">
                  <c:v>0.67244267294784743</c:v>
                </c:pt>
                <c:pt idx="211" formatCode="0.00">
                  <c:v>0.66092952275780581</c:v>
                </c:pt>
                <c:pt idx="212" formatCode="0.00">
                  <c:v>0.67494049506377662</c:v>
                </c:pt>
                <c:pt idx="213" formatCode="0.00">
                  <c:v>0.65757557370019837</c:v>
                </c:pt>
                <c:pt idx="214" formatCode="0.00">
                  <c:v>0.65571388091344751</c:v>
                </c:pt>
                <c:pt idx="215" formatCode="0.00">
                  <c:v>0.64578335442634416</c:v>
                </c:pt>
                <c:pt idx="216" formatCode="0.00">
                  <c:v>0.64160232588877664</c:v>
                </c:pt>
                <c:pt idx="217" formatCode="0.00">
                  <c:v>0.65269090812967001</c:v>
                </c:pt>
                <c:pt idx="218" formatCode="0.00">
                  <c:v>0.63350862848184752</c:v>
                </c:pt>
                <c:pt idx="219" formatCode="0.00">
                  <c:v>0.623463079387095</c:v>
                </c:pt>
                <c:pt idx="220" formatCode="0.00">
                  <c:v>0.61567634958054751</c:v>
                </c:pt>
                <c:pt idx="221" formatCode="0.00">
                  <c:v>0.59493001807304002</c:v>
                </c:pt>
                <c:pt idx="222" formatCode="0.00">
                  <c:v>0.59160089677994332</c:v>
                </c:pt>
                <c:pt idx="223" formatCode="0.00">
                  <c:v>0.57350624567956421</c:v>
                </c:pt>
                <c:pt idx="224" formatCode="0.00">
                  <c:v>0.55585384571879171</c:v>
                </c:pt>
                <c:pt idx="225" formatCode="0.00">
                  <c:v>0.54825648110376501</c:v>
                </c:pt>
                <c:pt idx="226" formatCode="0.00">
                  <c:v>0.53825006280088916</c:v>
                </c:pt>
                <c:pt idx="227" formatCode="0.00">
                  <c:v>0.5254737980282167</c:v>
                </c:pt>
                <c:pt idx="228" formatCode="0.00">
                  <c:v>0.51169232455044333</c:v>
                </c:pt>
                <c:pt idx="229" formatCode="0.00">
                  <c:v>0.49471106051332581</c:v>
                </c:pt>
                <c:pt idx="230" formatCode="0.00">
                  <c:v>0.49691366009790916</c:v>
                </c:pt>
                <c:pt idx="231" formatCode="0.00">
                  <c:v>0.4897144101035058</c:v>
                </c:pt>
                <c:pt idx="232" formatCode="0.00">
                  <c:v>0.47838321997841665</c:v>
                </c:pt>
                <c:pt idx="233" formatCode="0.00">
                  <c:v>0.47321160323648415</c:v>
                </c:pt>
                <c:pt idx="234" formatCode="0.00">
                  <c:v>0.46671237005973581</c:v>
                </c:pt>
                <c:pt idx="235" formatCode="0.00">
                  <c:v>0.46484242408634002</c:v>
                </c:pt>
                <c:pt idx="236" formatCode="0.00">
                  <c:v>0.45246350306011585</c:v>
                </c:pt>
                <c:pt idx="237" formatCode="0.00">
                  <c:v>0.44454900315494417</c:v>
                </c:pt>
                <c:pt idx="238" formatCode="0.00">
                  <c:v>0.44616136992709582</c:v>
                </c:pt>
                <c:pt idx="239" formatCode="0.00">
                  <c:v>0.44290609494318001</c:v>
                </c:pt>
                <c:pt idx="240" formatCode="0.00">
                  <c:v>0.44142333858177835</c:v>
                </c:pt>
                <c:pt idx="241" formatCode="0.00">
                  <c:v>0.43259353694318919</c:v>
                </c:pt>
                <c:pt idx="242" formatCode="0.00">
                  <c:v>0.4349267583897683</c:v>
                </c:pt>
                <c:pt idx="243" formatCode="0.00">
                  <c:v>0.43648945721199334</c:v>
                </c:pt>
                <c:pt idx="244" formatCode="0.00">
                  <c:v>0.43462980712956084</c:v>
                </c:pt>
                <c:pt idx="245" formatCode="0.00">
                  <c:v>0.43643370905695417</c:v>
                </c:pt>
                <c:pt idx="246" formatCode="0.00">
                  <c:v>0.43000616636461753</c:v>
                </c:pt>
                <c:pt idx="247" formatCode="0.00">
                  <c:v>0.43130922052312748</c:v>
                </c:pt>
                <c:pt idx="248" formatCode="0.00">
                  <c:v>0.4305763394749958</c:v>
                </c:pt>
                <c:pt idx="249" formatCode="0.00">
                  <c:v>0.42532463784696001</c:v>
                </c:pt>
                <c:pt idx="250" formatCode="0.00">
                  <c:v>0.42650112242102334</c:v>
                </c:pt>
                <c:pt idx="251" formatCode="0.00">
                  <c:v>0.42241711380587915</c:v>
                </c:pt>
                <c:pt idx="252" formatCode="0.00">
                  <c:v>0.42036977099500583</c:v>
                </c:pt>
                <c:pt idx="253" formatCode="0.00">
                  <c:v>0.42096626568498913</c:v>
                </c:pt>
                <c:pt idx="254" formatCode="0.00">
                  <c:v>0.41783362712763922</c:v>
                </c:pt>
                <c:pt idx="255" formatCode="0.00">
                  <c:v>0.41311352133455087</c:v>
                </c:pt>
                <c:pt idx="256" formatCode="0.00">
                  <c:v>0.4091917523207958</c:v>
                </c:pt>
                <c:pt idx="257" formatCode="0.00">
                  <c:v>0.40615567978587414</c:v>
                </c:pt>
                <c:pt idx="258" formatCode="0.00">
                  <c:v>0.40277127273523589</c:v>
                </c:pt>
                <c:pt idx="259" formatCode="0.00">
                  <c:v>0.40244472433906003</c:v>
                </c:pt>
                <c:pt idx="260" formatCode="0.00">
                  <c:v>0.40418149896566419</c:v>
                </c:pt>
                <c:pt idx="261" formatCode="0.00">
                  <c:v>0.39392121734355251</c:v>
                </c:pt>
                <c:pt idx="262" formatCode="0.00">
                  <c:v>0.39295010337956415</c:v>
                </c:pt>
                <c:pt idx="263" formatCode="0.00">
                  <c:v>0.38266799009028335</c:v>
                </c:pt>
                <c:pt idx="264" formatCode="0.00">
                  <c:v>0.37793510019922255</c:v>
                </c:pt>
                <c:pt idx="265" formatCode="0.00">
                  <c:v>0.38323970820904751</c:v>
                </c:pt>
                <c:pt idx="266" formatCode="0.00">
                  <c:v>0.38648516021313167</c:v>
                </c:pt>
                <c:pt idx="267" formatCode="0.00">
                  <c:v>0.3855885273616233</c:v>
                </c:pt>
                <c:pt idx="268" formatCode="0.00">
                  <c:v>0.37519420498438083</c:v>
                </c:pt>
                <c:pt idx="269" formatCode="0.00">
                  <c:v>0.37202305055096252</c:v>
                </c:pt>
                <c:pt idx="270" formatCode="0.00">
                  <c:v>0.37921086781002417</c:v>
                </c:pt>
                <c:pt idx="271" formatCode="0.00">
                  <c:v>0.37223522104662171</c:v>
                </c:pt>
                <c:pt idx="272" formatCode="0.00">
                  <c:v>0.37439721453995328</c:v>
                </c:pt>
                <c:pt idx="273" formatCode="0.00">
                  <c:v>0.38135198583963836</c:v>
                </c:pt>
                <c:pt idx="274" formatCode="0.00">
                  <c:v>0.38614269626171249</c:v>
                </c:pt>
                <c:pt idx="275" formatCode="0.00">
                  <c:v>0.40223614102789501</c:v>
                </c:pt>
                <c:pt idx="276" formatCode="0.00">
                  <c:v>0.40145507963350502</c:v>
                </c:pt>
                <c:pt idx="277" formatCode="0.00">
                  <c:v>0.40175426924124502</c:v>
                </c:pt>
                <c:pt idx="278" formatCode="0.00">
                  <c:v>0.39664374233741834</c:v>
                </c:pt>
                <c:pt idx="279" formatCode="0.00">
                  <c:v>0.40543229679700249</c:v>
                </c:pt>
                <c:pt idx="280" formatCode="0.00">
                  <c:v>0.41630197045600498</c:v>
                </c:pt>
                <c:pt idx="281" formatCode="0.00">
                  <c:v>0.4199194251422842</c:v>
                </c:pt>
                <c:pt idx="282" formatCode="0.00">
                  <c:v>0.42507009213462582</c:v>
                </c:pt>
                <c:pt idx="283" formatCode="0.00">
                  <c:v>0.41326991674474001</c:v>
                </c:pt>
                <c:pt idx="284" formatCode="0.00">
                  <c:v>0.41403759934425838</c:v>
                </c:pt>
                <c:pt idx="285" formatCode="0.00">
                  <c:v>0.42033603227312749</c:v>
                </c:pt>
                <c:pt idx="286" formatCode="0.00">
                  <c:v>0.42588989576025499</c:v>
                </c:pt>
                <c:pt idx="287" formatCode="0.00">
                  <c:v>0.428648147080055</c:v>
                </c:pt>
                <c:pt idx="288" formatCode="0.00">
                  <c:v>0.42342742650355247</c:v>
                </c:pt>
                <c:pt idx="289" formatCode="0.00">
                  <c:v>0.41109515957234333</c:v>
                </c:pt>
                <c:pt idx="290" formatCode="0.00">
                  <c:v>0.40022756400587328</c:v>
                </c:pt>
                <c:pt idx="291" formatCode="0.00">
                  <c:v>0.40153285311904835</c:v>
                </c:pt>
                <c:pt idx="292" formatCode="0.00">
                  <c:v>0.39369203138885833</c:v>
                </c:pt>
                <c:pt idx="293" formatCode="0.00">
                  <c:v>0.39562261722881664</c:v>
                </c:pt>
                <c:pt idx="294" formatCode="0.00">
                  <c:v>0.3908494223193833</c:v>
                </c:pt>
                <c:pt idx="295" formatCode="0.00">
                  <c:v>0.37426484301930585</c:v>
                </c:pt>
                <c:pt idx="296" formatCode="0.00">
                  <c:v>0.37119591911291083</c:v>
                </c:pt>
                <c:pt idx="297" formatCode="0.00">
                  <c:v>0.36619886360146586</c:v>
                </c:pt>
                <c:pt idx="298" formatCode="0.00">
                  <c:v>0.35650454258930003</c:v>
                </c:pt>
                <c:pt idx="299" formatCode="0.00">
                  <c:v>0.34894413369972005</c:v>
                </c:pt>
                <c:pt idx="300" formatCode="0.00">
                  <c:v>0.34283541916970411</c:v>
                </c:pt>
                <c:pt idx="301" formatCode="0.00">
                  <c:v>0.33701122085392249</c:v>
                </c:pt>
                <c:pt idx="302" formatCode="0.00">
                  <c:v>0.33361955966878748</c:v>
                </c:pt>
                <c:pt idx="303" formatCode="0.00">
                  <c:v>0.33236002043870416</c:v>
                </c:pt>
                <c:pt idx="304" formatCode="0.00">
                  <c:v>0.3319617814388342</c:v>
                </c:pt>
                <c:pt idx="305" formatCode="0.00">
                  <c:v>0.33091982814126913</c:v>
                </c:pt>
                <c:pt idx="306" formatCode="0.00">
                  <c:v>0.3311342011756625</c:v>
                </c:pt>
                <c:pt idx="307" formatCode="0.00">
                  <c:v>0.32997329566632999</c:v>
                </c:pt>
                <c:pt idx="308" formatCode="0.00">
                  <c:v>0.32751575134464084</c:v>
                </c:pt>
                <c:pt idx="309" formatCode="0.00">
                  <c:v>0.33152556972602082</c:v>
                </c:pt>
                <c:pt idx="310" formatCode="0.00">
                  <c:v>0.35100906960991912</c:v>
                </c:pt>
                <c:pt idx="311" formatCode="0.00">
                  <c:v>0.35381779743467417</c:v>
                </c:pt>
                <c:pt idx="312" formatCode="0.00">
                  <c:v>0.360847766665855</c:v>
                </c:pt>
                <c:pt idx="313" formatCode="0.00">
                  <c:v>0.36369957018719995</c:v>
                </c:pt>
                <c:pt idx="314" formatCode="0.00">
                  <c:v>0.37214562824128167</c:v>
                </c:pt>
                <c:pt idx="315" formatCode="0.00">
                  <c:v>0.37532865666779086</c:v>
                </c:pt>
                <c:pt idx="316" formatCode="0.00">
                  <c:v>0.3740323566335792</c:v>
                </c:pt>
                <c:pt idx="317" formatCode="0.00">
                  <c:v>0.37684737415348502</c:v>
                </c:pt>
                <c:pt idx="318" formatCode="0.00">
                  <c:v>0.37994367201476997</c:v>
                </c:pt>
                <c:pt idx="319" formatCode="0.00">
                  <c:v>0.37915953216895087</c:v>
                </c:pt>
                <c:pt idx="320" formatCode="0.00">
                  <c:v>0.37953696443449253</c:v>
                </c:pt>
                <c:pt idx="321" formatCode="0.00">
                  <c:v>0.37974576131016335</c:v>
                </c:pt>
                <c:pt idx="322" formatCode="0.00">
                  <c:v>0.38010572580538832</c:v>
                </c:pt>
                <c:pt idx="323" formatCode="0.00">
                  <c:v>0.38199923982568501</c:v>
                </c:pt>
                <c:pt idx="324" formatCode="0.00">
                  <c:v>0.37675727633943334</c:v>
                </c:pt>
                <c:pt idx="325" formatCode="0.00">
                  <c:v>0.37669080398142413</c:v>
                </c:pt>
                <c:pt idx="326" formatCode="0.00">
                  <c:v>0.36924619348742421</c:v>
                </c:pt>
                <c:pt idx="327" formatCode="0.00">
                  <c:v>0.36938830412652002</c:v>
                </c:pt>
                <c:pt idx="328" formatCode="0.00">
                  <c:v>0.3698006905507667</c:v>
                </c:pt>
                <c:pt idx="329" formatCode="0.00">
                  <c:v>0.37136495445159917</c:v>
                </c:pt>
                <c:pt idx="330" formatCode="0.00">
                  <c:v>0.37481246470123497</c:v>
                </c:pt>
                <c:pt idx="331" formatCode="0.00">
                  <c:v>0.36920827513131665</c:v>
                </c:pt>
                <c:pt idx="332" formatCode="0.00">
                  <c:v>0.37036658976027997</c:v>
                </c:pt>
                <c:pt idx="333" formatCode="0.00">
                  <c:v>0.36982666117184498</c:v>
                </c:pt>
                <c:pt idx="334" formatCode="0.00">
                  <c:v>0.37041628564115414</c:v>
                </c:pt>
                <c:pt idx="335" formatCode="0.00">
                  <c:v>0.37533255915220748</c:v>
                </c:pt>
                <c:pt idx="336" formatCode="0.00">
                  <c:v>0.37287857963059917</c:v>
                </c:pt>
                <c:pt idx="337" formatCode="0.00">
                  <c:v>0.37542260889956003</c:v>
                </c:pt>
                <c:pt idx="338" formatCode="0.00">
                  <c:v>0.37252209285698751</c:v>
                </c:pt>
                <c:pt idx="339" formatCode="0.00">
                  <c:v>0.37138964808998004</c:v>
                </c:pt>
                <c:pt idx="340" formatCode="0.00">
                  <c:v>0.37638694342599499</c:v>
                </c:pt>
                <c:pt idx="341" formatCode="0.00">
                  <c:v>0.36348240414755417</c:v>
                </c:pt>
                <c:pt idx="342" formatCode="0.00">
                  <c:v>0.36592299047835497</c:v>
                </c:pt>
                <c:pt idx="343" formatCode="0.00">
                  <c:v>0.3651058103708042</c:v>
                </c:pt>
                <c:pt idx="344" formatCode="0.00">
                  <c:v>0.36784685739441086</c:v>
                </c:pt>
                <c:pt idx="345" formatCode="0.00">
                  <c:v>0.37831138409071086</c:v>
                </c:pt>
                <c:pt idx="346" formatCode="0.00">
                  <c:v>0.37954536069039418</c:v>
                </c:pt>
                <c:pt idx="347" formatCode="0.00">
                  <c:v>0.39002332346171004</c:v>
                </c:pt>
                <c:pt idx="348" formatCode="0.00">
                  <c:v>0.39203863365653829</c:v>
                </c:pt>
                <c:pt idx="349" formatCode="0.00">
                  <c:v>0.39577244323507083</c:v>
                </c:pt>
                <c:pt idx="350" formatCode="0.00">
                  <c:v>0.3921914636546</c:v>
                </c:pt>
                <c:pt idx="351" formatCode="0.00">
                  <c:v>0.40782366324255337</c:v>
                </c:pt>
                <c:pt idx="352" formatCode="0.00">
                  <c:v>0.42274138821974083</c:v>
                </c:pt>
                <c:pt idx="353" formatCode="0.00">
                  <c:v>0.42391900332660165</c:v>
                </c:pt>
                <c:pt idx="354" formatCode="0.00">
                  <c:v>0.43035456689786084</c:v>
                </c:pt>
                <c:pt idx="355" formatCode="0.00">
                  <c:v>0.44130770623892418</c:v>
                </c:pt>
                <c:pt idx="356" formatCode="0.00">
                  <c:v>0.46141700853143247</c:v>
                </c:pt>
                <c:pt idx="357" formatCode="0.00">
                  <c:v>0.47440026094807664</c:v>
                </c:pt>
                <c:pt idx="358" formatCode="0.00">
                  <c:v>0.48172419550839335</c:v>
                </c:pt>
                <c:pt idx="359" formatCode="0.00">
                  <c:v>0.47621384276867246</c:v>
                </c:pt>
                <c:pt idx="360" formatCode="0.00">
                  <c:v>0.47721534533762416</c:v>
                </c:pt>
                <c:pt idx="361" formatCode="0.00">
                  <c:v>0.48221402910676914</c:v>
                </c:pt>
                <c:pt idx="362" formatCode="0.00">
                  <c:v>0.47656003641193917</c:v>
                </c:pt>
                <c:pt idx="363" formatCode="0.00">
                  <c:v>0.47610418358001833</c:v>
                </c:pt>
                <c:pt idx="364" formatCode="0.00">
                  <c:v>0.46973822626390832</c:v>
                </c:pt>
                <c:pt idx="365" formatCode="0.00">
                  <c:v>0.47153234575353004</c:v>
                </c:pt>
                <c:pt idx="366" formatCode="0.00">
                  <c:v>0.48236905556904336</c:v>
                </c:pt>
                <c:pt idx="367" formatCode="0.00">
                  <c:v>0.47869449476497333</c:v>
                </c:pt>
                <c:pt idx="368" formatCode="0.00">
                  <c:v>0.48008334366897665</c:v>
                </c:pt>
                <c:pt idx="369" formatCode="0.00">
                  <c:v>0.4815764580376975</c:v>
                </c:pt>
                <c:pt idx="370" formatCode="0.00">
                  <c:v>0.48007996857624918</c:v>
                </c:pt>
                <c:pt idx="371" formatCode="0.00">
                  <c:v>0.49478091173203004</c:v>
                </c:pt>
                <c:pt idx="372" formatCode="0.00">
                  <c:v>0.48924823798253086</c:v>
                </c:pt>
                <c:pt idx="373" formatCode="0.00">
                  <c:v>0.50255021791918753</c:v>
                </c:pt>
                <c:pt idx="374" formatCode="0.00">
                  <c:v>0.49838762216058746</c:v>
                </c:pt>
                <c:pt idx="375" formatCode="0.00">
                  <c:v>0.50899570649389503</c:v>
                </c:pt>
                <c:pt idx="376" formatCode="0.00">
                  <c:v>0.52088695304819577</c:v>
                </c:pt>
                <c:pt idx="377" formatCode="0.00">
                  <c:v>0.53704696965841503</c:v>
                </c:pt>
                <c:pt idx="378" formatCode="0.00">
                  <c:v>0.57761956139022996</c:v>
                </c:pt>
                <c:pt idx="379" formatCode="0.00">
                  <c:v>0.55767643820879753</c:v>
                </c:pt>
                <c:pt idx="380" formatCode="0.00">
                  <c:v>0.56810975741825831</c:v>
                </c:pt>
                <c:pt idx="381" formatCode="0.00">
                  <c:v>0.58014119475984249</c:v>
                </c:pt>
                <c:pt idx="382" formatCode="0.00">
                  <c:v>0.59437004333422327</c:v>
                </c:pt>
                <c:pt idx="383" formatCode="0.00">
                  <c:v>0.64573326011984666</c:v>
                </c:pt>
                <c:pt idx="384" formatCode="0.00">
                  <c:v>0.63004537089970247</c:v>
                </c:pt>
                <c:pt idx="385" formatCode="0.00">
                  <c:v>0.65040383057152917</c:v>
                </c:pt>
                <c:pt idx="386" formatCode="0.00">
                  <c:v>0.64917808183744918</c:v>
                </c:pt>
                <c:pt idx="387" formatCode="0.00">
                  <c:v>0.63233007442487166</c:v>
                </c:pt>
                <c:pt idx="388" formatCode="0.00">
                  <c:v>0.65591670768197252</c:v>
                </c:pt>
                <c:pt idx="389" formatCode="0.00">
                  <c:v>0.62361886109807829</c:v>
                </c:pt>
                <c:pt idx="390" formatCode="0.00">
                  <c:v>0.63023321897856588</c:v>
                </c:pt>
                <c:pt idx="391" formatCode="0.00">
                  <c:v>0.61797226283941586</c:v>
                </c:pt>
                <c:pt idx="392" formatCode="0.00">
                  <c:v>0.59970081455129165</c:v>
                </c:pt>
                <c:pt idx="393" formatCode="0.00">
                  <c:v>0.61293459625433</c:v>
                </c:pt>
                <c:pt idx="394" formatCode="0.00">
                  <c:v>0.58350193756609836</c:v>
                </c:pt>
                <c:pt idx="395" formatCode="0.00">
                  <c:v>0.57247243830984917</c:v>
                </c:pt>
                <c:pt idx="396" formatCode="0.00">
                  <c:v>0.56204599274880751</c:v>
                </c:pt>
                <c:pt idx="397" formatCode="0.00">
                  <c:v>0.53247381192398668</c:v>
                </c:pt>
                <c:pt idx="398" formatCode="0.00">
                  <c:v>0.50643625703097161</c:v>
                </c:pt>
                <c:pt idx="399" formatCode="0.00">
                  <c:v>0.50133332857840252</c:v>
                </c:pt>
                <c:pt idx="400" formatCode="0.00">
                  <c:v>0.48035957993694001</c:v>
                </c:pt>
                <c:pt idx="401" formatCode="0.00">
                  <c:v>0.46678762402939417</c:v>
                </c:pt>
                <c:pt idx="402" formatCode="0.00">
                  <c:v>0.44204869194020247</c:v>
                </c:pt>
                <c:pt idx="403" formatCode="0.00">
                  <c:v>0.43136498586403582</c:v>
                </c:pt>
                <c:pt idx="404" formatCode="0.00">
                  <c:v>0.43434103757841003</c:v>
                </c:pt>
                <c:pt idx="405" formatCode="0.00">
                  <c:v>0.43241726867536251</c:v>
                </c:pt>
                <c:pt idx="406" formatCode="0.00">
                  <c:v>0.43400979559835501</c:v>
                </c:pt>
                <c:pt idx="407" formatCode="0.00">
                  <c:v>0.44188560578586505</c:v>
                </c:pt>
                <c:pt idx="408" formatCode="0.00">
                  <c:v>0.45048193522237834</c:v>
                </c:pt>
                <c:pt idx="409" formatCode="0.00">
                  <c:v>0.43615060811037415</c:v>
                </c:pt>
                <c:pt idx="410" formatCode="0.00">
                  <c:v>0.44350443893448838</c:v>
                </c:pt>
                <c:pt idx="411" formatCode="0.00">
                  <c:v>0.44843341194788339</c:v>
                </c:pt>
                <c:pt idx="412" formatCode="0.00">
                  <c:v>0.46149346988565748</c:v>
                </c:pt>
                <c:pt idx="413" formatCode="0.00">
                  <c:v>0.4582728028086267</c:v>
                </c:pt>
                <c:pt idx="414" formatCode="0.00">
                  <c:v>0.453897431857885</c:v>
                </c:pt>
                <c:pt idx="415" formatCode="0.00">
                  <c:v>0.4534441942673933</c:v>
                </c:pt>
                <c:pt idx="416" formatCode="0.00">
                  <c:v>0.44854390148558415</c:v>
                </c:pt>
                <c:pt idx="417" formatCode="0.00">
                  <c:v>0.4491171610154967</c:v>
                </c:pt>
                <c:pt idx="418" formatCode="0.00">
                  <c:v>0.43557752058978666</c:v>
                </c:pt>
                <c:pt idx="419" formatCode="0.00">
                  <c:v>0.4151622609535392</c:v>
                </c:pt>
                <c:pt idx="420" formatCode="0.00">
                  <c:v>0.4173859066713192</c:v>
                </c:pt>
                <c:pt idx="421" formatCode="0.00">
                  <c:v>0.40954449780509589</c:v>
                </c:pt>
                <c:pt idx="422" formatCode="0.00">
                  <c:v>0.42986097399711504</c:v>
                </c:pt>
                <c:pt idx="423" formatCode="0.00">
                  <c:v>0.44888587463506585</c:v>
                </c:pt>
                <c:pt idx="424" formatCode="0.00">
                  <c:v>0.42192027609573834</c:v>
                </c:pt>
                <c:pt idx="425" formatCode="0.00">
                  <c:v>0.42455304654665166</c:v>
                </c:pt>
                <c:pt idx="426" formatCode="0.00">
                  <c:v>0.43162015287560002</c:v>
                </c:pt>
                <c:pt idx="427" formatCode="0.00">
                  <c:v>0.44445001697562087</c:v>
                </c:pt>
                <c:pt idx="428" formatCode="0.00">
                  <c:v>0.45970201155554918</c:v>
                </c:pt>
                <c:pt idx="429" formatCode="0.00">
                  <c:v>0.4521861734813733</c:v>
                </c:pt>
                <c:pt idx="430" formatCode="0.00">
                  <c:v>0.47126665765184</c:v>
                </c:pt>
                <c:pt idx="431" formatCode="0.00">
                  <c:v>0.48136722692200912</c:v>
                </c:pt>
                <c:pt idx="432" formatCode="0.00">
                  <c:v>0.49561681151979747</c:v>
                </c:pt>
                <c:pt idx="433" formatCode="0.00">
                  <c:v>0.51614117187784747</c:v>
                </c:pt>
                <c:pt idx="434" formatCode="0.00">
                  <c:v>0.51035384504640413</c:v>
                </c:pt>
                <c:pt idx="435" formatCode="0.00">
                  <c:v>0.52556252294889916</c:v>
                </c:pt>
                <c:pt idx="436" formatCode="0.00">
                  <c:v>0.53554343223021583</c:v>
                </c:pt>
                <c:pt idx="437" formatCode="0.00">
                  <c:v>0.5525387206528759</c:v>
                </c:pt>
                <c:pt idx="438" formatCode="0.00">
                  <c:v>0.558561798938495</c:v>
                </c:pt>
                <c:pt idx="439" formatCode="0.00">
                  <c:v>0.55733665767630169</c:v>
                </c:pt>
                <c:pt idx="440" formatCode="0.00">
                  <c:v>0.56091330103244419</c:v>
                </c:pt>
                <c:pt idx="441" formatCode="0.00">
                  <c:v>0.57295239466436498</c:v>
                </c:pt>
                <c:pt idx="442" formatCode="0.00">
                  <c:v>0.57762224481577162</c:v>
                </c:pt>
                <c:pt idx="443" formatCode="0.00">
                  <c:v>0.58098228806646757</c:v>
                </c:pt>
                <c:pt idx="444" formatCode="0.00">
                  <c:v>0.58508047138418584</c:v>
                </c:pt>
                <c:pt idx="445" formatCode="0.00">
                  <c:v>0.58871883384318757</c:v>
                </c:pt>
                <c:pt idx="446" formatCode="0.00">
                  <c:v>0.59248836999452414</c:v>
                </c:pt>
                <c:pt idx="447" formatCode="0.00">
                  <c:v>0.59965828464479753</c:v>
                </c:pt>
                <c:pt idx="448" formatCode="0.00">
                  <c:v>0.60470222696925247</c:v>
                </c:pt>
                <c:pt idx="449" formatCode="0.00">
                  <c:v>0.61280377650189832</c:v>
                </c:pt>
                <c:pt idx="450" formatCode="0.00">
                  <c:v>0.61893750448901663</c:v>
                </c:pt>
                <c:pt idx="451" formatCode="0.00">
                  <c:v>0.62771587012996666</c:v>
                </c:pt>
                <c:pt idx="452" formatCode="0.00">
                  <c:v>0.63836912499367249</c:v>
                </c:pt>
                <c:pt idx="453" formatCode="0.00">
                  <c:v>0.6509702577730867</c:v>
                </c:pt>
                <c:pt idx="454" formatCode="0.00">
                  <c:v>0.65829858119261164</c:v>
                </c:pt>
                <c:pt idx="455" formatCode="0.00">
                  <c:v>0.66664089552468997</c:v>
                </c:pt>
                <c:pt idx="456" formatCode="0.00">
                  <c:v>0.67533414837786176</c:v>
                </c:pt>
                <c:pt idx="457" formatCode="0.00">
                  <c:v>0.68374537147716252</c:v>
                </c:pt>
                <c:pt idx="458" formatCode="0.00">
                  <c:v>0.69550087944215588</c:v>
                </c:pt>
                <c:pt idx="459" formatCode="0.00">
                  <c:v>0.70058014842157912</c:v>
                </c:pt>
                <c:pt idx="460" formatCode="0.00">
                  <c:v>0.70485604845487249</c:v>
                </c:pt>
                <c:pt idx="461" formatCode="0.00">
                  <c:v>0.7075726165573325</c:v>
                </c:pt>
                <c:pt idx="462" formatCode="0.00">
                  <c:v>0.7140837948333858</c:v>
                </c:pt>
                <c:pt idx="463" formatCode="0.00">
                  <c:v>0.7176730627606408</c:v>
                </c:pt>
                <c:pt idx="464" formatCode="0.00">
                  <c:v>0.71818036972894761</c:v>
                </c:pt>
                <c:pt idx="465" formatCode="0.00">
                  <c:v>0.72127592078456004</c:v>
                </c:pt>
                <c:pt idx="466" formatCode="0.00">
                  <c:v>0.72534791632657081</c:v>
                </c:pt>
                <c:pt idx="467" formatCode="0.00">
                  <c:v>0.72646873260704325</c:v>
                </c:pt>
                <c:pt idx="468" formatCode="0.00">
                  <c:v>0.73206932200470753</c:v>
                </c:pt>
                <c:pt idx="469" formatCode="0.00">
                  <c:v>0.73396307317974008</c:v>
                </c:pt>
                <c:pt idx="470" formatCode="0.00">
                  <c:v>0.73634049224491838</c:v>
                </c:pt>
                <c:pt idx="471" formatCode="0.00">
                  <c:v>0.73572672329606992</c:v>
                </c:pt>
                <c:pt idx="472" formatCode="0.00">
                  <c:v>0.73386469135459587</c:v>
                </c:pt>
                <c:pt idx="473" formatCode="0.00">
                  <c:v>0.73511929930639164</c:v>
                </c:pt>
                <c:pt idx="474" formatCode="0.00">
                  <c:v>0.73247545259653002</c:v>
                </c:pt>
                <c:pt idx="475" formatCode="0.00">
                  <c:v>0.73163157446343252</c:v>
                </c:pt>
                <c:pt idx="476" formatCode="0.00">
                  <c:v>0.73216804075392428</c:v>
                </c:pt>
                <c:pt idx="477" formatCode="0.00">
                  <c:v>0.7272858149300383</c:v>
                </c:pt>
                <c:pt idx="478" formatCode="0.00">
                  <c:v>0.72501218395364575</c:v>
                </c:pt>
                <c:pt idx="479" formatCode="0.00">
                  <c:v>0.71992629548052334</c:v>
                </c:pt>
                <c:pt idx="480" formatCode="0.00">
                  <c:v>0.71815515066529334</c:v>
                </c:pt>
                <c:pt idx="481" formatCode="0.00">
                  <c:v>0.71577547886966497</c:v>
                </c:pt>
                <c:pt idx="482" formatCode="0.00">
                  <c:v>0.71505010165021332</c:v>
                </c:pt>
                <c:pt idx="483" formatCode="0.00">
                  <c:v>0.71041518978324325</c:v>
                </c:pt>
                <c:pt idx="484" formatCode="0.00">
                  <c:v>0.70441752289940329</c:v>
                </c:pt>
                <c:pt idx="485" formatCode="0.00">
                  <c:v>0.70007965746835332</c:v>
                </c:pt>
                <c:pt idx="486" formatCode="0.00">
                  <c:v>0.69540155201802756</c:v>
                </c:pt>
                <c:pt idx="487" formatCode="0.00">
                  <c:v>0.69266837004224746</c:v>
                </c:pt>
                <c:pt idx="488" formatCode="0.00">
                  <c:v>0.68927227894535503</c:v>
                </c:pt>
                <c:pt idx="489" formatCode="0.00">
                  <c:v>0.68884701210647414</c:v>
                </c:pt>
                <c:pt idx="490" formatCode="0.00">
                  <c:v>0.68314852633629164</c:v>
                </c:pt>
                <c:pt idx="491" formatCode="0.00">
                  <c:v>0.67731438634765162</c:v>
                </c:pt>
                <c:pt idx="492" formatCode="0.00">
                  <c:v>0.6735276505262483</c:v>
                </c:pt>
                <c:pt idx="493" formatCode="0.00">
                  <c:v>0.66857540087358591</c:v>
                </c:pt>
                <c:pt idx="494" formatCode="0.00">
                  <c:v>0.66516228501863661</c:v>
                </c:pt>
                <c:pt idx="495" formatCode="0.00">
                  <c:v>0.66488919789155243</c:v>
                </c:pt>
                <c:pt idx="496" formatCode="0.00">
                  <c:v>0.6617898764147383</c:v>
                </c:pt>
                <c:pt idx="497" formatCode="0.00">
                  <c:v>0.65679107518544078</c:v>
                </c:pt>
                <c:pt idx="498" formatCode="0.00">
                  <c:v>0.64849398435238081</c:v>
                </c:pt>
                <c:pt idx="499" formatCode="0.00">
                  <c:v>0.64220789934485245</c:v>
                </c:pt>
                <c:pt idx="500" formatCode="0.00">
                  <c:v>0.63472254522999916</c:v>
                </c:pt>
                <c:pt idx="501" formatCode="0.00">
                  <c:v>0.62995414801366423</c:v>
                </c:pt>
                <c:pt idx="502" formatCode="0.00">
                  <c:v>0.63338039461420337</c:v>
                </c:pt>
                <c:pt idx="503" formatCode="0.00">
                  <c:v>0.63328261853023993</c:v>
                </c:pt>
                <c:pt idx="504" formatCode="0.00">
                  <c:v>0.6314792249753659</c:v>
                </c:pt>
                <c:pt idx="505" formatCode="0.00">
                  <c:v>0.63540432781772083</c:v>
                </c:pt>
                <c:pt idx="506" formatCode="0.00">
                  <c:v>0.62494835523672576</c:v>
                </c:pt>
                <c:pt idx="507" formatCode="0.00">
                  <c:v>0.62321593505783091</c:v>
                </c:pt>
                <c:pt idx="508" formatCode="0.00">
                  <c:v>0.61811811004673423</c:v>
                </c:pt>
                <c:pt idx="509" formatCode="0.00">
                  <c:v>0.61098880825857083</c:v>
                </c:pt>
                <c:pt idx="510" formatCode="0.00">
                  <c:v>0.61699689310996086</c:v>
                </c:pt>
                <c:pt idx="511" formatCode="0.00">
                  <c:v>0.60670351649158005</c:v>
                </c:pt>
                <c:pt idx="512" formatCode="0.00">
                  <c:v>0.59700860077251583</c:v>
                </c:pt>
                <c:pt idx="513" formatCode="0.00">
                  <c:v>0.59349866397142503</c:v>
                </c:pt>
                <c:pt idx="514" formatCode="0.00">
                  <c:v>0.57899429900455002</c:v>
                </c:pt>
                <c:pt idx="515" formatCode="0.00">
                  <c:v>0.57090243402052832</c:v>
                </c:pt>
                <c:pt idx="516" formatCode="0.00">
                  <c:v>0.55830345988560914</c:v>
                </c:pt>
                <c:pt idx="517" formatCode="0.00">
                  <c:v>0.54690461478956998</c:v>
                </c:pt>
                <c:pt idx="518" formatCode="0.00">
                  <c:v>0.53531633547319413</c:v>
                </c:pt>
                <c:pt idx="519" formatCode="0.00">
                  <c:v>0.52336733455963003</c:v>
                </c:pt>
                <c:pt idx="520" formatCode="0.00">
                  <c:v>0.5115147586646942</c:v>
                </c:pt>
                <c:pt idx="521" formatCode="0.00">
                  <c:v>0.51096954111757253</c:v>
                </c:pt>
                <c:pt idx="522" formatCode="0.00">
                  <c:v>0.5057882582085641</c:v>
                </c:pt>
                <c:pt idx="523" formatCode="0.00">
                  <c:v>0.50328740576229836</c:v>
                </c:pt>
                <c:pt idx="524" formatCode="0.00">
                  <c:v>0.50816616813033411</c:v>
                </c:pt>
                <c:pt idx="525" formatCode="0.00">
                  <c:v>0.50671030438161246</c:v>
                </c:pt>
                <c:pt idx="526" formatCode="0.00">
                  <c:v>0.51540426180661914</c:v>
                </c:pt>
                <c:pt idx="527" formatCode="0.00">
                  <c:v>0.5283567207567067</c:v>
                </c:pt>
                <c:pt idx="528" formatCode="0.00">
                  <c:v>0.53926119467164668</c:v>
                </c:pt>
                <c:pt idx="529" formatCode="0.00">
                  <c:v>0.55420243780411582</c:v>
                </c:pt>
                <c:pt idx="530" formatCode="0.00">
                  <c:v>0.5626236847459708</c:v>
                </c:pt>
                <c:pt idx="531" formatCode="0.00">
                  <c:v>0.57199211159595831</c:v>
                </c:pt>
                <c:pt idx="532" formatCode="0.00">
                  <c:v>0.58389633096791338</c:v>
                </c:pt>
                <c:pt idx="533" formatCode="0.00">
                  <c:v>0.60444582014189918</c:v>
                </c:pt>
                <c:pt idx="534" formatCode="0.00">
                  <c:v>0.6180404543529</c:v>
                </c:pt>
                <c:pt idx="535" formatCode="0.00">
                  <c:v>0.62490777127370578</c:v>
                </c:pt>
                <c:pt idx="536" formatCode="0.00">
                  <c:v>0.63278252471970753</c:v>
                </c:pt>
                <c:pt idx="537" formatCode="0.00">
                  <c:v>0.64099470049129748</c:v>
                </c:pt>
                <c:pt idx="538" formatCode="0.00">
                  <c:v>0.65559423589734422</c:v>
                </c:pt>
                <c:pt idx="539" formatCode="0.00">
                  <c:v>0.66517283733172838</c:v>
                </c:pt>
                <c:pt idx="540" formatCode="0.00">
                  <c:v>0.67543425771724419</c:v>
                </c:pt>
                <c:pt idx="541" formatCode="0.00">
                  <c:v>0.68333256815947585</c:v>
                </c:pt>
                <c:pt idx="542" formatCode="0.00">
                  <c:v>0.6927667825063849</c:v>
                </c:pt>
                <c:pt idx="543" formatCode="0.00">
                  <c:v>0.70047918303503254</c:v>
                </c:pt>
                <c:pt idx="544" formatCode="0.00">
                  <c:v>0.70626873589835426</c:v>
                </c:pt>
                <c:pt idx="545" formatCode="0.00">
                  <c:v>0.71289335483820337</c:v>
                </c:pt>
                <c:pt idx="546" formatCode="0.00">
                  <c:v>0.71733697436732158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04-C743-8A63-583B0B64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80720"/>
        <c:axId val="335681896"/>
      </c:scatterChart>
      <c:valAx>
        <c:axId val="3356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1896"/>
        <c:crosses val="autoZero"/>
        <c:crossBetween val="midCat"/>
      </c:valAx>
      <c:valAx>
        <c:axId val="335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MLE Profiles in Bits/month for series of incidence per 100,000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'MLE Cases &amp; Dates'!$C$3</c:f>
              <c:strCache>
                <c:ptCount val="1"/>
                <c:pt idx="0">
                  <c:v>New Zeland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Dates'!$C$4:$C$550</c:f>
              <c:numCache>
                <c:formatCode>General</c:formatCode>
                <c:ptCount val="547"/>
                <c:pt idx="3" formatCode="0.00">
                  <c:v>0.106019473239075</c:v>
                </c:pt>
                <c:pt idx="4" formatCode="0.00">
                  <c:v>0.10516109553726083</c:v>
                </c:pt>
                <c:pt idx="5" formatCode="0.00">
                  <c:v>0.11380406003750999</c:v>
                </c:pt>
                <c:pt idx="6" formatCode="0.00">
                  <c:v>9.8680471193384175E-2</c:v>
                </c:pt>
                <c:pt idx="7" formatCode="0.00">
                  <c:v>0.13495197222596667</c:v>
                </c:pt>
                <c:pt idx="8" formatCode="0.00">
                  <c:v>0.12776637963795248</c:v>
                </c:pt>
                <c:pt idx="9" formatCode="0.00">
                  <c:v>0.13599748915340334</c:v>
                </c:pt>
                <c:pt idx="10" formatCode="0.00">
                  <c:v>0.142679159690595</c:v>
                </c:pt>
                <c:pt idx="11" formatCode="0.00">
                  <c:v>0.14401057410084167</c:v>
                </c:pt>
                <c:pt idx="12" formatCode="0.00">
                  <c:v>0.13394281723350251</c:v>
                </c:pt>
                <c:pt idx="13" formatCode="0.00">
                  <c:v>0.18849400805600916</c:v>
                </c:pt>
                <c:pt idx="14" formatCode="0.00">
                  <c:v>0.1831726763913275</c:v>
                </c:pt>
                <c:pt idx="15" formatCode="0.00">
                  <c:v>0.1948092410993375</c:v>
                </c:pt>
                <c:pt idx="16" formatCode="0.00">
                  <c:v>0.20707258445778584</c:v>
                </c:pt>
                <c:pt idx="17" formatCode="0.00">
                  <c:v>0.20817630998194001</c:v>
                </c:pt>
                <c:pt idx="18" formatCode="0.00">
                  <c:v>0.20860939332390749</c:v>
                </c:pt>
                <c:pt idx="19" formatCode="0.00">
                  <c:v>0.26981161393787834</c:v>
                </c:pt>
                <c:pt idx="20" formatCode="0.00">
                  <c:v>0.27836734047451417</c:v>
                </c:pt>
                <c:pt idx="21" formatCode="0.00">
                  <c:v>0.28319270340291752</c:v>
                </c:pt>
                <c:pt idx="22" formatCode="0.00">
                  <c:v>0.29431045716561333</c:v>
                </c:pt>
                <c:pt idx="23" formatCode="0.00">
                  <c:v>0.29803973410368417</c:v>
                </c:pt>
                <c:pt idx="24" formatCode="0.00">
                  <c:v>0.30808969768289085</c:v>
                </c:pt>
                <c:pt idx="25" formatCode="0.00">
                  <c:v>0.370928088623105</c:v>
                </c:pt>
                <c:pt idx="26" formatCode="0.00">
                  <c:v>0.38169354597556998</c:v>
                </c:pt>
                <c:pt idx="27" formatCode="0.00">
                  <c:v>0.38044638729351998</c:v>
                </c:pt>
                <c:pt idx="28" formatCode="0.00">
                  <c:v>0.38711878733917665</c:v>
                </c:pt>
                <c:pt idx="29" formatCode="0.00">
                  <c:v>0.39066881924780167</c:v>
                </c:pt>
                <c:pt idx="30" formatCode="0.00">
                  <c:v>0.39676049149192</c:v>
                </c:pt>
                <c:pt idx="31" formatCode="0.00">
                  <c:v>0.40492689557670913</c:v>
                </c:pt>
                <c:pt idx="32" formatCode="0.00">
                  <c:v>0.41893609884280747</c:v>
                </c:pt>
                <c:pt idx="33" formatCode="0.00">
                  <c:v>0.43063249099179668</c:v>
                </c:pt>
                <c:pt idx="34" formatCode="0.00">
                  <c:v>0.4382986948577392</c:v>
                </c:pt>
                <c:pt idx="35" formatCode="0.00">
                  <c:v>0.44549207684592335</c:v>
                </c:pt>
                <c:pt idx="36" formatCode="0.00">
                  <c:v>0.45166375856986168</c:v>
                </c:pt>
                <c:pt idx="37" formatCode="0.00">
                  <c:v>0.45549082761526999</c:v>
                </c:pt>
                <c:pt idx="38" formatCode="0.00">
                  <c:v>0.46535245371981165</c:v>
                </c:pt>
                <c:pt idx="39" formatCode="0.00">
                  <c:v>0.47017927519124414</c:v>
                </c:pt>
                <c:pt idx="40" formatCode="0.00">
                  <c:v>0.48764832307196998</c:v>
                </c:pt>
                <c:pt idx="41" formatCode="0.00">
                  <c:v>0.48916954163190912</c:v>
                </c:pt>
                <c:pt idx="42" formatCode="0.00">
                  <c:v>0.48830866678104418</c:v>
                </c:pt>
                <c:pt idx="43" formatCode="0.00">
                  <c:v>0.48918485687320667</c:v>
                </c:pt>
                <c:pt idx="44" formatCode="0.00">
                  <c:v>0.49250532502776251</c:v>
                </c:pt>
                <c:pt idx="45" formatCode="0.00">
                  <c:v>0.48906210080501505</c:v>
                </c:pt>
                <c:pt idx="46" formatCode="0.00">
                  <c:v>0.49163610002735414</c:v>
                </c:pt>
                <c:pt idx="47" formatCode="0.00">
                  <c:v>0.48731543040926911</c:v>
                </c:pt>
                <c:pt idx="48" formatCode="0.00">
                  <c:v>0.48625943260559829</c:v>
                </c:pt>
                <c:pt idx="49" formatCode="0.00">
                  <c:v>0.49052373879114253</c:v>
                </c:pt>
                <c:pt idx="50" formatCode="0.00">
                  <c:v>0.49590195600441839</c:v>
                </c:pt>
                <c:pt idx="51" formatCode="0.00">
                  <c:v>0.48939972262035253</c:v>
                </c:pt>
                <c:pt idx="52" formatCode="0.00">
                  <c:v>0.48713820997967167</c:v>
                </c:pt>
                <c:pt idx="53" formatCode="0.00">
                  <c:v>0.4866263924127367</c:v>
                </c:pt>
                <c:pt idx="54" formatCode="0.00">
                  <c:v>0.48107379770466246</c:v>
                </c:pt>
                <c:pt idx="55" formatCode="0.00">
                  <c:v>0.48610806580356747</c:v>
                </c:pt>
                <c:pt idx="56" formatCode="0.00">
                  <c:v>0.48221431867277587</c:v>
                </c:pt>
                <c:pt idx="57" formatCode="0.00">
                  <c:v>0.47898028021433919</c:v>
                </c:pt>
                <c:pt idx="58" formatCode="0.00">
                  <c:v>0.4780463669438817</c:v>
                </c:pt>
                <c:pt idx="59" formatCode="0.00">
                  <c:v>0.47863600641398502</c:v>
                </c:pt>
                <c:pt idx="60" formatCode="0.00">
                  <c:v>0.46938239000693088</c:v>
                </c:pt>
                <c:pt idx="61" formatCode="0.00">
                  <c:v>0.47552018447760003</c:v>
                </c:pt>
                <c:pt idx="62" formatCode="0.00">
                  <c:v>0.46887738440907251</c:v>
                </c:pt>
                <c:pt idx="63" formatCode="0.00">
                  <c:v>0.47308043260820082</c:v>
                </c:pt>
                <c:pt idx="64" formatCode="0.00">
                  <c:v>0.46747639161734417</c:v>
                </c:pt>
                <c:pt idx="65" formatCode="0.00">
                  <c:v>0.4648341002821208</c:v>
                </c:pt>
                <c:pt idx="66" formatCode="0.00">
                  <c:v>0.45381135967834418</c:v>
                </c:pt>
                <c:pt idx="67" formatCode="0.00">
                  <c:v>0.46673303545748662</c:v>
                </c:pt>
                <c:pt idx="68" formatCode="0.00">
                  <c:v>0.46008102122293165</c:v>
                </c:pt>
                <c:pt idx="69" formatCode="0.00">
                  <c:v>0.45379436396143169</c:v>
                </c:pt>
                <c:pt idx="70" formatCode="0.00">
                  <c:v>0.45018532003796663</c:v>
                </c:pt>
                <c:pt idx="71" formatCode="0.00">
                  <c:v>0.43810961825953082</c:v>
                </c:pt>
                <c:pt idx="72" formatCode="0.00">
                  <c:v>0.4295490051331925</c:v>
                </c:pt>
                <c:pt idx="73" formatCode="0.00">
                  <c:v>0.4105691698312533</c:v>
                </c:pt>
                <c:pt idx="74" formatCode="0.00">
                  <c:v>0.40515507956581082</c:v>
                </c:pt>
                <c:pt idx="75" formatCode="0.00">
                  <c:v>0.40331694414051161</c:v>
                </c:pt>
                <c:pt idx="76" formatCode="0.00">
                  <c:v>0.4048725305259917</c:v>
                </c:pt>
                <c:pt idx="77" formatCode="0.00">
                  <c:v>0.39135561083785753</c:v>
                </c:pt>
                <c:pt idx="78" formatCode="0.00">
                  <c:v>0.38040580731556917</c:v>
                </c:pt>
                <c:pt idx="79" formatCode="0.00">
                  <c:v>0.36003591549059338</c:v>
                </c:pt>
                <c:pt idx="80" formatCode="0.00">
                  <c:v>0.35553504893118665</c:v>
                </c:pt>
                <c:pt idx="81" formatCode="0.00">
                  <c:v>0.35417244240535078</c:v>
                </c:pt>
                <c:pt idx="82" formatCode="0.00">
                  <c:v>0.35687358554121834</c:v>
                </c:pt>
                <c:pt idx="83" formatCode="0.00">
                  <c:v>0.3438651179513908</c:v>
                </c:pt>
                <c:pt idx="84" formatCode="0.00">
                  <c:v>0.33495736759740669</c:v>
                </c:pt>
                <c:pt idx="85" formatCode="0.00">
                  <c:v>0.32386690402503998</c:v>
                </c:pt>
                <c:pt idx="86" formatCode="0.00">
                  <c:v>0.32125446854728584</c:v>
                </c:pt>
                <c:pt idx="87" formatCode="0.00">
                  <c:v>0.32106280790918917</c:v>
                </c:pt>
                <c:pt idx="88" formatCode="0.00">
                  <c:v>0.31767479559454331</c:v>
                </c:pt>
                <c:pt idx="89" formatCode="0.00">
                  <c:v>0.30520766038692498</c:v>
                </c:pt>
                <c:pt idx="90" formatCode="0.00">
                  <c:v>0.29635765183177837</c:v>
                </c:pt>
                <c:pt idx="91" formatCode="0.00">
                  <c:v>0.29082240184150748</c:v>
                </c:pt>
                <c:pt idx="92" formatCode="0.00">
                  <c:v>0.28835090205866082</c:v>
                </c:pt>
                <c:pt idx="93" formatCode="0.00">
                  <c:v>0.2808470856955842</c:v>
                </c:pt>
                <c:pt idx="94" formatCode="0.00">
                  <c:v>0.279871358786975</c:v>
                </c:pt>
                <c:pt idx="95" formatCode="0.00">
                  <c:v>0.27268171760321663</c:v>
                </c:pt>
                <c:pt idx="96" formatCode="0.00">
                  <c:v>0.27068341512777749</c:v>
                </c:pt>
                <c:pt idx="97" formatCode="0.00">
                  <c:v>0.26579512879429917</c:v>
                </c:pt>
                <c:pt idx="98" formatCode="0.00">
                  <c:v>0.26824756256043997</c:v>
                </c:pt>
                <c:pt idx="99" formatCode="0.00">
                  <c:v>0.26692690157308246</c:v>
                </c:pt>
                <c:pt idx="100" formatCode="0.00">
                  <c:v>0.26876374069054082</c:v>
                </c:pt>
                <c:pt idx="101" formatCode="0.00">
                  <c:v>0.26601917853800749</c:v>
                </c:pt>
                <c:pt idx="102" formatCode="0.00">
                  <c:v>0.26383905766913834</c:v>
                </c:pt>
                <c:pt idx="103" formatCode="0.00">
                  <c:v>0.25876902757946751</c:v>
                </c:pt>
                <c:pt idx="104" formatCode="0.00">
                  <c:v>0.26062390612962832</c:v>
                </c:pt>
                <c:pt idx="105" formatCode="0.00">
                  <c:v>0.25773818124635334</c:v>
                </c:pt>
                <c:pt idx="106" formatCode="0.00">
                  <c:v>0.25448785985913919</c:v>
                </c:pt>
                <c:pt idx="107" formatCode="0.00">
                  <c:v>0.25602201240834749</c:v>
                </c:pt>
                <c:pt idx="108" formatCode="0.00">
                  <c:v>0.25465336882917333</c:v>
                </c:pt>
                <c:pt idx="109" formatCode="0.00">
                  <c:v>0.25243207999449085</c:v>
                </c:pt>
                <c:pt idx="110" formatCode="0.00">
                  <c:v>0.25333077516143915</c:v>
                </c:pt>
                <c:pt idx="111" formatCode="0.00">
                  <c:v>0.24770606897347916</c:v>
                </c:pt>
                <c:pt idx="112" formatCode="0.00">
                  <c:v>0.24771227071821919</c:v>
                </c:pt>
                <c:pt idx="113" formatCode="0.00">
                  <c:v>0.24592210970723249</c:v>
                </c:pt>
                <c:pt idx="114" formatCode="0.00">
                  <c:v>0.24265456398842919</c:v>
                </c:pt>
                <c:pt idx="115" formatCode="0.00">
                  <c:v>0.24081062346426751</c:v>
                </c:pt>
                <c:pt idx="116" formatCode="0.00">
                  <c:v>0.23388227158320332</c:v>
                </c:pt>
                <c:pt idx="117" formatCode="0.00">
                  <c:v>0.22060252568202751</c:v>
                </c:pt>
                <c:pt idx="118" formatCode="0.00">
                  <c:v>0.21522013600898249</c:v>
                </c:pt>
                <c:pt idx="119" formatCode="0.00">
                  <c:v>0.21291867934484585</c:v>
                </c:pt>
                <c:pt idx="120" formatCode="0.00">
                  <c:v>0.21551079004410501</c:v>
                </c:pt>
                <c:pt idx="121" formatCode="0.00">
                  <c:v>0.21703556842440916</c:v>
                </c:pt>
                <c:pt idx="122" formatCode="0.00">
                  <c:v>0.21017280931441751</c:v>
                </c:pt>
                <c:pt idx="123" formatCode="0.00">
                  <c:v>0.20138500210935084</c:v>
                </c:pt>
                <c:pt idx="124" formatCode="0.00">
                  <c:v>0.19904183684922416</c:v>
                </c:pt>
                <c:pt idx="125" formatCode="0.00">
                  <c:v>0.19444722022145333</c:v>
                </c:pt>
                <c:pt idx="126" formatCode="0.00">
                  <c:v>0.19338922359086499</c:v>
                </c:pt>
                <c:pt idx="127" formatCode="0.00">
                  <c:v>0.193668786994315</c:v>
                </c:pt>
                <c:pt idx="128" formatCode="0.00">
                  <c:v>0.18921488224546335</c:v>
                </c:pt>
                <c:pt idx="129" formatCode="0.00">
                  <c:v>0.19101962063167086</c:v>
                </c:pt>
                <c:pt idx="130" formatCode="0.00">
                  <c:v>0.1892137061339475</c:v>
                </c:pt>
                <c:pt idx="131" formatCode="0.00">
                  <c:v>0.18641962083380917</c:v>
                </c:pt>
                <c:pt idx="132" formatCode="0.00">
                  <c:v>0.18514959389900085</c:v>
                </c:pt>
                <c:pt idx="133" formatCode="0.00">
                  <c:v>0.18349675003007668</c:v>
                </c:pt>
                <c:pt idx="134" formatCode="0.00">
                  <c:v>0.17583013705905751</c:v>
                </c:pt>
                <c:pt idx="135" formatCode="0.00">
                  <c:v>0.17151154901968335</c:v>
                </c:pt>
                <c:pt idx="136" formatCode="0.00">
                  <c:v>0.17401918209548498</c:v>
                </c:pt>
                <c:pt idx="137" formatCode="0.00">
                  <c:v>0.17795778167358248</c:v>
                </c:pt>
                <c:pt idx="138" formatCode="0.00">
                  <c:v>0.17323621725059415</c:v>
                </c:pt>
                <c:pt idx="139" formatCode="0.00">
                  <c:v>0.16770000823632999</c:v>
                </c:pt>
                <c:pt idx="140" formatCode="0.00">
                  <c:v>0.16396815719466082</c:v>
                </c:pt>
                <c:pt idx="141" formatCode="0.00">
                  <c:v>0.15333370723148418</c:v>
                </c:pt>
                <c:pt idx="142" formatCode="0.00">
                  <c:v>0.15377298280072918</c:v>
                </c:pt>
                <c:pt idx="143" formatCode="0.00">
                  <c:v>0.15254593987434001</c:v>
                </c:pt>
                <c:pt idx="144" formatCode="0.00">
                  <c:v>0.15041944444827335</c:v>
                </c:pt>
                <c:pt idx="145" formatCode="0.00">
                  <c:v>0.14891593835993416</c:v>
                </c:pt>
                <c:pt idx="146" formatCode="0.00">
                  <c:v>0.14970447541546583</c:v>
                </c:pt>
                <c:pt idx="147" formatCode="0.00">
                  <c:v>0.14667510140332332</c:v>
                </c:pt>
                <c:pt idx="148" formatCode="0.00">
                  <c:v>0.15110481258487082</c:v>
                </c:pt>
                <c:pt idx="149" formatCode="0.00">
                  <c:v>0.15133152390188084</c:v>
                </c:pt>
                <c:pt idx="150" formatCode="0.00">
                  <c:v>0.15196244088460584</c:v>
                </c:pt>
                <c:pt idx="151" formatCode="0.00">
                  <c:v>0.15305223061077833</c:v>
                </c:pt>
                <c:pt idx="152" formatCode="0.00">
                  <c:v>0.15527701807593999</c:v>
                </c:pt>
                <c:pt idx="153" formatCode="0.00">
                  <c:v>0.15379713030887252</c:v>
                </c:pt>
                <c:pt idx="154" formatCode="0.00">
                  <c:v>0.158663965846355</c:v>
                </c:pt>
                <c:pt idx="155" formatCode="0.00">
                  <c:v>0.16393889045953916</c:v>
                </c:pt>
                <c:pt idx="156" formatCode="0.00">
                  <c:v>0.16960176560725415</c:v>
                </c:pt>
                <c:pt idx="157" formatCode="0.00">
                  <c:v>0.16993643713862502</c:v>
                </c:pt>
                <c:pt idx="158" formatCode="0.00">
                  <c:v>0.17534233256193085</c:v>
                </c:pt>
                <c:pt idx="159" formatCode="0.00">
                  <c:v>0.18247176428076664</c:v>
                </c:pt>
                <c:pt idx="160" formatCode="0.00">
                  <c:v>0.18655290382451831</c:v>
                </c:pt>
                <c:pt idx="161" formatCode="0.00">
                  <c:v>0.19252208564328752</c:v>
                </c:pt>
                <c:pt idx="162" formatCode="0.00">
                  <c:v>0.19898196347057498</c:v>
                </c:pt>
                <c:pt idx="163" formatCode="0.00">
                  <c:v>0.2003583391920625</c:v>
                </c:pt>
                <c:pt idx="164" formatCode="0.00">
                  <c:v>0.20362165265664167</c:v>
                </c:pt>
                <c:pt idx="165" formatCode="0.00">
                  <c:v>0.20515366545090832</c:v>
                </c:pt>
                <c:pt idx="166" formatCode="0.00">
                  <c:v>0.20752268833487</c:v>
                </c:pt>
                <c:pt idx="167" formatCode="0.00">
                  <c:v>0.211673643372815</c:v>
                </c:pt>
                <c:pt idx="168" formatCode="0.00">
                  <c:v>0.21573335681845418</c:v>
                </c:pt>
                <c:pt idx="169" formatCode="0.00">
                  <c:v>0.21710300105887667</c:v>
                </c:pt>
                <c:pt idx="170" formatCode="0.00">
                  <c:v>0.22448651376888751</c:v>
                </c:pt>
                <c:pt idx="171" formatCode="0.00">
                  <c:v>0.22518157696809335</c:v>
                </c:pt>
                <c:pt idx="172" formatCode="0.00">
                  <c:v>0.22484870939881751</c:v>
                </c:pt>
                <c:pt idx="173" formatCode="0.00">
                  <c:v>0.22230599123787084</c:v>
                </c:pt>
                <c:pt idx="174" formatCode="0.00">
                  <c:v>0.22281576725147581</c:v>
                </c:pt>
                <c:pt idx="175" formatCode="0.00">
                  <c:v>0.22383735016075501</c:v>
                </c:pt>
                <c:pt idx="176" formatCode="0.00">
                  <c:v>0.22807972740739249</c:v>
                </c:pt>
                <c:pt idx="177" formatCode="0.00">
                  <c:v>0.23176383445380752</c:v>
                </c:pt>
                <c:pt idx="178" formatCode="0.00">
                  <c:v>0.23862215302708581</c:v>
                </c:pt>
                <c:pt idx="179" formatCode="0.00">
                  <c:v>0.23741856841623585</c:v>
                </c:pt>
                <c:pt idx="180" formatCode="0.00">
                  <c:v>0.23940903725835583</c:v>
                </c:pt>
                <c:pt idx="181" formatCode="0.00">
                  <c:v>0.23649618844261752</c:v>
                </c:pt>
                <c:pt idx="182" formatCode="0.00">
                  <c:v>0.24043461157273749</c:v>
                </c:pt>
                <c:pt idx="183" formatCode="0.00">
                  <c:v>0.23971728304103002</c:v>
                </c:pt>
                <c:pt idx="184" formatCode="0.00">
                  <c:v>0.24703661974969501</c:v>
                </c:pt>
                <c:pt idx="185" formatCode="0.00">
                  <c:v>0.24178410999353164</c:v>
                </c:pt>
                <c:pt idx="186" formatCode="0.00">
                  <c:v>0.24529184910479498</c:v>
                </c:pt>
                <c:pt idx="187" formatCode="0.00">
                  <c:v>0.24374597707719417</c:v>
                </c:pt>
                <c:pt idx="188" formatCode="0.00">
                  <c:v>0.24508959465309418</c:v>
                </c:pt>
                <c:pt idx="189" formatCode="0.00">
                  <c:v>0.24736939138848249</c:v>
                </c:pt>
                <c:pt idx="190" formatCode="0.00">
                  <c:v>0.24398501693967747</c:v>
                </c:pt>
                <c:pt idx="191" formatCode="0.00">
                  <c:v>0.23504416488371835</c:v>
                </c:pt>
                <c:pt idx="192" formatCode="0.00">
                  <c:v>0.23358818572827753</c:v>
                </c:pt>
                <c:pt idx="193" formatCode="0.00">
                  <c:v>0.23285162532552664</c:v>
                </c:pt>
                <c:pt idx="194" formatCode="0.00">
                  <c:v>0.23299804543345248</c:v>
                </c:pt>
                <c:pt idx="195" formatCode="0.00">
                  <c:v>0.22489819976022499</c:v>
                </c:pt>
                <c:pt idx="196" formatCode="0.00">
                  <c:v>0.22081020559544831</c:v>
                </c:pt>
                <c:pt idx="197" formatCode="0.00">
                  <c:v>0.22532375733895835</c:v>
                </c:pt>
                <c:pt idx="198" formatCode="0.00">
                  <c:v>0.22056476828522917</c:v>
                </c:pt>
                <c:pt idx="199" formatCode="0.00">
                  <c:v>0.22361362562193332</c:v>
                </c:pt>
                <c:pt idx="200" formatCode="0.00">
                  <c:v>0.21730691251156584</c:v>
                </c:pt>
                <c:pt idx="201" formatCode="0.00">
                  <c:v>0.21143382770417998</c:v>
                </c:pt>
                <c:pt idx="202" formatCode="0.00">
                  <c:v>0.20367190298820168</c:v>
                </c:pt>
                <c:pt idx="203" formatCode="0.00">
                  <c:v>0.20931911183494167</c:v>
                </c:pt>
                <c:pt idx="204" formatCode="0.00">
                  <c:v>0.20375285003454416</c:v>
                </c:pt>
                <c:pt idx="205" formatCode="0.00">
                  <c:v>0.20686086107219334</c:v>
                </c:pt>
                <c:pt idx="206" formatCode="0.00">
                  <c:v>0.20553419252917082</c:v>
                </c:pt>
                <c:pt idx="207" formatCode="0.00">
                  <c:v>0.20268707713710418</c:v>
                </c:pt>
                <c:pt idx="208" formatCode="0.00">
                  <c:v>0.20152259718894583</c:v>
                </c:pt>
                <c:pt idx="209" formatCode="0.00">
                  <c:v>0.2050827490000425</c:v>
                </c:pt>
                <c:pt idx="210" formatCode="0.00">
                  <c:v>0.20027077527492332</c:v>
                </c:pt>
                <c:pt idx="211" formatCode="0.00">
                  <c:v>0.20136717989177166</c:v>
                </c:pt>
                <c:pt idx="212" formatCode="0.00">
                  <c:v>0.20344008142387748</c:v>
                </c:pt>
                <c:pt idx="213" formatCode="0.00">
                  <c:v>0.20255965207696916</c:v>
                </c:pt>
                <c:pt idx="214" formatCode="0.00">
                  <c:v>0.2038757411483425</c:v>
                </c:pt>
                <c:pt idx="215" formatCode="0.00">
                  <c:v>0.20733860139854418</c:v>
                </c:pt>
                <c:pt idx="216" formatCode="0.00">
                  <c:v>0.20804934115170917</c:v>
                </c:pt>
                <c:pt idx="217" formatCode="0.00">
                  <c:v>0.21142029058201584</c:v>
                </c:pt>
                <c:pt idx="218" formatCode="0.00">
                  <c:v>0.21637545002813249</c:v>
                </c:pt>
                <c:pt idx="219" formatCode="0.00">
                  <c:v>0.21597640692835166</c:v>
                </c:pt>
                <c:pt idx="220" formatCode="0.00">
                  <c:v>0.22443840601619333</c:v>
                </c:pt>
                <c:pt idx="221" formatCode="0.00">
                  <c:v>0.22439032874334583</c:v>
                </c:pt>
                <c:pt idx="222" formatCode="0.00">
                  <c:v>0.22369075598329416</c:v>
                </c:pt>
                <c:pt idx="223" formatCode="0.00">
                  <c:v>0.22967156808348418</c:v>
                </c:pt>
                <c:pt idx="224" formatCode="0.00">
                  <c:v>0.23568499683193753</c:v>
                </c:pt>
                <c:pt idx="225" formatCode="0.00">
                  <c:v>0.23492206456010001</c:v>
                </c:pt>
                <c:pt idx="226" formatCode="0.00">
                  <c:v>0.23539927070135</c:v>
                </c:pt>
                <c:pt idx="227" formatCode="0.00">
                  <c:v>0.23168498353514499</c:v>
                </c:pt>
                <c:pt idx="228" formatCode="0.00">
                  <c:v>0.23159851695558251</c:v>
                </c:pt>
                <c:pt idx="229" formatCode="0.00">
                  <c:v>0.24249220572146415</c:v>
                </c:pt>
                <c:pt idx="230" formatCode="0.00">
                  <c:v>0.24773705378671584</c:v>
                </c:pt>
                <c:pt idx="231" formatCode="0.00">
                  <c:v>0.25433992327015503</c:v>
                </c:pt>
                <c:pt idx="232" formatCode="0.00">
                  <c:v>0.25264270405903499</c:v>
                </c:pt>
                <c:pt idx="233" formatCode="0.00">
                  <c:v>0.24519854518254833</c:v>
                </c:pt>
                <c:pt idx="234" formatCode="0.00">
                  <c:v>0.24906691132182249</c:v>
                </c:pt>
                <c:pt idx="235" formatCode="0.00">
                  <c:v>0.24810740698374167</c:v>
                </c:pt>
                <c:pt idx="236" formatCode="0.00">
                  <c:v>0.25088789348495083</c:v>
                </c:pt>
                <c:pt idx="237" formatCode="0.00">
                  <c:v>0.25363516774814748</c:v>
                </c:pt>
                <c:pt idx="238" formatCode="0.00">
                  <c:v>0.26009913297028248</c:v>
                </c:pt>
                <c:pt idx="239" formatCode="0.00">
                  <c:v>0.25101629856538665</c:v>
                </c:pt>
                <c:pt idx="240" formatCode="0.00">
                  <c:v>0.2521306559353958</c:v>
                </c:pt>
                <c:pt idx="241" formatCode="0.00">
                  <c:v>0.25086833425611749</c:v>
                </c:pt>
                <c:pt idx="242" formatCode="0.00">
                  <c:v>0.2468462010982575</c:v>
                </c:pt>
                <c:pt idx="243" formatCode="0.00">
                  <c:v>0.24858235144343166</c:v>
                </c:pt>
                <c:pt idx="244" formatCode="0.00">
                  <c:v>0.25189919526377252</c:v>
                </c:pt>
                <c:pt idx="245" formatCode="0.00">
                  <c:v>0.25638571883023004</c:v>
                </c:pt>
                <c:pt idx="246" formatCode="0.00">
                  <c:v>0.24708494539707918</c:v>
                </c:pt>
                <c:pt idx="247" formatCode="0.00">
                  <c:v>0.24346254353907582</c:v>
                </c:pt>
                <c:pt idx="248" formatCode="0.00">
                  <c:v>0.24088458420033498</c:v>
                </c:pt>
                <c:pt idx="249" formatCode="0.00">
                  <c:v>0.23671256752082834</c:v>
                </c:pt>
                <c:pt idx="250" formatCode="0.00">
                  <c:v>0.24274033972241835</c:v>
                </c:pt>
                <c:pt idx="251" formatCode="0.00">
                  <c:v>0.23952995846517833</c:v>
                </c:pt>
                <c:pt idx="252" formatCode="0.00">
                  <c:v>0.23528933352997836</c:v>
                </c:pt>
                <c:pt idx="253" formatCode="0.00">
                  <c:v>0.23424581422150917</c:v>
                </c:pt>
                <c:pt idx="254" formatCode="0.00">
                  <c:v>0.22697882104413</c:v>
                </c:pt>
                <c:pt idx="255" formatCode="0.00">
                  <c:v>0.22802570531935584</c:v>
                </c:pt>
                <c:pt idx="256" formatCode="0.00">
                  <c:v>0.23040657803743333</c:v>
                </c:pt>
                <c:pt idx="257" formatCode="0.00">
                  <c:v>0.22290605179534417</c:v>
                </c:pt>
                <c:pt idx="258" formatCode="0.00">
                  <c:v>0.20986003518147334</c:v>
                </c:pt>
                <c:pt idx="259" formatCode="0.00">
                  <c:v>0.2097225352068425</c:v>
                </c:pt>
                <c:pt idx="260" formatCode="0.00">
                  <c:v>0.20494664982017999</c:v>
                </c:pt>
                <c:pt idx="261" formatCode="0.00">
                  <c:v>0.19666559198155001</c:v>
                </c:pt>
                <c:pt idx="262" formatCode="0.00">
                  <c:v>0.18925155087082748</c:v>
                </c:pt>
                <c:pt idx="263" formatCode="0.00">
                  <c:v>0.17328408659593417</c:v>
                </c:pt>
                <c:pt idx="264" formatCode="0.00">
                  <c:v>0.15896866210637334</c:v>
                </c:pt>
                <c:pt idx="265" formatCode="0.00">
                  <c:v>0.15057707272017248</c:v>
                </c:pt>
                <c:pt idx="266" formatCode="0.00">
                  <c:v>0.15052929440628418</c:v>
                </c:pt>
                <c:pt idx="267" formatCode="0.00">
                  <c:v>0.13959175508954166</c:v>
                </c:pt>
                <c:pt idx="268" formatCode="0.00">
                  <c:v>0.11974867379724501</c:v>
                </c:pt>
                <c:pt idx="269" formatCode="0.00">
                  <c:v>0.11308812565407833</c:v>
                </c:pt>
                <c:pt idx="270" formatCode="0.00">
                  <c:v>0.11400752445228583</c:v>
                </c:pt>
                <c:pt idx="271" formatCode="0.00">
                  <c:v>0.10471450899870499</c:v>
                </c:pt>
                <c:pt idx="272" formatCode="0.00">
                  <c:v>0.11380423271979251</c:v>
                </c:pt>
                <c:pt idx="273" formatCode="0.00">
                  <c:v>0.10663274209900668</c:v>
                </c:pt>
                <c:pt idx="274" formatCode="0.00">
                  <c:v>0.10263554848747082</c:v>
                </c:pt>
                <c:pt idx="275" formatCode="0.00">
                  <c:v>8.9645159312175829E-2</c:v>
                </c:pt>
                <c:pt idx="276" formatCode="0.00">
                  <c:v>9.9742562705536664E-2</c:v>
                </c:pt>
                <c:pt idx="277" formatCode="0.00">
                  <c:v>0.10246686802397915</c:v>
                </c:pt>
                <c:pt idx="278" formatCode="0.00">
                  <c:v>0.11368750932954334</c:v>
                </c:pt>
                <c:pt idx="279" formatCode="0.00">
                  <c:v>9.865617939719E-2</c:v>
                </c:pt>
                <c:pt idx="280" formatCode="0.00">
                  <c:v>8.1650227023124924E-2</c:v>
                </c:pt>
                <c:pt idx="281" formatCode="0.00">
                  <c:v>8.1682503273613996E-2</c:v>
                </c:pt>
                <c:pt idx="282" formatCode="0.00">
                  <c:v>8.5935140449202488E-2</c:v>
                </c:pt>
                <c:pt idx="283" formatCode="0.00">
                  <c:v>9.5725848734554989E-2</c:v>
                </c:pt>
                <c:pt idx="284" formatCode="0.00">
                  <c:v>0.10434875728978167</c:v>
                </c:pt>
                <c:pt idx="285" formatCode="0.00">
                  <c:v>0.10714464737785</c:v>
                </c:pt>
                <c:pt idx="286" formatCode="0.00">
                  <c:v>9.9450249954469161E-2</c:v>
                </c:pt>
                <c:pt idx="287" formatCode="0.00">
                  <c:v>0.10448371935734833</c:v>
                </c:pt>
                <c:pt idx="288" formatCode="0.00">
                  <c:v>0.11528279781792833</c:v>
                </c:pt>
                <c:pt idx="289" formatCode="0.00">
                  <c:v>0.1268391026965125</c:v>
                </c:pt>
                <c:pt idx="290" formatCode="0.00">
                  <c:v>0.13351777635352499</c:v>
                </c:pt>
                <c:pt idx="291" formatCode="0.00">
                  <c:v>0.13079911085408666</c:v>
                </c:pt>
                <c:pt idx="292" formatCode="0.00">
                  <c:v>0.14241953940015167</c:v>
                </c:pt>
                <c:pt idx="293" formatCode="0.00">
                  <c:v>0.14867252162018582</c:v>
                </c:pt>
                <c:pt idx="294" formatCode="0.00">
                  <c:v>0.16136431721367334</c:v>
                </c:pt>
                <c:pt idx="295" formatCode="0.00">
                  <c:v>0.17534429521435249</c:v>
                </c:pt>
                <c:pt idx="296" formatCode="0.00">
                  <c:v>0.18742770557802416</c:v>
                </c:pt>
                <c:pt idx="297" formatCode="0.00">
                  <c:v>0.20688977090011085</c:v>
                </c:pt>
                <c:pt idx="298" formatCode="0.00">
                  <c:v>0.22202027392789667</c:v>
                </c:pt>
                <c:pt idx="299" formatCode="0.00">
                  <c:v>0.24023962452808081</c:v>
                </c:pt>
                <c:pt idx="300" formatCode="0.00">
                  <c:v>0.26499365227952582</c:v>
                </c:pt>
                <c:pt idx="301" formatCode="0.00">
                  <c:v>0.28651433698126749</c:v>
                </c:pt>
                <c:pt idx="302" formatCode="0.00">
                  <c:v>0.30690342490837169</c:v>
                </c:pt>
                <c:pt idx="303" formatCode="0.00">
                  <c:v>0.33200023605327</c:v>
                </c:pt>
                <c:pt idx="304" formatCode="0.00">
                  <c:v>0.35668827241288253</c:v>
                </c:pt>
                <c:pt idx="305" formatCode="0.00">
                  <c:v>0.38009726124286586</c:v>
                </c:pt>
                <c:pt idx="306" formatCode="0.00">
                  <c:v>0.4133368453778592</c:v>
                </c:pt>
                <c:pt idx="307" formatCode="0.00">
                  <c:v>0.44137317565644163</c:v>
                </c:pt>
                <c:pt idx="308" formatCode="0.00">
                  <c:v>0.46268452819225336</c:v>
                </c:pt>
                <c:pt idx="309" formatCode="0.00">
                  <c:v>0.4779365265689417</c:v>
                </c:pt>
                <c:pt idx="310" formatCode="0.00">
                  <c:v>0.50053527106910078</c:v>
                </c:pt>
                <c:pt idx="311" formatCode="0.00">
                  <c:v>0.52680001024004419</c:v>
                </c:pt>
                <c:pt idx="312" formatCode="0.00">
                  <c:v>0.55215362883720753</c:v>
                </c:pt>
                <c:pt idx="313" formatCode="0.00">
                  <c:v>0.57631971745631339</c:v>
                </c:pt>
                <c:pt idx="314" formatCode="0.00">
                  <c:v>0.59082490396282339</c:v>
                </c:pt>
                <c:pt idx="315" formatCode="0.00">
                  <c:v>0.61414479715782078</c:v>
                </c:pt>
                <c:pt idx="316" formatCode="0.00">
                  <c:v>0.61648915403360749</c:v>
                </c:pt>
                <c:pt idx="317" formatCode="0.00">
                  <c:v>0.64617150587616667</c:v>
                </c:pt>
                <c:pt idx="318" formatCode="0.00">
                  <c:v>0.67802271433634254</c:v>
                </c:pt>
                <c:pt idx="319" formatCode="0.00">
                  <c:v>0.6946250636465775</c:v>
                </c:pt>
                <c:pt idx="320" formatCode="0.00">
                  <c:v>0.69621394919950585</c:v>
                </c:pt>
                <c:pt idx="321" formatCode="0.00">
                  <c:v>0.71757275795215325</c:v>
                </c:pt>
                <c:pt idx="322" formatCode="0.00">
                  <c:v>0.72691783549517497</c:v>
                </c:pt>
                <c:pt idx="323" formatCode="0.00">
                  <c:v>0.73923834082671658</c:v>
                </c:pt>
                <c:pt idx="324" formatCode="0.00">
                  <c:v>0.77665340557631335</c:v>
                </c:pt>
                <c:pt idx="325" formatCode="0.00">
                  <c:v>0.78728704120765747</c:v>
                </c:pt>
                <c:pt idx="326" formatCode="0.00">
                  <c:v>0.7821716513561624</c:v>
                </c:pt>
                <c:pt idx="327" formatCode="0.00">
                  <c:v>0.79303874542629249</c:v>
                </c:pt>
                <c:pt idx="328" formatCode="0.00">
                  <c:v>0.80266655710524171</c:v>
                </c:pt>
                <c:pt idx="329" formatCode="0.00">
                  <c:v>0.80844860426510001</c:v>
                </c:pt>
                <c:pt idx="330" formatCode="0.00">
                  <c:v>0.80620899859668504</c:v>
                </c:pt>
                <c:pt idx="331" formatCode="0.00">
                  <c:v>0.81397866188738177</c:v>
                </c:pt>
                <c:pt idx="332" formatCode="0.00">
                  <c:v>0.80486017466916582</c:v>
                </c:pt>
                <c:pt idx="333" formatCode="0.00">
                  <c:v>0.80291428439096169</c:v>
                </c:pt>
                <c:pt idx="334" formatCode="0.00">
                  <c:v>0.80297932146584827</c:v>
                </c:pt>
                <c:pt idx="335" formatCode="0.00">
                  <c:v>0.80892276144660746</c:v>
                </c:pt>
                <c:pt idx="336" formatCode="0.00">
                  <c:v>0.80884415804224918</c:v>
                </c:pt>
                <c:pt idx="337" formatCode="0.00">
                  <c:v>0.82454974431409411</c:v>
                </c:pt>
                <c:pt idx="338" formatCode="0.00">
                  <c:v>0.82019202770734756</c:v>
                </c:pt>
                <c:pt idx="339" formatCode="0.00">
                  <c:v>0.81997271758487245</c:v>
                </c:pt>
                <c:pt idx="340" formatCode="0.00">
                  <c:v>0.81434914265534086</c:v>
                </c:pt>
                <c:pt idx="341" formatCode="0.00">
                  <c:v>0.80892832270492498</c:v>
                </c:pt>
                <c:pt idx="342" formatCode="0.00">
                  <c:v>0.80782097117584739</c:v>
                </c:pt>
                <c:pt idx="343" formatCode="0.00">
                  <c:v>0.8193899493761766</c:v>
                </c:pt>
                <c:pt idx="344" formatCode="0.00">
                  <c:v>0.81583807733988822</c:v>
                </c:pt>
                <c:pt idx="345" formatCode="0.00">
                  <c:v>0.81548758752757744</c:v>
                </c:pt>
                <c:pt idx="346" formatCode="0.00">
                  <c:v>0.79904252203785919</c:v>
                </c:pt>
                <c:pt idx="347" formatCode="0.00">
                  <c:v>0.79186407729652586</c:v>
                </c:pt>
                <c:pt idx="348" formatCode="0.00">
                  <c:v>0.79506395866118673</c:v>
                </c:pt>
                <c:pt idx="349" formatCode="0.00">
                  <c:v>0.82915357275542745</c:v>
                </c:pt>
                <c:pt idx="350" formatCode="0.00">
                  <c:v>0.83434426086056668</c:v>
                </c:pt>
                <c:pt idx="351" formatCode="0.00">
                  <c:v>0.83385972098167505</c:v>
                </c:pt>
                <c:pt idx="352" formatCode="0.00">
                  <c:v>0.8260255793760658</c:v>
                </c:pt>
                <c:pt idx="353" formatCode="0.00">
                  <c:v>0.8267299067611783</c:v>
                </c:pt>
                <c:pt idx="354" formatCode="0.00">
                  <c:v>0.82000121180418495</c:v>
                </c:pt>
                <c:pt idx="355" formatCode="0.00">
                  <c:v>0.79873674409083073</c:v>
                </c:pt>
                <c:pt idx="356" formatCode="0.00">
                  <c:v>0.78930030382537419</c:v>
                </c:pt>
                <c:pt idx="357" formatCode="0.00">
                  <c:v>0.78934505693614676</c:v>
                </c:pt>
                <c:pt idx="358" formatCode="0.00">
                  <c:v>0.78412617472098256</c:v>
                </c:pt>
                <c:pt idx="359" formatCode="0.00">
                  <c:v>0.77998858345187339</c:v>
                </c:pt>
                <c:pt idx="360" formatCode="0.00">
                  <c:v>0.77001734203841166</c:v>
                </c:pt>
                <c:pt idx="361" formatCode="0.00">
                  <c:v>0.75623185505368495</c:v>
                </c:pt>
                <c:pt idx="362" formatCode="0.00">
                  <c:v>0.75196014346287499</c:v>
                </c:pt>
                <c:pt idx="363" formatCode="0.00">
                  <c:v>0.74000363280118997</c:v>
                </c:pt>
                <c:pt idx="364" formatCode="0.00">
                  <c:v>0.73669533299001666</c:v>
                </c:pt>
                <c:pt idx="365" formatCode="0.00">
                  <c:v>0.72976342337792832</c:v>
                </c:pt>
                <c:pt idx="366" formatCode="0.00">
                  <c:v>0.73147197349583826</c:v>
                </c:pt>
                <c:pt idx="367" formatCode="0.00">
                  <c:v>0.72546422126988575</c:v>
                </c:pt>
                <c:pt idx="368" formatCode="0.00">
                  <c:v>0.72040441624194085</c:v>
                </c:pt>
                <c:pt idx="369" formatCode="0.00">
                  <c:v>0.72391304724188421</c:v>
                </c:pt>
                <c:pt idx="370" formatCode="0.00">
                  <c:v>0.7205588388808174</c:v>
                </c:pt>
                <c:pt idx="371" formatCode="0.00">
                  <c:v>0.72729310817565673</c:v>
                </c:pt>
                <c:pt idx="372" formatCode="0.00">
                  <c:v>0.72288922916551501</c:v>
                </c:pt>
                <c:pt idx="373" formatCode="0.00">
                  <c:v>0.72927448997217337</c:v>
                </c:pt>
                <c:pt idx="374" formatCode="0.00">
                  <c:v>0.7268233994887342</c:v>
                </c:pt>
                <c:pt idx="375" formatCode="0.00">
                  <c:v>0.73584192754762168</c:v>
                </c:pt>
                <c:pt idx="376" formatCode="0.00">
                  <c:v>0.7364507464400617</c:v>
                </c:pt>
                <c:pt idx="377" formatCode="0.00">
                  <c:v>0.74701034717399339</c:v>
                </c:pt>
                <c:pt idx="378" formatCode="0.00">
                  <c:v>0.74479820202240166</c:v>
                </c:pt>
                <c:pt idx="379" formatCode="0.00">
                  <c:v>0.74792842173381924</c:v>
                </c:pt>
                <c:pt idx="380" formatCode="0.00">
                  <c:v>0.75225139186092915</c:v>
                </c:pt>
                <c:pt idx="381" formatCode="0.00">
                  <c:v>0.75638259431914667</c:v>
                </c:pt>
                <c:pt idx="382" formatCode="0.00">
                  <c:v>0.76128959051719247</c:v>
                </c:pt>
                <c:pt idx="383" formatCode="0.00">
                  <c:v>0.77346374738662094</c:v>
                </c:pt>
                <c:pt idx="384" formatCode="0.00">
                  <c:v>0.77092210094607505</c:v>
                </c:pt>
                <c:pt idx="385" formatCode="0.00">
                  <c:v>0.78338564814638001</c:v>
                </c:pt>
                <c:pt idx="386" formatCode="0.00">
                  <c:v>0.78727741669892659</c:v>
                </c:pt>
                <c:pt idx="387" formatCode="0.00">
                  <c:v>0.80068854130118916</c:v>
                </c:pt>
                <c:pt idx="388" formatCode="0.00">
                  <c:v>0.80204038161872671</c:v>
                </c:pt>
                <c:pt idx="389" formatCode="0.00">
                  <c:v>0.79964537531433832</c:v>
                </c:pt>
                <c:pt idx="390" formatCode="0.00">
                  <c:v>0.79380486509628501</c:v>
                </c:pt>
                <c:pt idx="391" formatCode="0.00">
                  <c:v>0.80133765371771914</c:v>
                </c:pt>
                <c:pt idx="392" formatCode="0.00">
                  <c:v>0.80336579743968173</c:v>
                </c:pt>
                <c:pt idx="393" formatCode="0.00">
                  <c:v>0.80925707002371172</c:v>
                </c:pt>
                <c:pt idx="394" formatCode="0.00">
                  <c:v>0.80166074069175164</c:v>
                </c:pt>
                <c:pt idx="395" formatCode="0.00">
                  <c:v>0.80943528027023659</c:v>
                </c:pt>
                <c:pt idx="396" formatCode="0.00">
                  <c:v>0.79466203307398919</c:v>
                </c:pt>
                <c:pt idx="397" formatCode="0.00">
                  <c:v>0.80168174103802914</c:v>
                </c:pt>
                <c:pt idx="398" formatCode="0.00">
                  <c:v>0.79716333021536079</c:v>
                </c:pt>
                <c:pt idx="399" formatCode="0.00">
                  <c:v>0.79432627638665743</c:v>
                </c:pt>
                <c:pt idx="400" formatCode="0.00">
                  <c:v>0.78442822150201075</c:v>
                </c:pt>
                <c:pt idx="401" formatCode="0.00">
                  <c:v>0.78819775095219924</c:v>
                </c:pt>
                <c:pt idx="402" formatCode="0.00">
                  <c:v>0.78045349568504996</c:v>
                </c:pt>
                <c:pt idx="403" formatCode="0.00">
                  <c:v>0.78292662262282831</c:v>
                </c:pt>
                <c:pt idx="404" formatCode="0.00">
                  <c:v>0.77847912857296075</c:v>
                </c:pt>
                <c:pt idx="405" formatCode="0.00">
                  <c:v>0.7724669678964925</c:v>
                </c:pt>
                <c:pt idx="406" formatCode="0.00">
                  <c:v>0.77439831241370172</c:v>
                </c:pt>
                <c:pt idx="407" formatCode="0.00">
                  <c:v>0.78153951298616742</c:v>
                </c:pt>
                <c:pt idx="408" formatCode="0.00">
                  <c:v>0.7836298467182633</c:v>
                </c:pt>
                <c:pt idx="409" formatCode="0.00">
                  <c:v>0.78315464886258745</c:v>
                </c:pt>
                <c:pt idx="410" formatCode="0.00">
                  <c:v>0.78488408721735337</c:v>
                </c:pt>
                <c:pt idx="411" formatCode="0.00">
                  <c:v>0.77355553852993408</c:v>
                </c:pt>
                <c:pt idx="412" formatCode="0.00">
                  <c:v>0.77527119659906674</c:v>
                </c:pt>
                <c:pt idx="413" formatCode="0.00">
                  <c:v>0.78354203612863171</c:v>
                </c:pt>
                <c:pt idx="414" formatCode="0.00">
                  <c:v>0.80462856445724584</c:v>
                </c:pt>
                <c:pt idx="415" formatCode="0.00">
                  <c:v>0.80072325079852169</c:v>
                </c:pt>
                <c:pt idx="416" formatCode="0.00">
                  <c:v>0.80078918163029922</c:v>
                </c:pt>
                <c:pt idx="417" formatCode="0.00">
                  <c:v>0.78436936438352001</c:v>
                </c:pt>
                <c:pt idx="418" formatCode="0.00">
                  <c:v>0.79073343125851914</c:v>
                </c:pt>
                <c:pt idx="419" formatCode="0.00">
                  <c:v>0.78830771051586668</c:v>
                </c:pt>
                <c:pt idx="420" formatCode="0.00">
                  <c:v>0.81859899621234922</c:v>
                </c:pt>
                <c:pt idx="421" formatCode="0.00">
                  <c:v>0.81398492090614416</c:v>
                </c:pt>
                <c:pt idx="422" formatCode="0.00">
                  <c:v>0.8086204157685466</c:v>
                </c:pt>
                <c:pt idx="423" formatCode="0.00">
                  <c:v>0.79572658058211243</c:v>
                </c:pt>
                <c:pt idx="424" formatCode="0.00">
                  <c:v>0.81414484709054669</c:v>
                </c:pt>
                <c:pt idx="425" formatCode="0.00">
                  <c:v>0.81299146298509994</c:v>
                </c:pt>
                <c:pt idx="426" formatCode="0.00">
                  <c:v>0.82623963226741415</c:v>
                </c:pt>
                <c:pt idx="427" formatCode="0.00">
                  <c:v>0.8570345958019584</c:v>
                </c:pt>
                <c:pt idx="428" formatCode="0.00">
                  <c:v>0.85703240758476662</c:v>
                </c:pt>
                <c:pt idx="429" formatCode="0.00">
                  <c:v>0.84817501769566661</c:v>
                </c:pt>
                <c:pt idx="430" formatCode="0.00">
                  <c:v>0.84750741610934177</c:v>
                </c:pt>
                <c:pt idx="431" formatCode="0.00">
                  <c:v>0.82971921994239339</c:v>
                </c:pt>
                <c:pt idx="432" formatCode="0.00">
                  <c:v>0.82467995797957083</c:v>
                </c:pt>
                <c:pt idx="433" formatCode="0.00">
                  <c:v>0.81739266434625169</c:v>
                </c:pt>
                <c:pt idx="434" formatCode="0.00">
                  <c:v>0.846651368893375</c:v>
                </c:pt>
                <c:pt idx="435" formatCode="0.00">
                  <c:v>0.83160310958721573</c:v>
                </c:pt>
                <c:pt idx="436" formatCode="0.00">
                  <c:v>0.80801904876355579</c:v>
                </c:pt>
                <c:pt idx="437" formatCode="0.00">
                  <c:v>0.79052242722107335</c:v>
                </c:pt>
                <c:pt idx="438" formatCode="0.00">
                  <c:v>0.77915288591593168</c:v>
                </c:pt>
                <c:pt idx="439" formatCode="0.00">
                  <c:v>0.76436957424076413</c:v>
                </c:pt>
                <c:pt idx="440" formatCode="0.00">
                  <c:v>0.7827990577727566</c:v>
                </c:pt>
                <c:pt idx="441" formatCode="0.00">
                  <c:v>0.7758770121061892</c:v>
                </c:pt>
                <c:pt idx="442" formatCode="0.00">
                  <c:v>0.74990822810350588</c:v>
                </c:pt>
                <c:pt idx="443" formatCode="0.00">
                  <c:v>0.72608490063002173</c:v>
                </c:pt>
                <c:pt idx="444" formatCode="0.00">
                  <c:v>0.70439669727547249</c:v>
                </c:pt>
                <c:pt idx="445" formatCode="0.00">
                  <c:v>0.68387313056541743</c:v>
                </c:pt>
                <c:pt idx="446" formatCode="0.00">
                  <c:v>0.72606063640218832</c:v>
                </c:pt>
                <c:pt idx="447" formatCode="0.00">
                  <c:v>0.7144375448506125</c:v>
                </c:pt>
                <c:pt idx="448" formatCode="0.00">
                  <c:v>0.685800353044975</c:v>
                </c:pt>
                <c:pt idx="449" formatCode="0.00">
                  <c:v>0.64856686825751997</c:v>
                </c:pt>
                <c:pt idx="450" formatCode="0.00">
                  <c:v>0.6213301575434258</c:v>
                </c:pt>
                <c:pt idx="451" formatCode="0.00">
                  <c:v>0.59407352464438834</c:v>
                </c:pt>
                <c:pt idx="452" formatCode="0.00">
                  <c:v>0.67870032733797581</c:v>
                </c:pt>
                <c:pt idx="453" formatCode="0.00">
                  <c:v>0.69636691748779667</c:v>
                </c:pt>
                <c:pt idx="454" formatCode="0.00">
                  <c:v>0.65555598012022998</c:v>
                </c:pt>
                <c:pt idx="455" formatCode="0.00">
                  <c:v>0.6293276754641558</c:v>
                </c:pt>
                <c:pt idx="456" formatCode="0.00">
                  <c:v>0.59702665233360752</c:v>
                </c:pt>
                <c:pt idx="457" formatCode="0.00">
                  <c:v>0.56827654441346331</c:v>
                </c:pt>
                <c:pt idx="458" formatCode="0.00">
                  <c:v>0.59595645521427998</c:v>
                </c:pt>
                <c:pt idx="459" formatCode="0.00">
                  <c:v>0.61486631935544167</c:v>
                </c:pt>
                <c:pt idx="460" formatCode="0.00">
                  <c:v>0.58597001896023582</c:v>
                </c:pt>
                <c:pt idx="461" formatCode="0.00">
                  <c:v>0.5673650003520283</c:v>
                </c:pt>
                <c:pt idx="462" formatCode="0.00">
                  <c:v>0.54850461489787661</c:v>
                </c:pt>
                <c:pt idx="463" formatCode="0.00">
                  <c:v>0.53332894466808667</c:v>
                </c:pt>
                <c:pt idx="464" formatCode="0.00">
                  <c:v>0.53205202537392582</c:v>
                </c:pt>
                <c:pt idx="465" formatCode="0.00">
                  <c:v>0.56360472476430168</c:v>
                </c:pt>
                <c:pt idx="466" formatCode="0.00">
                  <c:v>0.55368290040667911</c:v>
                </c:pt>
                <c:pt idx="467" formatCode="0.00">
                  <c:v>0.5412758835769258</c:v>
                </c:pt>
                <c:pt idx="468" formatCode="0.00">
                  <c:v>0.5458710188176884</c:v>
                </c:pt>
                <c:pt idx="469" formatCode="0.00">
                  <c:v>0.54903085683018504</c:v>
                </c:pt>
                <c:pt idx="470" formatCode="0.00">
                  <c:v>0.53486940762295243</c:v>
                </c:pt>
                <c:pt idx="471" formatCode="0.00">
                  <c:v>0.53260956815289007</c:v>
                </c:pt>
                <c:pt idx="472" formatCode="0.00">
                  <c:v>0.53338477224606329</c:v>
                </c:pt>
                <c:pt idx="473" formatCode="0.00">
                  <c:v>0.53819338212842915</c:v>
                </c:pt>
                <c:pt idx="474" formatCode="0.00">
                  <c:v>0.54055428035900166</c:v>
                </c:pt>
                <c:pt idx="475" formatCode="0.00">
                  <c:v>0.53622521398807999</c:v>
                </c:pt>
                <c:pt idx="476" formatCode="0.00">
                  <c:v>0.53977202218152331</c:v>
                </c:pt>
                <c:pt idx="477" formatCode="0.00">
                  <c:v>0.54655179710388835</c:v>
                </c:pt>
                <c:pt idx="478" formatCode="0.00">
                  <c:v>0.56108039548236832</c:v>
                </c:pt>
                <c:pt idx="479" formatCode="0.00">
                  <c:v>0.60247175972294165</c:v>
                </c:pt>
                <c:pt idx="480" formatCode="0.00">
                  <c:v>0.65096423395985581</c:v>
                </c:pt>
                <c:pt idx="481" formatCode="0.00">
                  <c:v>0.69808028774357922</c:v>
                </c:pt>
                <c:pt idx="482" formatCode="0.00">
                  <c:v>0.75474409150785748</c:v>
                </c:pt>
                <c:pt idx="483" formatCode="0.00">
                  <c:v>0.7843621454699341</c:v>
                </c:pt>
                <c:pt idx="484" formatCode="0.00">
                  <c:v>0.85697410879971658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B-9D40-B021-62B88E634F92}"/>
            </c:ext>
          </c:extLst>
        </c:ser>
        <c:ser>
          <c:idx val="1"/>
          <c:order val="1"/>
          <c:tx>
            <c:strRef>
              <c:f>'MLE Cases &amp; Dates'!$D$3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Dates'!$D$4:$D$550</c:f>
              <c:numCache>
                <c:formatCode>General</c:formatCode>
                <c:ptCount val="547"/>
                <c:pt idx="8" formatCode="0.00">
                  <c:v>1.3411642281405083</c:v>
                </c:pt>
                <c:pt idx="9" formatCode="0.00">
                  <c:v>1.3288059144161</c:v>
                </c:pt>
                <c:pt idx="10" formatCode="0.00">
                  <c:v>1.3158012814761</c:v>
                </c:pt>
                <c:pt idx="11" formatCode="0.00">
                  <c:v>1.3027567143562333</c:v>
                </c:pt>
                <c:pt idx="12" formatCode="0.00">
                  <c:v>1.2970968495534834</c:v>
                </c:pt>
                <c:pt idx="13" formatCode="0.00">
                  <c:v>1.2861768526760167</c:v>
                </c:pt>
                <c:pt idx="14" formatCode="0.00">
                  <c:v>1.2809309903279418</c:v>
                </c:pt>
                <c:pt idx="15" formatCode="0.00">
                  <c:v>1.2710271551512917</c:v>
                </c:pt>
                <c:pt idx="16" formatCode="0.00">
                  <c:v>1.2606573224959667</c:v>
                </c:pt>
                <c:pt idx="17" formatCode="0.00">
                  <c:v>1.2576890386614084</c:v>
                </c:pt>
                <c:pt idx="18" formatCode="0.00">
                  <c:v>1.2598531320621082</c:v>
                </c:pt>
                <c:pt idx="19" formatCode="0.00">
                  <c:v>1.2618044208226167</c:v>
                </c:pt>
                <c:pt idx="20" formatCode="0.00">
                  <c:v>1.2614463422748083</c:v>
                </c:pt>
                <c:pt idx="21" formatCode="0.00">
                  <c:v>1.261430486695575</c:v>
                </c:pt>
                <c:pt idx="22" formatCode="0.00">
                  <c:v>1.2759939151469917</c:v>
                </c:pt>
                <c:pt idx="23" formatCode="0.00">
                  <c:v>1.2713938546242083</c:v>
                </c:pt>
                <c:pt idx="24" formatCode="0.00">
                  <c:v>1.2684099707368166</c:v>
                </c:pt>
                <c:pt idx="25" formatCode="0.00">
                  <c:v>1.2645262201720999</c:v>
                </c:pt>
                <c:pt idx="26" formatCode="0.00">
                  <c:v>1.2636562876477833</c:v>
                </c:pt>
                <c:pt idx="27" formatCode="0.00">
                  <c:v>1.263427205716275</c:v>
                </c:pt>
                <c:pt idx="28" formatCode="0.00">
                  <c:v>1.2605698937259833</c:v>
                </c:pt>
                <c:pt idx="29" formatCode="0.00">
                  <c:v>1.2584236939719415</c:v>
                </c:pt>
                <c:pt idx="30" formatCode="0.00">
                  <c:v>1.2511533206356833</c:v>
                </c:pt>
                <c:pt idx="31" formatCode="0.00">
                  <c:v>1.2478660239317416</c:v>
                </c:pt>
                <c:pt idx="32" formatCode="0.00">
                  <c:v>1.2415761145832918</c:v>
                </c:pt>
                <c:pt idx="33" formatCode="0.00">
                  <c:v>1.2357106246073835</c:v>
                </c:pt>
                <c:pt idx="34" formatCode="0.00">
                  <c:v>1.2221333601626168</c:v>
                </c:pt>
                <c:pt idx="35" formatCode="0.00">
                  <c:v>1.2072948434866417</c:v>
                </c:pt>
                <c:pt idx="36" formatCode="0.00">
                  <c:v>1.1917482202041001</c:v>
                </c:pt>
                <c:pt idx="37" formatCode="0.00">
                  <c:v>1.189958719586925</c:v>
                </c:pt>
                <c:pt idx="38" formatCode="0.00">
                  <c:v>1.1828957959280417</c:v>
                </c:pt>
                <c:pt idx="39" formatCode="0.00">
                  <c:v>1.1682778339410917</c:v>
                </c:pt>
                <c:pt idx="40" formatCode="0.00">
                  <c:v>1.1516084581510666</c:v>
                </c:pt>
                <c:pt idx="41" formatCode="0.00">
                  <c:v>1.1430534423739334</c:v>
                </c:pt>
                <c:pt idx="42" formatCode="0.00">
                  <c:v>1.1335249589162584</c:v>
                </c:pt>
                <c:pt idx="43" formatCode="0.00">
                  <c:v>1.1162495798738916</c:v>
                </c:pt>
                <c:pt idx="44" formatCode="0.00">
                  <c:v>1.1187637430224584</c:v>
                </c:pt>
                <c:pt idx="45" formatCode="0.00">
                  <c:v>1.0852965817711584</c:v>
                </c:pt>
                <c:pt idx="46" formatCode="0.00">
                  <c:v>1.0768913094738584</c:v>
                </c:pt>
                <c:pt idx="47" formatCode="0.00">
                  <c:v>1.0650857258038751</c:v>
                </c:pt>
                <c:pt idx="48" formatCode="0.00">
                  <c:v>1.0448323336780001</c:v>
                </c:pt>
                <c:pt idx="49" formatCode="0.00">
                  <c:v>1.0525757718734166</c:v>
                </c:pt>
                <c:pt idx="50" formatCode="0.00">
                  <c:v>1.0357077863478916</c:v>
                </c:pt>
                <c:pt idx="51" formatCode="0.00">
                  <c:v>1.0272152582626917</c:v>
                </c:pt>
                <c:pt idx="52" formatCode="0.00">
                  <c:v>1.0170134159663333</c:v>
                </c:pt>
                <c:pt idx="53" formatCode="0.00">
                  <c:v>1.0083850338703666</c:v>
                </c:pt>
                <c:pt idx="54" formatCode="0.00">
                  <c:v>1.0009577375358416</c:v>
                </c:pt>
                <c:pt idx="55" formatCode="0.00">
                  <c:v>0.98341607444990842</c:v>
                </c:pt>
                <c:pt idx="56" formatCode="0.00">
                  <c:v>0.99820835028080002</c:v>
                </c:pt>
                <c:pt idx="57" formatCode="0.00">
                  <c:v>0.99605096533987503</c:v>
                </c:pt>
                <c:pt idx="58" formatCode="0.00">
                  <c:v>0.97416583964996661</c:v>
                </c:pt>
                <c:pt idx="59" formatCode="0.00">
                  <c:v>0.95173398118128327</c:v>
                </c:pt>
                <c:pt idx="60" formatCode="0.00">
                  <c:v>0.93311219655116673</c:v>
                </c:pt>
                <c:pt idx="61" formatCode="0.00">
                  <c:v>0.91262378081752493</c:v>
                </c:pt>
                <c:pt idx="62" formatCode="0.00">
                  <c:v>0.89250736380033324</c:v>
                </c:pt>
                <c:pt idx="63" formatCode="0.00">
                  <c:v>0.87434065993930832</c:v>
                </c:pt>
                <c:pt idx="64" formatCode="0.00">
                  <c:v>0.8499668025834084</c:v>
                </c:pt>
                <c:pt idx="65" formatCode="0.00">
                  <c:v>0.83034522941960243</c:v>
                </c:pt>
                <c:pt idx="66" formatCode="0.00">
                  <c:v>0.81109103519706094</c:v>
                </c:pt>
                <c:pt idx="67" formatCode="0.00">
                  <c:v>0.79878033285840244</c:v>
                </c:pt>
                <c:pt idx="68" formatCode="0.00">
                  <c:v>0.78490883247099841</c:v>
                </c:pt>
                <c:pt idx="69" formatCode="0.00">
                  <c:v>0.76598971308415587</c:v>
                </c:pt>
                <c:pt idx="70" formatCode="0.00">
                  <c:v>0.74477023279974575</c:v>
                </c:pt>
                <c:pt idx="71" formatCode="0.00">
                  <c:v>0.72572391378148327</c:v>
                </c:pt>
                <c:pt idx="72" formatCode="0.00">
                  <c:v>0.71147648389504503</c:v>
                </c:pt>
                <c:pt idx="73" formatCode="0.00">
                  <c:v>0.70176203679013582</c:v>
                </c:pt>
                <c:pt idx="74" formatCode="0.00">
                  <c:v>0.68818324320158164</c:v>
                </c:pt>
                <c:pt idx="75" formatCode="0.00">
                  <c:v>0.66010633760669668</c:v>
                </c:pt>
                <c:pt idx="76" formatCode="0.00">
                  <c:v>0.63043925553201585</c:v>
                </c:pt>
                <c:pt idx="77" formatCode="0.00">
                  <c:v>0.61362738286942253</c:v>
                </c:pt>
                <c:pt idx="78" formatCode="0.00">
                  <c:v>0.60839191767674083</c:v>
                </c:pt>
                <c:pt idx="79" formatCode="0.00">
                  <c:v>0.60019430339433666</c:v>
                </c:pt>
                <c:pt idx="80" formatCode="0.00">
                  <c:v>0.58219287889201576</c:v>
                </c:pt>
                <c:pt idx="81" formatCode="0.00">
                  <c:v>0.57360605275349663</c:v>
                </c:pt>
                <c:pt idx="82" formatCode="0.00">
                  <c:v>0.57355140788159498</c:v>
                </c:pt>
                <c:pt idx="83" formatCode="0.00">
                  <c:v>0.57728035123226251</c:v>
                </c:pt>
                <c:pt idx="84" formatCode="0.00">
                  <c:v>0.56812775464133747</c:v>
                </c:pt>
                <c:pt idx="85" formatCode="0.00">
                  <c:v>0.56308076984115829</c:v>
                </c:pt>
                <c:pt idx="86" formatCode="0.00">
                  <c:v>0.55493087787562911</c:v>
                </c:pt>
                <c:pt idx="87" formatCode="0.00">
                  <c:v>0.55807707783530747</c:v>
                </c:pt>
                <c:pt idx="88" formatCode="0.00">
                  <c:v>0.56254943348568753</c:v>
                </c:pt>
                <c:pt idx="89" formatCode="0.00">
                  <c:v>0.56720966715166166</c:v>
                </c:pt>
                <c:pt idx="90" formatCode="0.00">
                  <c:v>0.57169890285896663</c:v>
                </c:pt>
                <c:pt idx="91" formatCode="0.00">
                  <c:v>0.56967375424487254</c:v>
                </c:pt>
                <c:pt idx="92" formatCode="0.00">
                  <c:v>0.57466310445374169</c:v>
                </c:pt>
                <c:pt idx="93" formatCode="0.00">
                  <c:v>0.58682016615446497</c:v>
                </c:pt>
                <c:pt idx="94" formatCode="0.00">
                  <c:v>0.59473954909351578</c:v>
                </c:pt>
                <c:pt idx="95" formatCode="0.00">
                  <c:v>0.60015303937210496</c:v>
                </c:pt>
                <c:pt idx="96" formatCode="0.00">
                  <c:v>0.60698369308289168</c:v>
                </c:pt>
                <c:pt idx="97" formatCode="0.00">
                  <c:v>0.60220477198720668</c:v>
                </c:pt>
                <c:pt idx="98" formatCode="0.00">
                  <c:v>0.601242324719515</c:v>
                </c:pt>
                <c:pt idx="99" formatCode="0.00">
                  <c:v>0.59908339943102173</c:v>
                </c:pt>
                <c:pt idx="100" formatCode="0.00">
                  <c:v>0.60739529335545084</c:v>
                </c:pt>
                <c:pt idx="101" formatCode="0.00">
                  <c:v>0.61199543196427664</c:v>
                </c:pt>
                <c:pt idx="102" formatCode="0.00">
                  <c:v>0.61881847781008081</c:v>
                </c:pt>
                <c:pt idx="103" formatCode="0.00">
                  <c:v>0.61878798935780999</c:v>
                </c:pt>
                <c:pt idx="104" formatCode="0.00">
                  <c:v>0.6188535277457784</c:v>
                </c:pt>
                <c:pt idx="105" formatCode="0.00">
                  <c:v>0.61811141709320172</c:v>
                </c:pt>
                <c:pt idx="106" formatCode="0.00">
                  <c:v>0.6112953585594133</c:v>
                </c:pt>
                <c:pt idx="107" formatCode="0.00">
                  <c:v>0.60911362283100756</c:v>
                </c:pt>
                <c:pt idx="108" formatCode="0.00">
                  <c:v>0.60692193152753171</c:v>
                </c:pt>
                <c:pt idx="109" formatCode="0.00">
                  <c:v>0.60641364785522334</c:v>
                </c:pt>
                <c:pt idx="110" formatCode="0.00">
                  <c:v>0.60663545476614755</c:v>
                </c:pt>
                <c:pt idx="111" formatCode="0.00">
                  <c:v>0.60689152462732754</c:v>
                </c:pt>
                <c:pt idx="112" formatCode="0.00">
                  <c:v>0.60473848053205248</c:v>
                </c:pt>
                <c:pt idx="113" formatCode="0.00">
                  <c:v>0.60299947161066747</c:v>
                </c:pt>
                <c:pt idx="114" formatCode="0.00">
                  <c:v>0.60133502757187585</c:v>
                </c:pt>
                <c:pt idx="115" formatCode="0.00">
                  <c:v>0.59976572557011754</c:v>
                </c:pt>
                <c:pt idx="116" formatCode="0.00">
                  <c:v>0.58946816967017079</c:v>
                </c:pt>
                <c:pt idx="117" formatCode="0.00">
                  <c:v>0.58803387859883494</c:v>
                </c:pt>
                <c:pt idx="118" formatCode="0.00">
                  <c:v>0.5866019699502133</c:v>
                </c:pt>
                <c:pt idx="119" formatCode="0.00">
                  <c:v>0.58525788048005578</c:v>
                </c:pt>
                <c:pt idx="120" formatCode="0.00">
                  <c:v>0.58408244581454161</c:v>
                </c:pt>
                <c:pt idx="121" formatCode="0.00">
                  <c:v>0.5779344066044958</c:v>
                </c:pt>
                <c:pt idx="122" formatCode="0.00">
                  <c:v>0.57702402076473913</c:v>
                </c:pt>
                <c:pt idx="123" formatCode="0.00">
                  <c:v>0.57613709270520252</c:v>
                </c:pt>
                <c:pt idx="124" formatCode="0.00">
                  <c:v>0.57528325946421666</c:v>
                </c:pt>
                <c:pt idx="125" formatCode="0.00">
                  <c:v>0.57456459837969243</c:v>
                </c:pt>
                <c:pt idx="126" formatCode="0.00">
                  <c:v>0.57400537422718922</c:v>
                </c:pt>
                <c:pt idx="127" formatCode="0.00">
                  <c:v>0.57367941353791752</c:v>
                </c:pt>
                <c:pt idx="128" formatCode="0.00">
                  <c:v>0.57354594024495831</c:v>
                </c:pt>
                <c:pt idx="129" formatCode="0.00">
                  <c:v>0.57351609798284919</c:v>
                </c:pt>
                <c:pt idx="130" formatCode="0.00">
                  <c:v>0.58260703815058423</c:v>
                </c:pt>
                <c:pt idx="131" formatCode="0.00">
                  <c:v>0.59246410283505579</c:v>
                </c:pt>
                <c:pt idx="132" formatCode="0.00">
                  <c:v>0.6016673721720992</c:v>
                </c:pt>
                <c:pt idx="133" formatCode="0.00">
                  <c:v>0.61155683546027417</c:v>
                </c:pt>
                <c:pt idx="134" formatCode="0.00">
                  <c:v>0.62160760936073578</c:v>
                </c:pt>
                <c:pt idx="135" formatCode="0.00">
                  <c:v>0.63151593525602923</c:v>
                </c:pt>
                <c:pt idx="136" formatCode="0.00">
                  <c:v>0.64104940755807827</c:v>
                </c:pt>
                <c:pt idx="137" formatCode="0.00">
                  <c:v>0.65135797011631502</c:v>
                </c:pt>
                <c:pt idx="138" formatCode="0.00">
                  <c:v>0.66081356806925251</c:v>
                </c:pt>
                <c:pt idx="139" formatCode="0.00">
                  <c:v>0.67014925579236007</c:v>
                </c:pt>
                <c:pt idx="140" formatCode="0.00">
                  <c:v>0.67959930858171669</c:v>
                </c:pt>
                <c:pt idx="141" formatCode="0.00">
                  <c:v>0.68886954709001247</c:v>
                </c:pt>
                <c:pt idx="142" formatCode="0.00">
                  <c:v>0.69877863876891244</c:v>
                </c:pt>
                <c:pt idx="143" formatCode="0.00">
                  <c:v>0.70804998987767753</c:v>
                </c:pt>
                <c:pt idx="144" formatCode="0.00">
                  <c:v>0.71651172060234758</c:v>
                </c:pt>
                <c:pt idx="145" formatCode="0.00">
                  <c:v>0.72376597578877</c:v>
                </c:pt>
                <c:pt idx="146" formatCode="0.00">
                  <c:v>0.73085374484159171</c:v>
                </c:pt>
                <c:pt idx="147" formatCode="0.00">
                  <c:v>0.73765298050717754</c:v>
                </c:pt>
                <c:pt idx="148" formatCode="0.00">
                  <c:v>0.74361019134091755</c:v>
                </c:pt>
                <c:pt idx="149" formatCode="0.00">
                  <c:v>0.75089349440129827</c:v>
                </c:pt>
                <c:pt idx="150" formatCode="0.00">
                  <c:v>0.75673194362913743</c:v>
                </c:pt>
                <c:pt idx="151" formatCode="0.00">
                  <c:v>0.76100168723510997</c:v>
                </c:pt>
                <c:pt idx="152" formatCode="0.00">
                  <c:v>0.7651480190801041</c:v>
                </c:pt>
                <c:pt idx="153" formatCode="0.00">
                  <c:v>0.76821051924536077</c:v>
                </c:pt>
                <c:pt idx="154" formatCode="0.00">
                  <c:v>0.7670573200032984</c:v>
                </c:pt>
                <c:pt idx="155" formatCode="0.00">
                  <c:v>0.7671923965412808</c:v>
                </c:pt>
                <c:pt idx="156" formatCode="0.00">
                  <c:v>0.75699397332670759</c:v>
                </c:pt>
                <c:pt idx="157" formatCode="0.00">
                  <c:v>0.75499705145128926</c:v>
                </c:pt>
                <c:pt idx="158" formatCode="0.00">
                  <c:v>0.75033983969899165</c:v>
                </c:pt>
                <c:pt idx="159" formatCode="0.00">
                  <c:v>0.73435104027248999</c:v>
                </c:pt>
                <c:pt idx="160" formatCode="0.00">
                  <c:v>0.73525518451700667</c:v>
                </c:pt>
                <c:pt idx="161" formatCode="0.00">
                  <c:v>0.73189495134804083</c:v>
                </c:pt>
                <c:pt idx="162" formatCode="0.00">
                  <c:v>0.72927524326324911</c:v>
                </c:pt>
                <c:pt idx="163" formatCode="0.00">
                  <c:v>0.73168622636065084</c:v>
                </c:pt>
                <c:pt idx="164" formatCode="0.00">
                  <c:v>0.72293175917495323</c:v>
                </c:pt>
                <c:pt idx="165" formatCode="0.00">
                  <c:v>0.71581412462795002</c:v>
                </c:pt>
                <c:pt idx="166" formatCode="0.00">
                  <c:v>0.69887589560295094</c:v>
                </c:pt>
                <c:pt idx="167" formatCode="0.00">
                  <c:v>0.69708237786892158</c:v>
                </c:pt>
                <c:pt idx="168" formatCode="0.00">
                  <c:v>0.70326762769183493</c:v>
                </c:pt>
                <c:pt idx="169" formatCode="0.00">
                  <c:v>0.71180757792809157</c:v>
                </c:pt>
                <c:pt idx="170" formatCode="0.00">
                  <c:v>0.714197345039295</c:v>
                </c:pt>
                <c:pt idx="171" formatCode="0.00">
                  <c:v>0.69896249251722076</c:v>
                </c:pt>
                <c:pt idx="172" formatCode="0.00">
                  <c:v>0.69571749124360416</c:v>
                </c:pt>
                <c:pt idx="173" formatCode="0.00">
                  <c:v>0.67127994823414661</c:v>
                </c:pt>
                <c:pt idx="174" formatCode="0.00">
                  <c:v>0.67900069865675261</c:v>
                </c:pt>
                <c:pt idx="175" formatCode="0.00">
                  <c:v>0.67105783638172756</c:v>
                </c:pt>
                <c:pt idx="176" formatCode="0.00">
                  <c:v>0.66562343367398669</c:v>
                </c:pt>
                <c:pt idx="177" formatCode="0.00">
                  <c:v>0.66564066984031334</c:v>
                </c:pt>
                <c:pt idx="178" formatCode="0.00">
                  <c:v>0.64752429961902502</c:v>
                </c:pt>
                <c:pt idx="179" formatCode="0.00">
                  <c:v>0.65469358392022003</c:v>
                </c:pt>
                <c:pt idx="180" formatCode="0.00">
                  <c:v>0.65314972535094584</c:v>
                </c:pt>
                <c:pt idx="181" formatCode="0.00">
                  <c:v>0.64960692071462334</c:v>
                </c:pt>
                <c:pt idx="182" formatCode="0.00">
                  <c:v>0.61765190227488997</c:v>
                </c:pt>
                <c:pt idx="183" formatCode="0.00">
                  <c:v>0.60127720516507088</c:v>
                </c:pt>
                <c:pt idx="184" formatCode="0.00">
                  <c:v>0.57028865058848499</c:v>
                </c:pt>
                <c:pt idx="185" formatCode="0.00">
                  <c:v>0.36840817773004003</c:v>
                </c:pt>
                <c:pt idx="186" formatCode="0.00">
                  <c:v>0.32593741975831664</c:v>
                </c:pt>
                <c:pt idx="187" formatCode="0.00">
                  <c:v>0.27293387413332248</c:v>
                </c:pt>
                <c:pt idx="188" formatCode="0.00">
                  <c:v>0.25805295679237583</c:v>
                </c:pt>
                <c:pt idx="189" formatCode="0.00">
                  <c:v>0.25606797401429332</c:v>
                </c:pt>
                <c:pt idx="190" formatCode="0.00">
                  <c:v>0.22088844056741666</c:v>
                </c:pt>
                <c:pt idx="191" formatCode="0.00">
                  <c:v>0.22871662601884915</c:v>
                </c:pt>
                <c:pt idx="192" formatCode="0.00">
                  <c:v>0.22448342991288664</c:v>
                </c:pt>
                <c:pt idx="193" formatCode="0.00">
                  <c:v>0.22431263016454417</c:v>
                </c:pt>
                <c:pt idx="194" formatCode="0.00">
                  <c:v>0.23511848204628083</c:v>
                </c:pt>
                <c:pt idx="195" formatCode="0.00">
                  <c:v>0.23488939027684083</c:v>
                </c:pt>
                <c:pt idx="196" formatCode="0.00">
                  <c:v>0.23859939838923669</c:v>
                </c:pt>
                <c:pt idx="197" formatCode="0.00">
                  <c:v>0.23466377434635419</c:v>
                </c:pt>
                <c:pt idx="198" formatCode="0.00">
                  <c:v>0.26969972389049168</c:v>
                </c:pt>
                <c:pt idx="199" formatCode="0.00">
                  <c:v>0.28418064394666082</c:v>
                </c:pt>
                <c:pt idx="200" formatCode="0.00">
                  <c:v>0.28457592731242415</c:v>
                </c:pt>
                <c:pt idx="201" formatCode="0.00">
                  <c:v>0.29407824573469749</c:v>
                </c:pt>
                <c:pt idx="202" formatCode="0.00">
                  <c:v>0.31947504189831916</c:v>
                </c:pt>
                <c:pt idx="203" formatCode="0.00">
                  <c:v>0.35156035809413666</c:v>
                </c:pt>
                <c:pt idx="204" formatCode="0.00">
                  <c:v>0.38689666159860914</c:v>
                </c:pt>
                <c:pt idx="205" formatCode="0.00">
                  <c:v>0.44509663595622834</c:v>
                </c:pt>
                <c:pt idx="206" formatCode="0.00">
                  <c:v>0.4923269153932392</c:v>
                </c:pt>
                <c:pt idx="207" formatCode="0.00">
                  <c:v>0.52461875998045748</c:v>
                </c:pt>
                <c:pt idx="208" formatCode="0.00">
                  <c:v>0.73244775103857174</c:v>
                </c:pt>
                <c:pt idx="209" formatCode="0.00">
                  <c:v>0.79328837898553928</c:v>
                </c:pt>
                <c:pt idx="210" formatCode="0.00">
                  <c:v>0.83371090793341673</c:v>
                </c:pt>
                <c:pt idx="211" formatCode="0.00">
                  <c:v>0.85123088427687499</c:v>
                </c:pt>
                <c:pt idx="212" formatCode="0.00">
                  <c:v>0.89275978561830005</c:v>
                </c:pt>
                <c:pt idx="213" formatCode="0.00">
                  <c:v>0.94254993519784158</c:v>
                </c:pt>
                <c:pt idx="214" formatCode="0.00">
                  <c:v>0.99051434597177501</c:v>
                </c:pt>
                <c:pt idx="215" formatCode="0.00">
                  <c:v>0.9854254736331417</c:v>
                </c:pt>
                <c:pt idx="216" formatCode="0.00">
                  <c:v>0.97755331095401665</c:v>
                </c:pt>
                <c:pt idx="217" formatCode="0.00">
                  <c:v>0.97987808213200001</c:v>
                </c:pt>
                <c:pt idx="218" formatCode="0.00">
                  <c:v>0.98100429844178327</c:v>
                </c:pt>
                <c:pt idx="219" formatCode="0.00">
                  <c:v>0.98883855017053335</c:v>
                </c:pt>
                <c:pt idx="220" formatCode="0.00">
                  <c:v>0.99674282809164172</c:v>
                </c:pt>
                <c:pt idx="221" formatCode="0.00">
                  <c:v>0.97305888464613333</c:v>
                </c:pt>
                <c:pt idx="222" formatCode="0.00">
                  <c:v>0.97802447908757495</c:v>
                </c:pt>
                <c:pt idx="223" formatCode="0.00">
                  <c:v>0.96238309669540822</c:v>
                </c:pt>
                <c:pt idx="224" formatCode="0.00">
                  <c:v>0.95290649305945829</c:v>
                </c:pt>
                <c:pt idx="225" formatCode="0.00">
                  <c:v>0.95338350010593331</c:v>
                </c:pt>
                <c:pt idx="226" formatCode="0.00">
                  <c:v>0.93256073772043335</c:v>
                </c:pt>
                <c:pt idx="227" formatCode="0.00">
                  <c:v>0.94572724333186675</c:v>
                </c:pt>
                <c:pt idx="228" formatCode="0.00">
                  <c:v>0.92248878113549992</c:v>
                </c:pt>
                <c:pt idx="229" formatCode="0.00">
                  <c:v>0.90905894485226668</c:v>
                </c:pt>
                <c:pt idx="230" formatCode="0.00">
                  <c:v>0.88664401667640835</c:v>
                </c:pt>
                <c:pt idx="231" formatCode="0.00">
                  <c:v>0.86977695860388327</c:v>
                </c:pt>
                <c:pt idx="232" formatCode="0.00">
                  <c:v>0.874147620543825</c:v>
                </c:pt>
                <c:pt idx="233" formatCode="0.00">
                  <c:v>0.85036608182260831</c:v>
                </c:pt>
                <c:pt idx="234" formatCode="0.00">
                  <c:v>0.83209422945154909</c:v>
                </c:pt>
                <c:pt idx="235" formatCode="0.00">
                  <c:v>0.81222521092992339</c:v>
                </c:pt>
                <c:pt idx="236" formatCode="0.00">
                  <c:v>0.79819419968077676</c:v>
                </c:pt>
                <c:pt idx="237" formatCode="0.00">
                  <c:v>0.78092261534020668</c:v>
                </c:pt>
                <c:pt idx="238" formatCode="0.00">
                  <c:v>0.76715772907466506</c:v>
                </c:pt>
                <c:pt idx="239" formatCode="0.00">
                  <c:v>0.7626734280487083</c:v>
                </c:pt>
                <c:pt idx="240" formatCode="0.00">
                  <c:v>0.75247526676269993</c:v>
                </c:pt>
                <c:pt idx="241" formatCode="0.00">
                  <c:v>0.73784416796809171</c:v>
                </c:pt>
                <c:pt idx="242" formatCode="0.00">
                  <c:v>0.72780671512999329</c:v>
                </c:pt>
                <c:pt idx="243" formatCode="0.00">
                  <c:v>0.7316147057813458</c:v>
                </c:pt>
                <c:pt idx="244" formatCode="0.00">
                  <c:v>0.72472387490167078</c:v>
                </c:pt>
                <c:pt idx="245" formatCode="0.00">
                  <c:v>0.72430791103891246</c:v>
                </c:pt>
                <c:pt idx="246" formatCode="0.00">
                  <c:v>0.72572999430351004</c:v>
                </c:pt>
                <c:pt idx="247" formatCode="0.00">
                  <c:v>0.72043288870028743</c:v>
                </c:pt>
                <c:pt idx="248" formatCode="0.00">
                  <c:v>0.71504271739703329</c:v>
                </c:pt>
                <c:pt idx="249" formatCode="0.00">
                  <c:v>0.72050081434556246</c:v>
                </c:pt>
                <c:pt idx="250" formatCode="0.00">
                  <c:v>0.73160725978670749</c:v>
                </c:pt>
                <c:pt idx="251" formatCode="0.00">
                  <c:v>0.73637645474416169</c:v>
                </c:pt>
                <c:pt idx="252" formatCode="0.00">
                  <c:v>0.74126516917060992</c:v>
                </c:pt>
                <c:pt idx="253" formatCode="0.00">
                  <c:v>0.76374767172267743</c:v>
                </c:pt>
                <c:pt idx="254" formatCode="0.00">
                  <c:v>0.77384015749214496</c:v>
                </c:pt>
                <c:pt idx="255" formatCode="0.00">
                  <c:v>0.77928276856825418</c:v>
                </c:pt>
                <c:pt idx="256" formatCode="0.00">
                  <c:v>0.79254320541741841</c:v>
                </c:pt>
                <c:pt idx="257" formatCode="0.00">
                  <c:v>0.80255875599802495</c:v>
                </c:pt>
                <c:pt idx="258" formatCode="0.00">
                  <c:v>0.80345290350524257</c:v>
                </c:pt>
                <c:pt idx="259" formatCode="0.00">
                  <c:v>0.80209716694530242</c:v>
                </c:pt>
                <c:pt idx="260" formatCode="0.00">
                  <c:v>0.81206763714219921</c:v>
                </c:pt>
                <c:pt idx="261" formatCode="0.00">
                  <c:v>0.81272509131710169</c:v>
                </c:pt>
                <c:pt idx="262" formatCode="0.00">
                  <c:v>0.81725994814320424</c:v>
                </c:pt>
                <c:pt idx="263" formatCode="0.00">
                  <c:v>0.8218714266008017</c:v>
                </c:pt>
                <c:pt idx="264" formatCode="0.00">
                  <c:v>0.82226229967834741</c:v>
                </c:pt>
                <c:pt idx="265" formatCode="0.00">
                  <c:v>0.83118507493961336</c:v>
                </c:pt>
                <c:pt idx="266" formatCode="0.00">
                  <c:v>0.8361527793755833</c:v>
                </c:pt>
                <c:pt idx="267" formatCode="0.00">
                  <c:v>0.84252992882715005</c:v>
                </c:pt>
                <c:pt idx="268" formatCode="0.00">
                  <c:v>0.84345771381714163</c:v>
                </c:pt>
                <c:pt idx="269" formatCode="0.00">
                  <c:v>0.84421580893172499</c:v>
                </c:pt>
                <c:pt idx="270" formatCode="0.00">
                  <c:v>0.84423196588171667</c:v>
                </c:pt>
                <c:pt idx="271" formatCode="0.00">
                  <c:v>0.84654160656756661</c:v>
                </c:pt>
                <c:pt idx="272" formatCode="0.00">
                  <c:v>0.84864767720479162</c:v>
                </c:pt>
                <c:pt idx="273" formatCode="0.00">
                  <c:v>0.84600891617039997</c:v>
                </c:pt>
                <c:pt idx="274" formatCode="0.00">
                  <c:v>0.84412239480560836</c:v>
                </c:pt>
                <c:pt idx="275" formatCode="0.00">
                  <c:v>0.84144048672458327</c:v>
                </c:pt>
                <c:pt idx="276" formatCode="0.00">
                  <c:v>0.8326616174826692</c:v>
                </c:pt>
                <c:pt idx="277" formatCode="0.00">
                  <c:v>0.82662449380471914</c:v>
                </c:pt>
                <c:pt idx="278" formatCode="0.00">
                  <c:v>0.81757448284053169</c:v>
                </c:pt>
                <c:pt idx="279" formatCode="0.00">
                  <c:v>0.80548734571741909</c:v>
                </c:pt>
                <c:pt idx="280" formatCode="0.00">
                  <c:v>0.79463731643956759</c:v>
                </c:pt>
                <c:pt idx="281" formatCode="0.00">
                  <c:v>0.78328791641643492</c:v>
                </c:pt>
                <c:pt idx="282" formatCode="0.00">
                  <c:v>0.77080703277051743</c:v>
                </c:pt>
                <c:pt idx="283" formatCode="0.00">
                  <c:v>0.7406824844405534</c:v>
                </c:pt>
                <c:pt idx="284" formatCode="0.00">
                  <c:v>0.73032234841509591</c:v>
                </c:pt>
                <c:pt idx="285" formatCode="0.00">
                  <c:v>0.73392228324425257</c:v>
                </c:pt>
                <c:pt idx="286" formatCode="0.00">
                  <c:v>0.71937050307767503</c:v>
                </c:pt>
                <c:pt idx="287" formatCode="0.00">
                  <c:v>0.70797617669290835</c:v>
                </c:pt>
                <c:pt idx="288" formatCode="0.00">
                  <c:v>0.68616523232654092</c:v>
                </c:pt>
                <c:pt idx="289" formatCode="0.00">
                  <c:v>0.67002651578368588</c:v>
                </c:pt>
                <c:pt idx="290" formatCode="0.00">
                  <c:v>0.65441361794431996</c:v>
                </c:pt>
                <c:pt idx="291" formatCode="0.00">
                  <c:v>0.625061712260365</c:v>
                </c:pt>
                <c:pt idx="292" formatCode="0.00">
                  <c:v>0.60363705932341827</c:v>
                </c:pt>
                <c:pt idx="293" formatCode="0.00">
                  <c:v>0.58806639466876753</c:v>
                </c:pt>
                <c:pt idx="294" formatCode="0.00">
                  <c:v>0.56667113946736669</c:v>
                </c:pt>
                <c:pt idx="295" formatCode="0.00">
                  <c:v>0.54567761275093674</c:v>
                </c:pt>
                <c:pt idx="296" formatCode="0.00">
                  <c:v>0.5322535870535009</c:v>
                </c:pt>
                <c:pt idx="297" formatCode="0.00">
                  <c:v>0.50929243843935501</c:v>
                </c:pt>
                <c:pt idx="298" formatCode="0.00">
                  <c:v>0.51392024467374664</c:v>
                </c:pt>
                <c:pt idx="299" formatCode="0.00">
                  <c:v>0.51432980810593998</c:v>
                </c:pt>
                <c:pt idx="300" formatCode="0.00">
                  <c:v>0.51550713540080251</c:v>
                </c:pt>
                <c:pt idx="301" formatCode="0.00">
                  <c:v>0.52109394646990748</c:v>
                </c:pt>
                <c:pt idx="302" formatCode="0.00">
                  <c:v>0.51550967176268248</c:v>
                </c:pt>
                <c:pt idx="303" formatCode="0.00">
                  <c:v>0.52460079698017248</c:v>
                </c:pt>
                <c:pt idx="304" formatCode="0.00">
                  <c:v>0.53449810675790588</c:v>
                </c:pt>
                <c:pt idx="305" formatCode="0.00">
                  <c:v>0.5396126309734075</c:v>
                </c:pt>
                <c:pt idx="306" formatCode="0.00">
                  <c:v>0.55217496495959251</c:v>
                </c:pt>
                <c:pt idx="307" formatCode="0.00">
                  <c:v>0.54932103898253415</c:v>
                </c:pt>
                <c:pt idx="308" formatCode="0.00">
                  <c:v>0.55529575251794994</c:v>
                </c:pt>
                <c:pt idx="309" formatCode="0.00">
                  <c:v>0.56334077880461586</c:v>
                </c:pt>
                <c:pt idx="310" formatCode="0.00">
                  <c:v>0.57213970473425002</c:v>
                </c:pt>
                <c:pt idx="311" formatCode="0.00">
                  <c:v>0.57766705105219418</c:v>
                </c:pt>
                <c:pt idx="312" formatCode="0.00">
                  <c:v>0.58715694185916922</c:v>
                </c:pt>
                <c:pt idx="313" formatCode="0.00">
                  <c:v>0.59872575939349504</c:v>
                </c:pt>
                <c:pt idx="314" formatCode="0.00">
                  <c:v>0.60988618739545997</c:v>
                </c:pt>
                <c:pt idx="315" formatCode="0.00">
                  <c:v>0.6271004571012867</c:v>
                </c:pt>
                <c:pt idx="316" formatCode="0.00">
                  <c:v>0.6403696898982858</c:v>
                </c:pt>
                <c:pt idx="317" formatCode="0.00">
                  <c:v>0.65652531820348081</c:v>
                </c:pt>
                <c:pt idx="318" formatCode="0.00">
                  <c:v>0.67530753693642664</c:v>
                </c:pt>
                <c:pt idx="319" formatCode="0.00">
                  <c:v>0.69566145488972753</c:v>
                </c:pt>
                <c:pt idx="320" formatCode="0.00">
                  <c:v>0.71880230110233923</c:v>
                </c:pt>
                <c:pt idx="321" formatCode="0.00">
                  <c:v>0.74269295943717673</c:v>
                </c:pt>
                <c:pt idx="322" formatCode="0.00">
                  <c:v>0.7695839127610834</c:v>
                </c:pt>
                <c:pt idx="323" formatCode="0.00">
                  <c:v>0.80307203884486411</c:v>
                </c:pt>
                <c:pt idx="324" formatCode="0.00">
                  <c:v>0.82776384364306332</c:v>
                </c:pt>
                <c:pt idx="325" formatCode="0.00">
                  <c:v>0.85201282302132497</c:v>
                </c:pt>
                <c:pt idx="326" formatCode="0.00">
                  <c:v>0.87278672023852499</c:v>
                </c:pt>
                <c:pt idx="327" formatCode="0.00">
                  <c:v>0.88236244898568339</c:v>
                </c:pt>
                <c:pt idx="328" formatCode="0.00">
                  <c:v>0.8990573903008916</c:v>
                </c:pt>
                <c:pt idx="329" formatCode="0.00">
                  <c:v>0.91758248983595003</c:v>
                </c:pt>
                <c:pt idx="330" formatCode="0.00">
                  <c:v>0.93503737344307503</c:v>
                </c:pt>
                <c:pt idx="331" formatCode="0.00">
                  <c:v>0.94728974586833337</c:v>
                </c:pt>
                <c:pt idx="332" formatCode="0.00">
                  <c:v>0.96242252211502499</c:v>
                </c:pt>
                <c:pt idx="333" formatCode="0.00">
                  <c:v>0.97519030127770001</c:v>
                </c:pt>
                <c:pt idx="334" formatCode="0.00">
                  <c:v>0.99357972858896659</c:v>
                </c:pt>
                <c:pt idx="335" formatCode="0.00">
                  <c:v>1.0056700277220501</c:v>
                </c:pt>
                <c:pt idx="336" formatCode="0.00">
                  <c:v>1.0133391654447084</c:v>
                </c:pt>
                <c:pt idx="337" formatCode="0.00">
                  <c:v>1.0445634697324833</c:v>
                </c:pt>
                <c:pt idx="338" formatCode="0.00">
                  <c:v>1.0574074337993251</c:v>
                </c:pt>
                <c:pt idx="339" formatCode="0.00">
                  <c:v>1.0693499644283417</c:v>
                </c:pt>
                <c:pt idx="340" formatCode="0.00">
                  <c:v>1.0819503089179834</c:v>
                </c:pt>
                <c:pt idx="341" formatCode="0.00">
                  <c:v>1.0924673190344751</c:v>
                </c:pt>
                <c:pt idx="342" formatCode="0.00">
                  <c:v>1.1105112686933751</c:v>
                </c:pt>
                <c:pt idx="343" formatCode="0.00">
                  <c:v>1.1278684215954249</c:v>
                </c:pt>
                <c:pt idx="344" formatCode="0.00">
                  <c:v>1.1443915005827334</c:v>
                </c:pt>
                <c:pt idx="345" formatCode="0.00">
                  <c:v>1.1575411766653583</c:v>
                </c:pt>
                <c:pt idx="346" formatCode="0.00">
                  <c:v>1.1778989796769335</c:v>
                </c:pt>
                <c:pt idx="347" formatCode="0.00">
                  <c:v>1.2031265847740833</c:v>
                </c:pt>
                <c:pt idx="348" formatCode="0.00">
                  <c:v>1.22954476995905</c:v>
                </c:pt>
                <c:pt idx="349" formatCode="0.00">
                  <c:v>1.2312761592875334</c:v>
                </c:pt>
                <c:pt idx="350" formatCode="0.00">
                  <c:v>1.2461879712739417</c:v>
                </c:pt>
                <c:pt idx="351" formatCode="0.00">
                  <c:v>1.2530842887609417</c:v>
                </c:pt>
                <c:pt idx="352" formatCode="0.00">
                  <c:v>1.2624641867747666</c:v>
                </c:pt>
                <c:pt idx="353" formatCode="0.00">
                  <c:v>1.2846171123812917</c:v>
                </c:pt>
                <c:pt idx="354" formatCode="0.00">
                  <c:v>1.2973792154047168</c:v>
                </c:pt>
                <c:pt idx="355" formatCode="0.00">
                  <c:v>1.3196200269841751</c:v>
                </c:pt>
                <c:pt idx="356" formatCode="0.00">
                  <c:v>1.3311382248044168</c:v>
                </c:pt>
                <c:pt idx="357" formatCode="0.00">
                  <c:v>1.3424137542025998</c:v>
                </c:pt>
                <c:pt idx="358" formatCode="0.00">
                  <c:v>1.3598086396131501</c:v>
                </c:pt>
                <c:pt idx="359" formatCode="0.00">
                  <c:v>1.3639320061804083</c:v>
                </c:pt>
                <c:pt idx="360" formatCode="0.00">
                  <c:v>1.3633392739940833</c:v>
                </c:pt>
                <c:pt idx="361" formatCode="0.00">
                  <c:v>1.3588704035183332</c:v>
                </c:pt>
                <c:pt idx="362" formatCode="0.00">
                  <c:v>1.3567016321213583</c:v>
                </c:pt>
                <c:pt idx="363" formatCode="0.00">
                  <c:v>1.3461547023581748</c:v>
                </c:pt>
                <c:pt idx="364" formatCode="0.00">
                  <c:v>1.3461517816446917</c:v>
                </c:pt>
                <c:pt idx="365" formatCode="0.00">
                  <c:v>1.3498595110504334</c:v>
                </c:pt>
                <c:pt idx="366" formatCode="0.00">
                  <c:v>1.3358640985719417</c:v>
                </c:pt>
                <c:pt idx="367" formatCode="0.00">
                  <c:v>1.3313299320775001</c:v>
                </c:pt>
                <c:pt idx="368" formatCode="0.00">
                  <c:v>1.3170823639780083</c:v>
                </c:pt>
                <c:pt idx="369" formatCode="0.00">
                  <c:v>1.3158250430950582</c:v>
                </c:pt>
                <c:pt idx="370" formatCode="0.00">
                  <c:v>1.310986743588775</c:v>
                </c:pt>
                <c:pt idx="371" formatCode="0.00">
                  <c:v>1.2928640244186667</c:v>
                </c:pt>
                <c:pt idx="372" formatCode="0.00">
                  <c:v>1.2836629963813333</c:v>
                </c:pt>
                <c:pt idx="373" formatCode="0.00">
                  <c:v>1.2650292358809834</c:v>
                </c:pt>
                <c:pt idx="374" formatCode="0.00">
                  <c:v>1.2528728158060667</c:v>
                </c:pt>
                <c:pt idx="375" formatCode="0.00">
                  <c:v>1.2355514160639751</c:v>
                </c:pt>
                <c:pt idx="376" formatCode="0.00">
                  <c:v>1.4688152651168416</c:v>
                </c:pt>
                <c:pt idx="377" formatCode="0.00">
                  <c:v>1.4527518841268083</c:v>
                </c:pt>
                <c:pt idx="378" formatCode="0.00">
                  <c:v>1.4675553133921333</c:v>
                </c:pt>
                <c:pt idx="379" formatCode="0.00">
                  <c:v>1.470722189062925</c:v>
                </c:pt>
                <c:pt idx="380" formatCode="0.00">
                  <c:v>1.4559229657922916</c:v>
                </c:pt>
                <c:pt idx="381" formatCode="0.00">
                  <c:v>1.4596259193536165</c:v>
                </c:pt>
                <c:pt idx="382" formatCode="0.00">
                  <c:v>1.5806933017424416</c:v>
                </c:pt>
                <c:pt idx="383" formatCode="0.00">
                  <c:v>1.5854792821757917</c:v>
                </c:pt>
                <c:pt idx="384" formatCode="0.00">
                  <c:v>1.5754156317146581</c:v>
                </c:pt>
                <c:pt idx="385" formatCode="0.00">
                  <c:v>1.5586174960629917</c:v>
                </c:pt>
                <c:pt idx="386" formatCode="0.00">
                  <c:v>1.5553279190980833</c:v>
                </c:pt>
                <c:pt idx="387" formatCode="0.00">
                  <c:v>1.5464468071397584</c:v>
                </c:pt>
                <c:pt idx="388" formatCode="0.00">
                  <c:v>1.5368792807338583</c:v>
                </c:pt>
                <c:pt idx="389" formatCode="0.00">
                  <c:v>1.5238133243037499</c:v>
                </c:pt>
                <c:pt idx="390" formatCode="0.00">
                  <c:v>1.5123928849691166</c:v>
                </c:pt>
                <c:pt idx="391" formatCode="0.00">
                  <c:v>1.4968182095279585</c:v>
                </c:pt>
                <c:pt idx="392" formatCode="0.00">
                  <c:v>1.4890119792708501</c:v>
                </c:pt>
                <c:pt idx="393" formatCode="0.00">
                  <c:v>1.4805479030484499</c:v>
                </c:pt>
                <c:pt idx="394" formatCode="0.00">
                  <c:v>1.4695151910475082</c:v>
                </c:pt>
                <c:pt idx="395" formatCode="0.00">
                  <c:v>1.4590675431328168</c:v>
                </c:pt>
                <c:pt idx="396" formatCode="0.00">
                  <c:v>1.4483486969383998</c:v>
                </c:pt>
                <c:pt idx="397" formatCode="0.00">
                  <c:v>1.4264086586523084</c:v>
                </c:pt>
                <c:pt idx="398" formatCode="0.00">
                  <c:v>1.4182067790321333</c:v>
                </c:pt>
                <c:pt idx="399" formatCode="0.00">
                  <c:v>1.4112008370878917</c:v>
                </c:pt>
                <c:pt idx="400" formatCode="0.00">
                  <c:v>1.4001571770222501</c:v>
                </c:pt>
                <c:pt idx="401" formatCode="0.00">
                  <c:v>1.3853284315306917</c:v>
                </c:pt>
                <c:pt idx="402" formatCode="0.00">
                  <c:v>1.3724074082444335</c:v>
                </c:pt>
                <c:pt idx="403" formatCode="0.00">
                  <c:v>1.3587730102961582</c:v>
                </c:pt>
                <c:pt idx="404" formatCode="0.00">
                  <c:v>1.3405139101658834</c:v>
                </c:pt>
                <c:pt idx="405" formatCode="0.00">
                  <c:v>1.3222926524278917</c:v>
                </c:pt>
                <c:pt idx="406" formatCode="0.00">
                  <c:v>1.3013228759265334</c:v>
                </c:pt>
                <c:pt idx="407" formatCode="0.00">
                  <c:v>1.2790909604903085</c:v>
                </c:pt>
                <c:pt idx="408" formatCode="0.00">
                  <c:v>1.2493248736268416</c:v>
                </c:pt>
                <c:pt idx="409" formatCode="0.00">
                  <c:v>1.2184516104012835</c:v>
                </c:pt>
                <c:pt idx="410" formatCode="0.00">
                  <c:v>1.1848603574591083</c:v>
                </c:pt>
                <c:pt idx="411" formatCode="0.00">
                  <c:v>1.1480408924416834</c:v>
                </c:pt>
                <c:pt idx="412" formatCode="0.00">
                  <c:v>1.110618877457425</c:v>
                </c:pt>
                <c:pt idx="413" formatCode="0.00">
                  <c:v>1.0688595418748166</c:v>
                </c:pt>
                <c:pt idx="414" formatCode="0.00">
                  <c:v>1.0266594330456833</c:v>
                </c:pt>
                <c:pt idx="415" formatCode="0.00">
                  <c:v>0.98619195527226677</c:v>
                </c:pt>
                <c:pt idx="416" formatCode="0.00">
                  <c:v>0.95071247610623333</c:v>
                </c:pt>
                <c:pt idx="417" formatCode="0.00">
                  <c:v>0.91922875131459991</c:v>
                </c:pt>
                <c:pt idx="418" formatCode="0.00">
                  <c:v>0.88114953353615</c:v>
                </c:pt>
                <c:pt idx="419" formatCode="0.00">
                  <c:v>0.84040629232765829</c:v>
                </c:pt>
                <c:pt idx="420" formatCode="0.00">
                  <c:v>0.80225138672654994</c:v>
                </c:pt>
                <c:pt idx="421" formatCode="0.00">
                  <c:v>0.76323451333826087</c:v>
                </c:pt>
                <c:pt idx="422" formatCode="0.00">
                  <c:v>0.72820165804426418</c:v>
                </c:pt>
                <c:pt idx="423" formatCode="0.00">
                  <c:v>0.70808845585219826</c:v>
                </c:pt>
                <c:pt idx="424" formatCode="0.00">
                  <c:v>0.69228519048077997</c:v>
                </c:pt>
                <c:pt idx="425" formatCode="0.00">
                  <c:v>0.67812913695404664</c:v>
                </c:pt>
                <c:pt idx="426" formatCode="0.00">
                  <c:v>0.6636617590752959</c:v>
                </c:pt>
                <c:pt idx="427" formatCode="0.00">
                  <c:v>0.65428994860359835</c:v>
                </c:pt>
                <c:pt idx="428" formatCode="0.00">
                  <c:v>0.64828117768155746</c:v>
                </c:pt>
                <c:pt idx="429" formatCode="0.00">
                  <c:v>0.64486376943509749</c:v>
                </c:pt>
                <c:pt idx="430" formatCode="0.00">
                  <c:v>0.64234218381644581</c:v>
                </c:pt>
                <c:pt idx="431" formatCode="0.00">
                  <c:v>0.6381213712150241</c:v>
                </c:pt>
                <c:pt idx="432" formatCode="0.00">
                  <c:v>0.63233749373287995</c:v>
                </c:pt>
                <c:pt idx="433" formatCode="0.00">
                  <c:v>0.62493191562200667</c:v>
                </c:pt>
                <c:pt idx="434" formatCode="0.00">
                  <c:v>0.61990238807394582</c:v>
                </c:pt>
                <c:pt idx="435" formatCode="0.00">
                  <c:v>0.61455269381052002</c:v>
                </c:pt>
                <c:pt idx="436" formatCode="0.00">
                  <c:v>0.61364434165725834</c:v>
                </c:pt>
                <c:pt idx="437" formatCode="0.00">
                  <c:v>0.61050169664312326</c:v>
                </c:pt>
                <c:pt idx="438" formatCode="0.00">
                  <c:v>0.60981403170360082</c:v>
                </c:pt>
                <c:pt idx="439" formatCode="0.00">
                  <c:v>0.60713824435229757</c:v>
                </c:pt>
                <c:pt idx="440" formatCode="0.00">
                  <c:v>0.60612489258601998</c:v>
                </c:pt>
                <c:pt idx="441" formatCode="0.00">
                  <c:v>0.60397611428562337</c:v>
                </c:pt>
                <c:pt idx="442" formatCode="0.00">
                  <c:v>0.60164035033003915</c:v>
                </c:pt>
                <c:pt idx="443" formatCode="0.00">
                  <c:v>0.5999546760674217</c:v>
                </c:pt>
                <c:pt idx="444" formatCode="0.00">
                  <c:v>0.59871011047090328</c:v>
                </c:pt>
                <c:pt idx="445" formatCode="0.00">
                  <c:v>0.5967964437124692</c:v>
                </c:pt>
                <c:pt idx="446" formatCode="0.00">
                  <c:v>0.59542013026346419</c:v>
                </c:pt>
                <c:pt idx="447" formatCode="0.00">
                  <c:v>0.59324892180953503</c:v>
                </c:pt>
                <c:pt idx="448" formatCode="0.00">
                  <c:v>0.5917335171902075</c:v>
                </c:pt>
                <c:pt idx="449" formatCode="0.00">
                  <c:v>0.59080345383477417</c:v>
                </c:pt>
                <c:pt idx="450" formatCode="0.00">
                  <c:v>0.58979210956713002</c:v>
                </c:pt>
                <c:pt idx="451" formatCode="0.00">
                  <c:v>0.58860706521344497</c:v>
                </c:pt>
                <c:pt idx="452" formatCode="0.00">
                  <c:v>0.58784517774932332</c:v>
                </c:pt>
                <c:pt idx="453" formatCode="0.00">
                  <c:v>0.58648381638342995</c:v>
                </c:pt>
                <c:pt idx="454" formatCode="0.00">
                  <c:v>0.58396747052372</c:v>
                </c:pt>
                <c:pt idx="455" formatCode="0.00">
                  <c:v>0.58147614813558501</c:v>
                </c:pt>
                <c:pt idx="456" formatCode="0.00">
                  <c:v>0.57879750666971497</c:v>
                </c:pt>
                <c:pt idx="457" formatCode="0.00">
                  <c:v>0.58644334357317918</c:v>
                </c:pt>
                <c:pt idx="458" formatCode="0.00">
                  <c:v>0.58480243559854006</c:v>
                </c:pt>
                <c:pt idx="459" formatCode="0.00">
                  <c:v>0.58440641264120585</c:v>
                </c:pt>
                <c:pt idx="460" formatCode="0.00">
                  <c:v>0.58661124953826993</c:v>
                </c:pt>
                <c:pt idx="461" formatCode="0.00">
                  <c:v>0.58624812255655756</c:v>
                </c:pt>
                <c:pt idx="462" formatCode="0.00">
                  <c:v>0.58566669783993086</c:v>
                </c:pt>
                <c:pt idx="463" formatCode="0.00">
                  <c:v>0.59510266850589744</c:v>
                </c:pt>
                <c:pt idx="464" formatCode="0.00">
                  <c:v>0.6049473214363742</c:v>
                </c:pt>
                <c:pt idx="465" formatCode="0.00">
                  <c:v>0.62002525127743591</c:v>
                </c:pt>
                <c:pt idx="466" formatCode="0.00">
                  <c:v>0.63395858846474085</c:v>
                </c:pt>
                <c:pt idx="467" formatCode="0.00">
                  <c:v>0.64471297402306582</c:v>
                </c:pt>
                <c:pt idx="468" formatCode="0.00">
                  <c:v>0.65535536509207248</c:v>
                </c:pt>
                <c:pt idx="469" formatCode="0.00">
                  <c:v>0.66657666950449834</c:v>
                </c:pt>
                <c:pt idx="470" formatCode="0.00">
                  <c:v>0.68561057000121162</c:v>
                </c:pt>
                <c:pt idx="471" formatCode="0.00">
                  <c:v>0.68443962979532413</c:v>
                </c:pt>
                <c:pt idx="472" formatCode="0.00">
                  <c:v>0.61055172099332333</c:v>
                </c:pt>
                <c:pt idx="473" formatCode="0.00">
                  <c:v>0.62469243281324338</c:v>
                </c:pt>
                <c:pt idx="474" formatCode="0.00">
                  <c:v>0.63713130379800165</c:v>
                </c:pt>
                <c:pt idx="475" formatCode="0.00">
                  <c:v>0.65397424359261247</c:v>
                </c:pt>
                <c:pt idx="476" formatCode="0.00">
                  <c:v>0.66563189846424087</c:v>
                </c:pt>
                <c:pt idx="477" formatCode="0.00">
                  <c:v>0.675261951501545</c:v>
                </c:pt>
                <c:pt idx="478" formatCode="0.00">
                  <c:v>0.69481438151740171</c:v>
                </c:pt>
                <c:pt idx="479" formatCode="0.00">
                  <c:v>0.70909971185810416</c:v>
                </c:pt>
                <c:pt idx="480" formatCode="0.00">
                  <c:v>0.7376542247489567</c:v>
                </c:pt>
                <c:pt idx="481" formatCode="0.00">
                  <c:v>0.73183404837511745</c:v>
                </c:pt>
                <c:pt idx="482" formatCode="0.00">
                  <c:v>0.72632510639583003</c:v>
                </c:pt>
                <c:pt idx="483" formatCode="0.00">
                  <c:v>0.74061189664361837</c:v>
                </c:pt>
                <c:pt idx="484" formatCode="0.00">
                  <c:v>0.81806766648703333</c:v>
                </c:pt>
                <c:pt idx="485" formatCode="0.00">
                  <c:v>0.81733202901911584</c:v>
                </c:pt>
                <c:pt idx="486" formatCode="0.00">
                  <c:v>0.78271036672372585</c:v>
                </c:pt>
                <c:pt idx="487" formatCode="0.00">
                  <c:v>0.76177117258137328</c:v>
                </c:pt>
                <c:pt idx="488" formatCode="0.00">
                  <c:v>0.75612591059462086</c:v>
                </c:pt>
                <c:pt idx="489" formatCode="0.00">
                  <c:v>0.72663683223755171</c:v>
                </c:pt>
                <c:pt idx="490" formatCode="0.00">
                  <c:v>0.70976090910198664</c:v>
                </c:pt>
                <c:pt idx="491" formatCode="0.00">
                  <c:v>0.68934797422887251</c:v>
                </c:pt>
                <c:pt idx="492" formatCode="0.00">
                  <c:v>0.66913779451016586</c:v>
                </c:pt>
                <c:pt idx="493" formatCode="0.00">
                  <c:v>0.65413691006390751</c:v>
                </c:pt>
                <c:pt idx="494" formatCode="0.00">
                  <c:v>0.66377987407082173</c:v>
                </c:pt>
                <c:pt idx="495" formatCode="0.00">
                  <c:v>0.68189717256699167</c:v>
                </c:pt>
                <c:pt idx="496" formatCode="0.00">
                  <c:v>0.6682760826933799</c:v>
                </c:pt>
                <c:pt idx="497" formatCode="0.00">
                  <c:v>0.6730207016918458</c:v>
                </c:pt>
                <c:pt idx="498" formatCode="0.00">
                  <c:v>0.67551264536403499</c:v>
                </c:pt>
                <c:pt idx="499" formatCode="0.00">
                  <c:v>0.69897221898105844</c:v>
                </c:pt>
                <c:pt idx="500" formatCode="0.00">
                  <c:v>0.70958500605552421</c:v>
                </c:pt>
                <c:pt idx="501" formatCode="0.00">
                  <c:v>0.73359803128303336</c:v>
                </c:pt>
                <c:pt idx="502" formatCode="0.00">
                  <c:v>0.78596435720097924</c:v>
                </c:pt>
                <c:pt idx="503" formatCode="0.00">
                  <c:v>0.7967124453076041</c:v>
                </c:pt>
                <c:pt idx="504" formatCode="0.00">
                  <c:v>0.83503210562233343</c:v>
                </c:pt>
                <c:pt idx="505" formatCode="0.00">
                  <c:v>0.86049725758916662</c:v>
                </c:pt>
                <c:pt idx="506" formatCode="0.00">
                  <c:v>0.91055285342747494</c:v>
                </c:pt>
                <c:pt idx="507" formatCode="0.00">
                  <c:v>0.94702299418771663</c:v>
                </c:pt>
                <c:pt idx="508" formatCode="0.00">
                  <c:v>0.99475837205893336</c:v>
                </c:pt>
                <c:pt idx="509" formatCode="0.00">
                  <c:v>1.0660521999751416</c:v>
                </c:pt>
                <c:pt idx="510" formatCode="0.00">
                  <c:v>1.1263507909096666</c:v>
                </c:pt>
                <c:pt idx="511" formatCode="0.00">
                  <c:v>1.1693866145564333</c:v>
                </c:pt>
                <c:pt idx="512" formatCode="0.00">
                  <c:v>1.2175015043924999</c:v>
                </c:pt>
                <c:pt idx="513" formatCode="0.00">
                  <c:v>1.2989196894027832</c:v>
                </c:pt>
                <c:pt idx="514" formatCode="0.00">
                  <c:v>1.3532216090516667</c:v>
                </c:pt>
                <c:pt idx="515" formatCode="0.00">
                  <c:v>1.4157444840791833</c:v>
                </c:pt>
                <c:pt idx="516" formatCode="0.00">
                  <c:v>1.47150734350595</c:v>
                </c:pt>
                <c:pt idx="517" formatCode="0.00">
                  <c:v>1.5161126976356167</c:v>
                </c:pt>
                <c:pt idx="518" formatCode="0.00">
                  <c:v>1.5432134704776919</c:v>
                </c:pt>
                <c:pt idx="519" formatCode="0.00">
                  <c:v>1.5613905503258918</c:v>
                </c:pt>
                <c:pt idx="520" formatCode="0.00">
                  <c:v>1.5705737703214584</c:v>
                </c:pt>
                <c:pt idx="521" formatCode="0.00">
                  <c:v>1.5986413593478168</c:v>
                </c:pt>
                <c:pt idx="522" formatCode="0.00">
                  <c:v>1.6012100943860001</c:v>
                </c:pt>
                <c:pt idx="523" formatCode="0.00">
                  <c:v>1.6142628608007332</c:v>
                </c:pt>
                <c:pt idx="524" formatCode="0.00">
                  <c:v>1.5740070346271999</c:v>
                </c:pt>
                <c:pt idx="525" formatCode="0.00">
                  <c:v>1.5673660043709916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6B-9D40-B021-62B88E634F92}"/>
            </c:ext>
          </c:extLst>
        </c:ser>
        <c:ser>
          <c:idx val="7"/>
          <c:order val="2"/>
          <c:tx>
            <c:strRef>
              <c:f>'MLE Cases &amp; Dates'!$J$3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Dates'!$J$4:$J$550</c:f>
              <c:numCache>
                <c:formatCode>0.00</c:formatCode>
                <c:ptCount val="547"/>
                <c:pt idx="1">
                  <c:v>0.76310958766876003</c:v>
                </c:pt>
                <c:pt idx="2">
                  <c:v>0.75924630408623328</c:v>
                </c:pt>
                <c:pt idx="3">
                  <c:v>0.75204587957863334</c:v>
                </c:pt>
                <c:pt idx="4">
                  <c:v>0.74590399522881656</c:v>
                </c:pt>
                <c:pt idx="5">
                  <c:v>0.739417527435</c:v>
                </c:pt>
                <c:pt idx="6">
                  <c:v>0.7297224950483433</c:v>
                </c:pt>
                <c:pt idx="7">
                  <c:v>0.72572735333124339</c:v>
                </c:pt>
                <c:pt idx="8">
                  <c:v>0.72305655215822506</c:v>
                </c:pt>
                <c:pt idx="9">
                  <c:v>0.71501984270613994</c:v>
                </c:pt>
                <c:pt idx="10">
                  <c:v>0.71034930463205503</c:v>
                </c:pt>
                <c:pt idx="11">
                  <c:v>0.70810011374312676</c:v>
                </c:pt>
                <c:pt idx="12">
                  <c:v>0.70929175000363076</c:v>
                </c:pt>
                <c:pt idx="13">
                  <c:v>0.71557097114063162</c:v>
                </c:pt>
                <c:pt idx="14">
                  <c:v>0.72983567383910664</c:v>
                </c:pt>
                <c:pt idx="15">
                  <c:v>0.71803197384234163</c:v>
                </c:pt>
                <c:pt idx="16">
                  <c:v>0.71542613396482002</c:v>
                </c:pt>
                <c:pt idx="17">
                  <c:v>0.70965226716946495</c:v>
                </c:pt>
                <c:pt idx="18">
                  <c:v>0.71982904596867259</c:v>
                </c:pt>
                <c:pt idx="19">
                  <c:v>0.75037148879983506</c:v>
                </c:pt>
                <c:pt idx="20">
                  <c:v>0.74870107326951085</c:v>
                </c:pt>
                <c:pt idx="21">
                  <c:v>0.73673203878765836</c:v>
                </c:pt>
                <c:pt idx="22">
                  <c:v>0.74264851114258246</c:v>
                </c:pt>
                <c:pt idx="23">
                  <c:v>0.77881046301702572</c:v>
                </c:pt>
                <c:pt idx="24">
                  <c:v>0.80558343454318582</c:v>
                </c:pt>
                <c:pt idx="25">
                  <c:v>0.80538866888373084</c:v>
                </c:pt>
                <c:pt idx="26">
                  <c:v>0.78837189896119997</c:v>
                </c:pt>
                <c:pt idx="27">
                  <c:v>0.78366091009883421</c:v>
                </c:pt>
                <c:pt idx="28">
                  <c:v>0.81225413581719674</c:v>
                </c:pt>
                <c:pt idx="29">
                  <c:v>0.84958972505507502</c:v>
                </c:pt>
                <c:pt idx="30">
                  <c:v>0.84222138043112504</c:v>
                </c:pt>
                <c:pt idx="31">
                  <c:v>0.82758594152598419</c:v>
                </c:pt>
                <c:pt idx="32">
                  <c:v>0.84233630749284172</c:v>
                </c:pt>
                <c:pt idx="33">
                  <c:v>0.85351555739822504</c:v>
                </c:pt>
                <c:pt idx="34">
                  <c:v>0.87819704163468337</c:v>
                </c:pt>
                <c:pt idx="35">
                  <c:v>0.86362015030981665</c:v>
                </c:pt>
                <c:pt idx="36">
                  <c:v>0.84790727543970001</c:v>
                </c:pt>
                <c:pt idx="37">
                  <c:v>0.86500299340932507</c:v>
                </c:pt>
                <c:pt idx="38">
                  <c:v>0.88005266395301662</c:v>
                </c:pt>
                <c:pt idx="39">
                  <c:v>0.88829381924679174</c:v>
                </c:pt>
                <c:pt idx="40">
                  <c:v>0.87457320882561662</c:v>
                </c:pt>
                <c:pt idx="41">
                  <c:v>0.8576026136517334</c:v>
                </c:pt>
                <c:pt idx="42">
                  <c:v>0.86034820984632498</c:v>
                </c:pt>
                <c:pt idx="43">
                  <c:v>0.86350710326222491</c:v>
                </c:pt>
                <c:pt idx="44">
                  <c:v>0.87951501870370841</c:v>
                </c:pt>
                <c:pt idx="45">
                  <c:v>0.90787842595310841</c:v>
                </c:pt>
                <c:pt idx="46">
                  <c:v>0.89867181168947496</c:v>
                </c:pt>
                <c:pt idx="47">
                  <c:v>0.90583605779671661</c:v>
                </c:pt>
                <c:pt idx="48">
                  <c:v>0.90150356129029163</c:v>
                </c:pt>
                <c:pt idx="49">
                  <c:v>0.89611285674460006</c:v>
                </c:pt>
                <c:pt idx="50">
                  <c:v>0.90172318330253332</c:v>
                </c:pt>
                <c:pt idx="51">
                  <c:v>0.88747950750945837</c:v>
                </c:pt>
                <c:pt idx="52">
                  <c:v>0.86510001232672495</c:v>
                </c:pt>
                <c:pt idx="53">
                  <c:v>0.84543110975190006</c:v>
                </c:pt>
                <c:pt idx="54">
                  <c:v>0.83450877085809161</c:v>
                </c:pt>
                <c:pt idx="55">
                  <c:v>0.85318399837272496</c:v>
                </c:pt>
                <c:pt idx="56">
                  <c:v>0.83737655328370841</c:v>
                </c:pt>
                <c:pt idx="57">
                  <c:v>0.81898305400536087</c:v>
                </c:pt>
                <c:pt idx="58">
                  <c:v>0.79843444769362248</c:v>
                </c:pt>
                <c:pt idx="59">
                  <c:v>0.79185930513391589</c:v>
                </c:pt>
                <c:pt idx="60">
                  <c:v>0.78997696811317164</c:v>
                </c:pt>
                <c:pt idx="61">
                  <c:v>0.79912643750143253</c:v>
                </c:pt>
                <c:pt idx="62">
                  <c:v>0.79887345146537003</c:v>
                </c:pt>
                <c:pt idx="63">
                  <c:v>0.79292869478312078</c:v>
                </c:pt>
                <c:pt idx="64">
                  <c:v>0.78698803802204076</c:v>
                </c:pt>
                <c:pt idx="65">
                  <c:v>0.78325224590905751</c:v>
                </c:pt>
                <c:pt idx="66">
                  <c:v>0.78499448725898924</c:v>
                </c:pt>
                <c:pt idx="67">
                  <c:v>0.78297516086535002</c:v>
                </c:pt>
                <c:pt idx="68">
                  <c:v>0.78585507813241173</c:v>
                </c:pt>
                <c:pt idx="69">
                  <c:v>0.79038597673961497</c:v>
                </c:pt>
                <c:pt idx="70">
                  <c:v>0.79697111806160914</c:v>
                </c:pt>
                <c:pt idx="71">
                  <c:v>0.80068128512972336</c:v>
                </c:pt>
                <c:pt idx="72">
                  <c:v>0.80545653482672996</c:v>
                </c:pt>
                <c:pt idx="73">
                  <c:v>0.8134314909203374</c:v>
                </c:pt>
                <c:pt idx="74">
                  <c:v>0.82455770043011256</c:v>
                </c:pt>
                <c:pt idx="75">
                  <c:v>0.8509045738667167</c:v>
                </c:pt>
                <c:pt idx="76">
                  <c:v>0.88635593895726661</c:v>
                </c:pt>
                <c:pt idx="77">
                  <c:v>0.91237602751571656</c:v>
                </c:pt>
                <c:pt idx="78">
                  <c:v>0.94311280808775011</c:v>
                </c:pt>
                <c:pt idx="79">
                  <c:v>0.97180169095575841</c:v>
                </c:pt>
                <c:pt idx="80">
                  <c:v>1.0018813635691084</c:v>
                </c:pt>
                <c:pt idx="81">
                  <c:v>1.0412354226721499</c:v>
                </c:pt>
                <c:pt idx="82">
                  <c:v>1.071013287582975</c:v>
                </c:pt>
                <c:pt idx="83">
                  <c:v>1.09891542233935</c:v>
                </c:pt>
                <c:pt idx="84">
                  <c:v>1.1190842255829667</c:v>
                </c:pt>
                <c:pt idx="85">
                  <c:v>1.1411112298533583</c:v>
                </c:pt>
                <c:pt idx="86">
                  <c:v>1.1622544537659583</c:v>
                </c:pt>
                <c:pt idx="87">
                  <c:v>1.1815128566760082</c:v>
                </c:pt>
                <c:pt idx="88">
                  <c:v>1.1999642983790417</c:v>
                </c:pt>
                <c:pt idx="89">
                  <c:v>1.2151188626643583</c:v>
                </c:pt>
                <c:pt idx="90">
                  <c:v>1.2306567970686917</c:v>
                </c:pt>
                <c:pt idx="91">
                  <c:v>1.2357719950968666</c:v>
                </c:pt>
                <c:pt idx="92">
                  <c:v>1.2419663768456917</c:v>
                </c:pt>
                <c:pt idx="93">
                  <c:v>1.2559665754966416</c:v>
                </c:pt>
                <c:pt idx="94">
                  <c:v>1.2692435895100582</c:v>
                </c:pt>
                <c:pt idx="95">
                  <c:v>1.2792979624272667</c:v>
                </c:pt>
                <c:pt idx="96">
                  <c:v>1.28454925636115</c:v>
                </c:pt>
                <c:pt idx="97">
                  <c:v>1.2851396937700417</c:v>
                </c:pt>
                <c:pt idx="98">
                  <c:v>1.2855049574854582</c:v>
                </c:pt>
                <c:pt idx="99">
                  <c:v>1.2861697578462583</c:v>
                </c:pt>
                <c:pt idx="100">
                  <c:v>1.2942251337935833</c:v>
                </c:pt>
                <c:pt idx="101">
                  <c:v>1.28963839676755</c:v>
                </c:pt>
                <c:pt idx="102">
                  <c:v>1.2890892849641749</c:v>
                </c:pt>
                <c:pt idx="103">
                  <c:v>1.2845040823509084</c:v>
                </c:pt>
                <c:pt idx="104">
                  <c:v>1.2827776669275333</c:v>
                </c:pt>
                <c:pt idx="105">
                  <c:v>1.285572061883175</c:v>
                </c:pt>
                <c:pt idx="106">
                  <c:v>1.2779710411636918</c:v>
                </c:pt>
                <c:pt idx="107">
                  <c:v>1.2756048850817501</c:v>
                </c:pt>
                <c:pt idx="108">
                  <c:v>1.2760979562229584</c:v>
                </c:pt>
                <c:pt idx="109">
                  <c:v>1.2739514735621666</c:v>
                </c:pt>
                <c:pt idx="110">
                  <c:v>1.2744422762192333</c:v>
                </c:pt>
                <c:pt idx="111">
                  <c:v>1.2743911821015583</c:v>
                </c:pt>
                <c:pt idx="112">
                  <c:v>1.2669948734649334</c:v>
                </c:pt>
                <c:pt idx="113">
                  <c:v>1.2621974890270833</c:v>
                </c:pt>
                <c:pt idx="114">
                  <c:v>1.2586718550744667</c:v>
                </c:pt>
                <c:pt idx="115">
                  <c:v>1.2463142907174416</c:v>
                </c:pt>
                <c:pt idx="116">
                  <c:v>1.2356411724601999</c:v>
                </c:pt>
                <c:pt idx="117">
                  <c:v>1.2223140291128249</c:v>
                </c:pt>
                <c:pt idx="118">
                  <c:v>1.2107099829401415</c:v>
                </c:pt>
                <c:pt idx="119">
                  <c:v>1.2024043988772999</c:v>
                </c:pt>
                <c:pt idx="120">
                  <c:v>1.1932482624319001</c:v>
                </c:pt>
                <c:pt idx="121">
                  <c:v>1.1856961976407667</c:v>
                </c:pt>
                <c:pt idx="122">
                  <c:v>1.1628674202334832</c:v>
                </c:pt>
                <c:pt idx="123">
                  <c:v>1.1465567555863416</c:v>
                </c:pt>
                <c:pt idx="124">
                  <c:v>1.1288483093178749</c:v>
                </c:pt>
                <c:pt idx="125">
                  <c:v>1.145664330211025</c:v>
                </c:pt>
                <c:pt idx="126">
                  <c:v>1.1298174760344417</c:v>
                </c:pt>
                <c:pt idx="127">
                  <c:v>1.1051915585895666</c:v>
                </c:pt>
                <c:pt idx="128">
                  <c:v>1.1259350583702417</c:v>
                </c:pt>
                <c:pt idx="129">
                  <c:v>1.10435239913855</c:v>
                </c:pt>
                <c:pt idx="130">
                  <c:v>1.0792371498535751</c:v>
                </c:pt>
                <c:pt idx="131">
                  <c:v>1.1029856209467417</c:v>
                </c:pt>
                <c:pt idx="132">
                  <c:v>1.06983751305415</c:v>
                </c:pt>
                <c:pt idx="133">
                  <c:v>1.0589003925742333</c:v>
                </c:pt>
                <c:pt idx="134">
                  <c:v>1.0372807035885083</c:v>
                </c:pt>
                <c:pt idx="135">
                  <c:v>1.023029772343</c:v>
                </c:pt>
                <c:pt idx="136">
                  <c:v>1.0228403046231667</c:v>
                </c:pt>
                <c:pt idx="137">
                  <c:v>0.9876511646295083</c:v>
                </c:pt>
                <c:pt idx="138">
                  <c:v>0.9724593586778334</c:v>
                </c:pt>
                <c:pt idx="139">
                  <c:v>0.98355218901646657</c:v>
                </c:pt>
                <c:pt idx="140">
                  <c:v>1.0243622121988667</c:v>
                </c:pt>
                <c:pt idx="141">
                  <c:v>1.0236211379100499</c:v>
                </c:pt>
                <c:pt idx="142">
                  <c:v>0.98783676216221661</c:v>
                </c:pt>
                <c:pt idx="143">
                  <c:v>0.97326964957497497</c:v>
                </c:pt>
                <c:pt idx="144">
                  <c:v>0.95913488795600832</c:v>
                </c:pt>
                <c:pt idx="145">
                  <c:v>0.96002969420723339</c:v>
                </c:pt>
                <c:pt idx="146">
                  <c:v>0.94568134978517504</c:v>
                </c:pt>
                <c:pt idx="147">
                  <c:v>0.94471599613314172</c:v>
                </c:pt>
                <c:pt idx="148">
                  <c:v>0.94506369237295829</c:v>
                </c:pt>
                <c:pt idx="149">
                  <c:v>0.94315105075600003</c:v>
                </c:pt>
                <c:pt idx="150">
                  <c:v>0.95493519416930006</c:v>
                </c:pt>
                <c:pt idx="151">
                  <c:v>0.94179220492630833</c:v>
                </c:pt>
                <c:pt idx="152">
                  <c:v>0.93531861168062502</c:v>
                </c:pt>
                <c:pt idx="153">
                  <c:v>0.93072766899062509</c:v>
                </c:pt>
                <c:pt idx="154">
                  <c:v>0.91919005582418334</c:v>
                </c:pt>
                <c:pt idx="155">
                  <c:v>0.9396358225071334</c:v>
                </c:pt>
                <c:pt idx="156">
                  <c:v>0.92941753714596664</c:v>
                </c:pt>
                <c:pt idx="157">
                  <c:v>0.93985571588985006</c:v>
                </c:pt>
                <c:pt idx="158">
                  <c:v>0.93074485099600002</c:v>
                </c:pt>
                <c:pt idx="159">
                  <c:v>0.92347378641489175</c:v>
                </c:pt>
                <c:pt idx="160">
                  <c:v>0.92089088188387491</c:v>
                </c:pt>
                <c:pt idx="161">
                  <c:v>0.92781918373432504</c:v>
                </c:pt>
                <c:pt idx="162">
                  <c:v>0.91883808547131673</c:v>
                </c:pt>
                <c:pt idx="163">
                  <c:v>0.91136975316306668</c:v>
                </c:pt>
                <c:pt idx="164">
                  <c:v>0.91267410052370002</c:v>
                </c:pt>
                <c:pt idx="165">
                  <c:v>0.9329793815666334</c:v>
                </c:pt>
                <c:pt idx="166">
                  <c:v>0.92323137743845007</c:v>
                </c:pt>
                <c:pt idx="167">
                  <c:v>0.91059254840615844</c:v>
                </c:pt>
                <c:pt idx="168">
                  <c:v>0.90686057088574989</c:v>
                </c:pt>
                <c:pt idx="169">
                  <c:v>0.93040236749330829</c:v>
                </c:pt>
                <c:pt idx="170">
                  <c:v>0.96002449518970823</c:v>
                </c:pt>
                <c:pt idx="171">
                  <c:v>0.97034235104702493</c:v>
                </c:pt>
                <c:pt idx="172">
                  <c:v>0.96012138315749163</c:v>
                </c:pt>
                <c:pt idx="173">
                  <c:v>0.95636408045235832</c:v>
                </c:pt>
                <c:pt idx="174">
                  <c:v>0.9577516352888833</c:v>
                </c:pt>
                <c:pt idx="175">
                  <c:v>0.97135594691465832</c:v>
                </c:pt>
                <c:pt idx="176">
                  <c:v>0.96425512530352497</c:v>
                </c:pt>
                <c:pt idx="177">
                  <c:v>0.94725183771929167</c:v>
                </c:pt>
                <c:pt idx="178">
                  <c:v>0.94129136756591658</c:v>
                </c:pt>
                <c:pt idx="179">
                  <c:v>1.0217907122164083</c:v>
                </c:pt>
                <c:pt idx="180">
                  <c:v>1.0187982298693583</c:v>
                </c:pt>
                <c:pt idx="181">
                  <c:v>1.0071342097342082</c:v>
                </c:pt>
                <c:pt idx="182">
                  <c:v>1.0097692937738416</c:v>
                </c:pt>
                <c:pt idx="183">
                  <c:v>1.0310577885375249</c:v>
                </c:pt>
                <c:pt idx="184">
                  <c:v>1.0914040686051083</c:v>
                </c:pt>
                <c:pt idx="185">
                  <c:v>1.0607519281668167</c:v>
                </c:pt>
                <c:pt idx="186">
                  <c:v>1.0652476572416334</c:v>
                </c:pt>
                <c:pt idx="187">
                  <c:v>1.0547422044381083</c:v>
                </c:pt>
                <c:pt idx="188">
                  <c:v>1.0405803071357915</c:v>
                </c:pt>
                <c:pt idx="189">
                  <c:v>1.0835790288956917</c:v>
                </c:pt>
                <c:pt idx="190">
                  <c:v>1.08305151479075</c:v>
                </c:pt>
                <c:pt idx="191">
                  <c:v>1.0670302326500416</c:v>
                </c:pt>
                <c:pt idx="192">
                  <c:v>1.050747476773775</c:v>
                </c:pt>
                <c:pt idx="193">
                  <c:v>1.0516458348579334</c:v>
                </c:pt>
                <c:pt idx="194">
                  <c:v>1.1879569406336665</c:v>
                </c:pt>
                <c:pt idx="195">
                  <c:v>1.1521527966852667</c:v>
                </c:pt>
                <c:pt idx="196">
                  <c:v>1.1220091546016084</c:v>
                </c:pt>
                <c:pt idx="197">
                  <c:v>1.1204487850001916</c:v>
                </c:pt>
                <c:pt idx="198">
                  <c:v>1.1073115339552499</c:v>
                </c:pt>
                <c:pt idx="199">
                  <c:v>1.1603314312275583</c:v>
                </c:pt>
                <c:pt idx="200">
                  <c:v>1.1403489260345834</c:v>
                </c:pt>
                <c:pt idx="201">
                  <c:v>1.1287410266244333</c:v>
                </c:pt>
                <c:pt idx="202">
                  <c:v>1.1076428128626084</c:v>
                </c:pt>
                <c:pt idx="203">
                  <c:v>1.080722139366725</c:v>
                </c:pt>
                <c:pt idx="204">
                  <c:v>1.0827411469210499</c:v>
                </c:pt>
                <c:pt idx="205">
                  <c:v>1.0637595477850417</c:v>
                </c:pt>
                <c:pt idx="206">
                  <c:v>1.0512489314524334</c:v>
                </c:pt>
                <c:pt idx="207">
                  <c:v>1.0257397854778501</c:v>
                </c:pt>
                <c:pt idx="208">
                  <c:v>1.0601819893538333</c:v>
                </c:pt>
                <c:pt idx="209">
                  <c:v>1.0211213672648667</c:v>
                </c:pt>
                <c:pt idx="210">
                  <c:v>0.99405096244900004</c:v>
                </c:pt>
                <c:pt idx="211">
                  <c:v>0.9959818875219667</c:v>
                </c:pt>
                <c:pt idx="212">
                  <c:v>0.97353318539034994</c:v>
                </c:pt>
                <c:pt idx="213">
                  <c:v>0.97454697600994156</c:v>
                </c:pt>
                <c:pt idx="214">
                  <c:v>0.95268097919620842</c:v>
                </c:pt>
                <c:pt idx="215">
                  <c:v>0.94337044418701665</c:v>
                </c:pt>
                <c:pt idx="216">
                  <c:v>0.91977523866076671</c:v>
                </c:pt>
                <c:pt idx="217">
                  <c:v>0.8956009644676084</c:v>
                </c:pt>
                <c:pt idx="218">
                  <c:v>0.86714819866720827</c:v>
                </c:pt>
                <c:pt idx="219">
                  <c:v>0.85045402140625825</c:v>
                </c:pt>
                <c:pt idx="220">
                  <c:v>0.84753420937474166</c:v>
                </c:pt>
                <c:pt idx="221">
                  <c:v>0.82564297847889245</c:v>
                </c:pt>
                <c:pt idx="222">
                  <c:v>0.7988971452491116</c:v>
                </c:pt>
                <c:pt idx="223">
                  <c:v>0.76296779303893247</c:v>
                </c:pt>
                <c:pt idx="224">
                  <c:v>0.72950185142126667</c:v>
                </c:pt>
                <c:pt idx="225">
                  <c:v>0.71712307711544676</c:v>
                </c:pt>
                <c:pt idx="226">
                  <c:v>0.69612261518398499</c:v>
                </c:pt>
                <c:pt idx="227">
                  <c:v>0.66729004058675256</c:v>
                </c:pt>
                <c:pt idx="228">
                  <c:v>0.63848265379216496</c:v>
                </c:pt>
                <c:pt idx="229">
                  <c:v>0.61562607742952757</c:v>
                </c:pt>
                <c:pt idx="230">
                  <c:v>0.5836166076242334</c:v>
                </c:pt>
                <c:pt idx="231">
                  <c:v>0.56703745983650167</c:v>
                </c:pt>
                <c:pt idx="232">
                  <c:v>0.53890724583961747</c:v>
                </c:pt>
                <c:pt idx="233">
                  <c:v>0.51418497201930669</c:v>
                </c:pt>
                <c:pt idx="234">
                  <c:v>0.49773080020083582</c:v>
                </c:pt>
                <c:pt idx="235">
                  <c:v>0.47931468230093838</c:v>
                </c:pt>
                <c:pt idx="236">
                  <c:v>0.47101770218602085</c:v>
                </c:pt>
                <c:pt idx="237">
                  <c:v>0.45258232899023415</c:v>
                </c:pt>
                <c:pt idx="238">
                  <c:v>0.43961205573901169</c:v>
                </c:pt>
                <c:pt idx="239">
                  <c:v>0.41958665164966086</c:v>
                </c:pt>
                <c:pt idx="240">
                  <c:v>0.40989227370787412</c:v>
                </c:pt>
                <c:pt idx="241">
                  <c:v>0.40225084397598332</c:v>
                </c:pt>
                <c:pt idx="242">
                  <c:v>0.39114185998757495</c:v>
                </c:pt>
                <c:pt idx="243">
                  <c:v>0.38321071370960996</c:v>
                </c:pt>
                <c:pt idx="244">
                  <c:v>0.37777165250509831</c:v>
                </c:pt>
                <c:pt idx="245">
                  <c:v>0.37512249851941665</c:v>
                </c:pt>
                <c:pt idx="246">
                  <c:v>0.37006633774461745</c:v>
                </c:pt>
                <c:pt idx="247">
                  <c:v>0.36789393248172164</c:v>
                </c:pt>
                <c:pt idx="248">
                  <c:v>0.36736631629718081</c:v>
                </c:pt>
                <c:pt idx="249">
                  <c:v>0.37047093567976913</c:v>
                </c:pt>
                <c:pt idx="250">
                  <c:v>0.37349595602577251</c:v>
                </c:pt>
                <c:pt idx="251">
                  <c:v>0.3805800297003008</c:v>
                </c:pt>
                <c:pt idx="252">
                  <c:v>0.38341825882924668</c:v>
                </c:pt>
                <c:pt idx="253">
                  <c:v>0.38752383532873003</c:v>
                </c:pt>
                <c:pt idx="254">
                  <c:v>0.39336006156620079</c:v>
                </c:pt>
                <c:pt idx="255">
                  <c:v>0.39951924045471415</c:v>
                </c:pt>
                <c:pt idx="256">
                  <c:v>0.40677026806776917</c:v>
                </c:pt>
                <c:pt idx="257">
                  <c:v>0.41190685489321499</c:v>
                </c:pt>
                <c:pt idx="258">
                  <c:v>0.42268989751960501</c:v>
                </c:pt>
                <c:pt idx="259">
                  <c:v>0.42810563077696001</c:v>
                </c:pt>
                <c:pt idx="260">
                  <c:v>0.43790677902856751</c:v>
                </c:pt>
                <c:pt idx="261">
                  <c:v>0.44588316756281338</c:v>
                </c:pt>
                <c:pt idx="262">
                  <c:v>0.45317851381704083</c:v>
                </c:pt>
                <c:pt idx="263">
                  <c:v>0.45505410934912754</c:v>
                </c:pt>
                <c:pt idx="264">
                  <c:v>0.45568817827866998</c:v>
                </c:pt>
                <c:pt idx="265">
                  <c:v>0.4550085289456467</c:v>
                </c:pt>
                <c:pt idx="266">
                  <c:v>0.4529235905934425</c:v>
                </c:pt>
                <c:pt idx="267">
                  <c:v>0.45066666492036833</c:v>
                </c:pt>
                <c:pt idx="268">
                  <c:v>0.44672084158200165</c:v>
                </c:pt>
                <c:pt idx="269">
                  <c:v>0.44007451510467005</c:v>
                </c:pt>
                <c:pt idx="270">
                  <c:v>0.4356819225739525</c:v>
                </c:pt>
                <c:pt idx="271">
                  <c:v>0.43385511056551246</c:v>
                </c:pt>
                <c:pt idx="272">
                  <c:v>0.43109099518808663</c:v>
                </c:pt>
                <c:pt idx="273">
                  <c:v>0.42817123183432831</c:v>
                </c:pt>
                <c:pt idx="274">
                  <c:v>0.42371690622316754</c:v>
                </c:pt>
                <c:pt idx="275">
                  <c:v>0.42090001610062916</c:v>
                </c:pt>
                <c:pt idx="276">
                  <c:v>0.41512925299949338</c:v>
                </c:pt>
                <c:pt idx="277">
                  <c:v>0.41082633257668583</c:v>
                </c:pt>
                <c:pt idx="278">
                  <c:v>0.40168272791485754</c:v>
                </c:pt>
                <c:pt idx="279">
                  <c:v>0.39344500355947748</c:v>
                </c:pt>
                <c:pt idx="280">
                  <c:v>0.38982254862418503</c:v>
                </c:pt>
                <c:pt idx="281">
                  <c:v>0.38312840308907581</c:v>
                </c:pt>
                <c:pt idx="282">
                  <c:v>0.37742886623181082</c:v>
                </c:pt>
                <c:pt idx="283">
                  <c:v>0.37596411960222081</c:v>
                </c:pt>
                <c:pt idx="284">
                  <c:v>0.37628273709352417</c:v>
                </c:pt>
                <c:pt idx="285">
                  <c:v>0.37940424429777497</c:v>
                </c:pt>
                <c:pt idx="286">
                  <c:v>0.3960993973327383</c:v>
                </c:pt>
                <c:pt idx="287">
                  <c:v>0.40249701701929919</c:v>
                </c:pt>
                <c:pt idx="288">
                  <c:v>0.41018771827070338</c:v>
                </c:pt>
                <c:pt idx="289">
                  <c:v>0.41735107509763747</c:v>
                </c:pt>
                <c:pt idx="290">
                  <c:v>0.4252646588585442</c:v>
                </c:pt>
                <c:pt idx="291">
                  <c:v>0.438136039256875</c:v>
                </c:pt>
                <c:pt idx="292">
                  <c:v>0.45264912543765168</c:v>
                </c:pt>
                <c:pt idx="293">
                  <c:v>0.46687549184563748</c:v>
                </c:pt>
                <c:pt idx="294">
                  <c:v>0.47977631599668996</c:v>
                </c:pt>
                <c:pt idx="295">
                  <c:v>0.49529950713852838</c:v>
                </c:pt>
                <c:pt idx="296">
                  <c:v>0.50963257237806581</c:v>
                </c:pt>
                <c:pt idx="297">
                  <c:v>0.52425514642732829</c:v>
                </c:pt>
                <c:pt idx="298">
                  <c:v>0.54269182342136502</c:v>
                </c:pt>
                <c:pt idx="299">
                  <c:v>0.56193303495616664</c:v>
                </c:pt>
                <c:pt idx="300">
                  <c:v>0.57979579411626747</c:v>
                </c:pt>
                <c:pt idx="301">
                  <c:v>0.59826016760573331</c:v>
                </c:pt>
                <c:pt idx="302">
                  <c:v>0.60895663514192255</c:v>
                </c:pt>
                <c:pt idx="303">
                  <c:v>0.61845713025516247</c:v>
                </c:pt>
                <c:pt idx="304">
                  <c:v>0.63359052415826256</c:v>
                </c:pt>
                <c:pt idx="305">
                  <c:v>0.64631880288976007</c:v>
                </c:pt>
                <c:pt idx="306">
                  <c:v>0.65647191073691746</c:v>
                </c:pt>
                <c:pt idx="307">
                  <c:v>0.66053382406549666</c:v>
                </c:pt>
                <c:pt idx="308">
                  <c:v>0.67145171235092593</c:v>
                </c:pt>
                <c:pt idx="309">
                  <c:v>0.68151892007556414</c:v>
                </c:pt>
                <c:pt idx="310">
                  <c:v>0.69357666031383669</c:v>
                </c:pt>
                <c:pt idx="311">
                  <c:v>0.7040884765589851</c:v>
                </c:pt>
                <c:pt idx="312">
                  <c:v>0.70673505281148075</c:v>
                </c:pt>
                <c:pt idx="313">
                  <c:v>0.71680057281844167</c:v>
                </c:pt>
                <c:pt idx="314">
                  <c:v>0.72384911998852253</c:v>
                </c:pt>
                <c:pt idx="315">
                  <c:v>0.73270224710137011</c:v>
                </c:pt>
                <c:pt idx="316">
                  <c:v>0.74175520746400758</c:v>
                </c:pt>
                <c:pt idx="317">
                  <c:v>0.74586037552887741</c:v>
                </c:pt>
                <c:pt idx="318">
                  <c:v>0.74817968919292921</c:v>
                </c:pt>
                <c:pt idx="319">
                  <c:v>0.75502813331211993</c:v>
                </c:pt>
                <c:pt idx="320">
                  <c:v>0.76037608675745993</c:v>
                </c:pt>
                <c:pt idx="321">
                  <c:v>0.76499032646889331</c:v>
                </c:pt>
                <c:pt idx="322">
                  <c:v>0.76814180962339329</c:v>
                </c:pt>
                <c:pt idx="323">
                  <c:v>0.77170252571127662</c:v>
                </c:pt>
                <c:pt idx="324">
                  <c:v>0.77680259736306745</c:v>
                </c:pt>
                <c:pt idx="325">
                  <c:v>0.78294594436976406</c:v>
                </c:pt>
                <c:pt idx="326">
                  <c:v>0.78832565951751254</c:v>
                </c:pt>
                <c:pt idx="327">
                  <c:v>0.7965391814757109</c:v>
                </c:pt>
                <c:pt idx="328">
                  <c:v>0.80321680833888676</c:v>
                </c:pt>
                <c:pt idx="329">
                  <c:v>0.80956146253804251</c:v>
                </c:pt>
                <c:pt idx="330">
                  <c:v>0.82166297294155921</c:v>
                </c:pt>
                <c:pt idx="331">
                  <c:v>0.83247350125318842</c:v>
                </c:pt>
                <c:pt idx="332">
                  <c:v>0.84181731242302504</c:v>
                </c:pt>
                <c:pt idx="333">
                  <c:v>0.85272432631892503</c:v>
                </c:pt>
                <c:pt idx="334">
                  <c:v>0.86148037640968333</c:v>
                </c:pt>
                <c:pt idx="335">
                  <c:v>0.86802241457320006</c:v>
                </c:pt>
                <c:pt idx="336">
                  <c:v>0.875043572116875</c:v>
                </c:pt>
                <c:pt idx="337">
                  <c:v>0.88133312469915837</c:v>
                </c:pt>
                <c:pt idx="338">
                  <c:v>0.88760123026195836</c:v>
                </c:pt>
                <c:pt idx="339">
                  <c:v>0.88465271748745833</c:v>
                </c:pt>
                <c:pt idx="340">
                  <c:v>0.88022513253909163</c:v>
                </c:pt>
                <c:pt idx="341">
                  <c:v>0.87597826285878344</c:v>
                </c:pt>
                <c:pt idx="342">
                  <c:v>0.8738562945292</c:v>
                </c:pt>
                <c:pt idx="343">
                  <c:v>0.87175986689303331</c:v>
                </c:pt>
                <c:pt idx="344">
                  <c:v>0.86826311110205001</c:v>
                </c:pt>
                <c:pt idx="345">
                  <c:v>0.86575456012582508</c:v>
                </c:pt>
                <c:pt idx="346">
                  <c:v>0.86189908341190835</c:v>
                </c:pt>
                <c:pt idx="347">
                  <c:v>0.86008020402794161</c:v>
                </c:pt>
                <c:pt idx="348">
                  <c:v>0.8602590229734749</c:v>
                </c:pt>
                <c:pt idx="349">
                  <c:v>0.86415922526388333</c:v>
                </c:pt>
                <c:pt idx="350">
                  <c:v>0.8614024438161999</c:v>
                </c:pt>
                <c:pt idx="351">
                  <c:v>0.86328415685269999</c:v>
                </c:pt>
                <c:pt idx="352">
                  <c:v>0.8709525622973584</c:v>
                </c:pt>
                <c:pt idx="353">
                  <c:v>0.87821522823137499</c:v>
                </c:pt>
                <c:pt idx="354">
                  <c:v>0.87886299558644998</c:v>
                </c:pt>
                <c:pt idx="355">
                  <c:v>0.88317682141476661</c:v>
                </c:pt>
                <c:pt idx="356">
                  <c:v>0.88657082398350839</c:v>
                </c:pt>
                <c:pt idx="357">
                  <c:v>0.891004788454275</c:v>
                </c:pt>
                <c:pt idx="358">
                  <c:v>0.89225795106181671</c:v>
                </c:pt>
                <c:pt idx="359">
                  <c:v>0.89486311541498331</c:v>
                </c:pt>
                <c:pt idx="360">
                  <c:v>0.89189306047182493</c:v>
                </c:pt>
                <c:pt idx="361">
                  <c:v>0.88747712135911661</c:v>
                </c:pt>
                <c:pt idx="362">
                  <c:v>0.89547583604058334</c:v>
                </c:pt>
                <c:pt idx="363">
                  <c:v>0.91501822471715843</c:v>
                </c:pt>
                <c:pt idx="364">
                  <c:v>0.91824305031865838</c:v>
                </c:pt>
                <c:pt idx="365">
                  <c:v>0.92112962318049163</c:v>
                </c:pt>
                <c:pt idx="366">
                  <c:v>0.90765036879384997</c:v>
                </c:pt>
                <c:pt idx="367">
                  <c:v>0.90832499093635832</c:v>
                </c:pt>
                <c:pt idx="368">
                  <c:v>0.91572231507417501</c:v>
                </c:pt>
                <c:pt idx="369">
                  <c:v>0.91861027403885831</c:v>
                </c:pt>
                <c:pt idx="370">
                  <c:v>0.91870187971173334</c:v>
                </c:pt>
                <c:pt idx="371">
                  <c:v>0.92002784826133333</c:v>
                </c:pt>
                <c:pt idx="372">
                  <c:v>0.923526847538375</c:v>
                </c:pt>
                <c:pt idx="373">
                  <c:v>0.93010120278624997</c:v>
                </c:pt>
                <c:pt idx="374">
                  <c:v>0.93622713831889159</c:v>
                </c:pt>
                <c:pt idx="375">
                  <c:v>0.93918046769506669</c:v>
                </c:pt>
                <c:pt idx="376">
                  <c:v>0.94646846401399165</c:v>
                </c:pt>
                <c:pt idx="377">
                  <c:v>0.94549041000405831</c:v>
                </c:pt>
                <c:pt idx="378">
                  <c:v>0.94663769168738332</c:v>
                </c:pt>
                <c:pt idx="379">
                  <c:v>0.95347164968960829</c:v>
                </c:pt>
                <c:pt idx="380">
                  <c:v>0.95822317514348343</c:v>
                </c:pt>
                <c:pt idx="381">
                  <c:v>0.96742825444492497</c:v>
                </c:pt>
                <c:pt idx="382">
                  <c:v>0.96831560867098332</c:v>
                </c:pt>
                <c:pt idx="383">
                  <c:v>0.97218490736362506</c:v>
                </c:pt>
                <c:pt idx="384">
                  <c:v>0.97665008025769995</c:v>
                </c:pt>
                <c:pt idx="385">
                  <c:v>0.97482773396721667</c:v>
                </c:pt>
                <c:pt idx="386">
                  <c:v>0.97599190974142502</c:v>
                </c:pt>
                <c:pt idx="387">
                  <c:v>0.97717063056850006</c:v>
                </c:pt>
                <c:pt idx="388">
                  <c:v>0.97976013612381674</c:v>
                </c:pt>
                <c:pt idx="389">
                  <c:v>0.98757136642007504</c:v>
                </c:pt>
                <c:pt idx="390">
                  <c:v>0.97970980259952489</c:v>
                </c:pt>
                <c:pt idx="391">
                  <c:v>0.97379463681117506</c:v>
                </c:pt>
                <c:pt idx="392">
                  <c:v>0.96697644633095836</c:v>
                </c:pt>
                <c:pt idx="393">
                  <c:v>0.96033633900040005</c:v>
                </c:pt>
                <c:pt idx="394">
                  <c:v>0.96681002599146659</c:v>
                </c:pt>
                <c:pt idx="395">
                  <c:v>0.9590843885992083</c:v>
                </c:pt>
                <c:pt idx="396">
                  <c:v>0.9521023143664501</c:v>
                </c:pt>
                <c:pt idx="397">
                  <c:v>0.94441371119164996</c:v>
                </c:pt>
                <c:pt idx="398">
                  <c:v>0.93796489951770001</c:v>
                </c:pt>
                <c:pt idx="399">
                  <c:v>0.93191245491685004</c:v>
                </c:pt>
                <c:pt idx="400">
                  <c:v>0.92487051361429995</c:v>
                </c:pt>
                <c:pt idx="401">
                  <c:v>0.91828475732518333</c:v>
                </c:pt>
                <c:pt idx="402">
                  <c:v>0.91370328036854997</c:v>
                </c:pt>
                <c:pt idx="403">
                  <c:v>0.90949799193555825</c:v>
                </c:pt>
                <c:pt idx="404">
                  <c:v>0.90480047635350003</c:v>
                </c:pt>
                <c:pt idx="405">
                  <c:v>0.89866352634418334</c:v>
                </c:pt>
                <c:pt idx="406">
                  <c:v>0.90049335261313335</c:v>
                </c:pt>
                <c:pt idx="407">
                  <c:v>0.90260662355324994</c:v>
                </c:pt>
                <c:pt idx="408">
                  <c:v>0.89666250984256657</c:v>
                </c:pt>
                <c:pt idx="409">
                  <c:v>0.88852232458495006</c:v>
                </c:pt>
                <c:pt idx="410">
                  <c:v>0.88282567520391664</c:v>
                </c:pt>
                <c:pt idx="411">
                  <c:v>0.87361304068014167</c:v>
                </c:pt>
                <c:pt idx="412">
                  <c:v>0.86386753726978327</c:v>
                </c:pt>
                <c:pt idx="413">
                  <c:v>0.86085886909481657</c:v>
                </c:pt>
                <c:pt idx="414">
                  <c:v>0.85082950870670837</c:v>
                </c:pt>
                <c:pt idx="415">
                  <c:v>0.83998170579216669</c:v>
                </c:pt>
                <c:pt idx="416">
                  <c:v>0.83112653685967575</c:v>
                </c:pt>
                <c:pt idx="417">
                  <c:v>0.83010725927258422</c:v>
                </c:pt>
                <c:pt idx="418">
                  <c:v>0.82128618548260246</c:v>
                </c:pt>
                <c:pt idx="419">
                  <c:v>0.81278276925469173</c:v>
                </c:pt>
                <c:pt idx="420">
                  <c:v>0.80673853206522417</c:v>
                </c:pt>
                <c:pt idx="421">
                  <c:v>0.79757458701169748</c:v>
                </c:pt>
                <c:pt idx="422">
                  <c:v>0.79247875622673336</c:v>
                </c:pt>
                <c:pt idx="423">
                  <c:v>0.7894707891185333</c:v>
                </c:pt>
                <c:pt idx="424">
                  <c:v>0.79663315495733256</c:v>
                </c:pt>
                <c:pt idx="425">
                  <c:v>0.79592334040221335</c:v>
                </c:pt>
                <c:pt idx="426">
                  <c:v>0.78910827737931333</c:v>
                </c:pt>
                <c:pt idx="427">
                  <c:v>0.78485310263388242</c:v>
                </c:pt>
                <c:pt idx="428">
                  <c:v>0.7856956372008308</c:v>
                </c:pt>
                <c:pt idx="429">
                  <c:v>0.78689241629576501</c:v>
                </c:pt>
                <c:pt idx="430">
                  <c:v>0.78592776675367915</c:v>
                </c:pt>
                <c:pt idx="431">
                  <c:v>0.78514119136646077</c:v>
                </c:pt>
                <c:pt idx="432">
                  <c:v>0.78787368369608834</c:v>
                </c:pt>
                <c:pt idx="433">
                  <c:v>0.79470530522194005</c:v>
                </c:pt>
                <c:pt idx="434">
                  <c:v>0.79878547776892928</c:v>
                </c:pt>
                <c:pt idx="435">
                  <c:v>0.80222814342771664</c:v>
                </c:pt>
                <c:pt idx="436">
                  <c:v>0.80478945650774747</c:v>
                </c:pt>
                <c:pt idx="437">
                  <c:v>0.80734613375307918</c:v>
                </c:pt>
                <c:pt idx="438">
                  <c:v>0.80681707046846241</c:v>
                </c:pt>
                <c:pt idx="439">
                  <c:v>0.8053260360474841</c:v>
                </c:pt>
                <c:pt idx="440">
                  <c:v>0.80513352545247585</c:v>
                </c:pt>
                <c:pt idx="441">
                  <c:v>0.79237453575430328</c:v>
                </c:pt>
                <c:pt idx="442">
                  <c:v>0.78574552527575581</c:v>
                </c:pt>
                <c:pt idx="443">
                  <c:v>0.77930199921731258</c:v>
                </c:pt>
                <c:pt idx="444">
                  <c:v>0.77445487926782419</c:v>
                </c:pt>
                <c:pt idx="445">
                  <c:v>0.77174407630026332</c:v>
                </c:pt>
                <c:pt idx="446">
                  <c:v>0.76600967099599659</c:v>
                </c:pt>
                <c:pt idx="447">
                  <c:v>0.75508415798428252</c:v>
                </c:pt>
                <c:pt idx="448">
                  <c:v>0.74445592401341842</c:v>
                </c:pt>
                <c:pt idx="449">
                  <c:v>0.7381508225417609</c:v>
                </c:pt>
                <c:pt idx="450">
                  <c:v>0.72811659916058502</c:v>
                </c:pt>
                <c:pt idx="451">
                  <c:v>0.71589922223882585</c:v>
                </c:pt>
                <c:pt idx="452">
                  <c:v>0.70365304543615992</c:v>
                </c:pt>
                <c:pt idx="453">
                  <c:v>0.6877589518013808</c:v>
                </c:pt>
                <c:pt idx="454">
                  <c:v>0.67360625879125824</c:v>
                </c:pt>
                <c:pt idx="455">
                  <c:v>0.65075049221179582</c:v>
                </c:pt>
                <c:pt idx="456">
                  <c:v>0.6352625891487117</c:v>
                </c:pt>
                <c:pt idx="457">
                  <c:v>0.61918400257120165</c:v>
                </c:pt>
                <c:pt idx="458">
                  <c:v>0.60302042840100423</c:v>
                </c:pt>
                <c:pt idx="459">
                  <c:v>0.5879226115655608</c:v>
                </c:pt>
                <c:pt idx="460">
                  <c:v>0.57272575997886588</c:v>
                </c:pt>
                <c:pt idx="461">
                  <c:v>0.55708865475896752</c:v>
                </c:pt>
                <c:pt idx="462">
                  <c:v>0.5428431422538742</c:v>
                </c:pt>
                <c:pt idx="463">
                  <c:v>0.52897352002640752</c:v>
                </c:pt>
                <c:pt idx="464">
                  <c:v>0.50852137720618507</c:v>
                </c:pt>
                <c:pt idx="465">
                  <c:v>0.49620435760838083</c:v>
                </c:pt>
                <c:pt idx="466">
                  <c:v>0.4844934128102108</c:v>
                </c:pt>
                <c:pt idx="467">
                  <c:v>0.4737002839899575</c:v>
                </c:pt>
                <c:pt idx="468">
                  <c:v>0.46361698381574162</c:v>
                </c:pt>
                <c:pt idx="469">
                  <c:v>0.44486298071303504</c:v>
                </c:pt>
                <c:pt idx="470">
                  <c:v>0.43362404274633498</c:v>
                </c:pt>
                <c:pt idx="471">
                  <c:v>0.41738718068085667</c:v>
                </c:pt>
                <c:pt idx="472">
                  <c:v>0.40880476819636002</c:v>
                </c:pt>
                <c:pt idx="473">
                  <c:v>0.40049025534719501</c:v>
                </c:pt>
                <c:pt idx="474">
                  <c:v>0.39231241329489747</c:v>
                </c:pt>
                <c:pt idx="475">
                  <c:v>0.38841385609071838</c:v>
                </c:pt>
                <c:pt idx="476">
                  <c:v>0.39296654874565912</c:v>
                </c:pt>
                <c:pt idx="477">
                  <c:v>0.38634371380783333</c:v>
                </c:pt>
                <c:pt idx="478">
                  <c:v>0.38778302095042755</c:v>
                </c:pt>
                <c:pt idx="479">
                  <c:v>0.37723233543028917</c:v>
                </c:pt>
                <c:pt idx="480">
                  <c:v>0.37175183062344247</c:v>
                </c:pt>
                <c:pt idx="481">
                  <c:v>0.37394441689719748</c:v>
                </c:pt>
                <c:pt idx="482">
                  <c:v>0.37565694152849</c:v>
                </c:pt>
                <c:pt idx="483">
                  <c:v>0.36756933918996415</c:v>
                </c:pt>
                <c:pt idx="484">
                  <c:v>0.34723811618478245</c:v>
                </c:pt>
                <c:pt idx="485">
                  <c:v>0.32804378238849669</c:v>
                </c:pt>
                <c:pt idx="486">
                  <c:v>0.31015841919486414</c:v>
                </c:pt>
                <c:pt idx="487">
                  <c:v>0.29286591278074331</c:v>
                </c:pt>
                <c:pt idx="488">
                  <c:v>0.27772165703134</c:v>
                </c:pt>
                <c:pt idx="489">
                  <c:v>0.26448724251685085</c:v>
                </c:pt>
                <c:pt idx="490">
                  <c:v>0.25290276391616584</c:v>
                </c:pt>
                <c:pt idx="491">
                  <c:v>0.24281467186550332</c:v>
                </c:pt>
                <c:pt idx="492">
                  <c:v>0.23438187352570916</c:v>
                </c:pt>
                <c:pt idx="493">
                  <c:v>0.22808478993274917</c:v>
                </c:pt>
                <c:pt idx="494">
                  <c:v>0.22393156952508583</c:v>
                </c:pt>
                <c:pt idx="495">
                  <c:v>0.22336073532982917</c:v>
                </c:pt>
                <c:pt idx="496">
                  <c:v>0.22486172660478834</c:v>
                </c:pt>
                <c:pt idx="497">
                  <c:v>0.22799208947146418</c:v>
                </c:pt>
                <c:pt idx="498">
                  <c:v>0.23252395104764248</c:v>
                </c:pt>
                <c:pt idx="499">
                  <c:v>0.23892428924115169</c:v>
                </c:pt>
                <c:pt idx="500">
                  <c:v>0.24747481164356253</c:v>
                </c:pt>
                <c:pt idx="501">
                  <c:v>0.25812016361841084</c:v>
                </c:pt>
                <c:pt idx="502">
                  <c:v>0.27075473387420834</c:v>
                </c:pt>
                <c:pt idx="503">
                  <c:v>0.28538493057432335</c:v>
                </c:pt>
                <c:pt idx="504">
                  <c:v>0.30214124459444752</c:v>
                </c:pt>
                <c:pt idx="505">
                  <c:v>0.32168169382028999</c:v>
                </c:pt>
                <c:pt idx="506">
                  <c:v>0.343277665795855</c:v>
                </c:pt>
                <c:pt idx="507">
                  <c:v>0.36751688562380669</c:v>
                </c:pt>
                <c:pt idx="508">
                  <c:v>0.3931960331497692</c:v>
                </c:pt>
                <c:pt idx="509">
                  <c:v>0.42014818905656415</c:v>
                </c:pt>
                <c:pt idx="510">
                  <c:v>0.44879326793776503</c:v>
                </c:pt>
                <c:pt idx="511">
                  <c:v>0.47893793200442003</c:v>
                </c:pt>
                <c:pt idx="512">
                  <c:v>0.51036479199908003</c:v>
                </c:pt>
                <c:pt idx="513">
                  <c:v>0.5433714688364667</c:v>
                </c:pt>
                <c:pt idx="514">
                  <c:v>0.57821993780713665</c:v>
                </c:pt>
                <c:pt idx="515">
                  <c:v>0.61572236486787002</c:v>
                </c:pt>
                <c:pt idx="516">
                  <c:v>0.6546428892791808</c:v>
                </c:pt>
                <c:pt idx="517">
                  <c:v>0.69650700466405924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6B-9D40-B021-62B88E634F92}"/>
            </c:ext>
          </c:extLst>
        </c:ser>
        <c:ser>
          <c:idx val="9"/>
          <c:order val="3"/>
          <c:tx>
            <c:strRef>
              <c:f>'MLE Cases &amp; Dates'!$L$3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'MLE Cases &amp; Dates'!$B$4:$B$550</c:f>
              <c:numCache>
                <c:formatCode>m/d/yy;@</c:formatCode>
                <c:ptCount val="547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  <c:pt idx="21">
                  <c:v>43998</c:v>
                </c:pt>
                <c:pt idx="22">
                  <c:v>43999</c:v>
                </c:pt>
                <c:pt idx="23">
                  <c:v>44000</c:v>
                </c:pt>
                <c:pt idx="24">
                  <c:v>44001</c:v>
                </c:pt>
                <c:pt idx="25">
                  <c:v>44002</c:v>
                </c:pt>
                <c:pt idx="26">
                  <c:v>44003</c:v>
                </c:pt>
                <c:pt idx="27">
                  <c:v>44004</c:v>
                </c:pt>
                <c:pt idx="28">
                  <c:v>44005</c:v>
                </c:pt>
                <c:pt idx="29">
                  <c:v>44006</c:v>
                </c:pt>
                <c:pt idx="30">
                  <c:v>44007</c:v>
                </c:pt>
                <c:pt idx="31">
                  <c:v>44008</c:v>
                </c:pt>
                <c:pt idx="32">
                  <c:v>44009</c:v>
                </c:pt>
                <c:pt idx="33">
                  <c:v>44010</c:v>
                </c:pt>
                <c:pt idx="34">
                  <c:v>44011</c:v>
                </c:pt>
                <c:pt idx="35">
                  <c:v>44012</c:v>
                </c:pt>
                <c:pt idx="36">
                  <c:v>44013</c:v>
                </c:pt>
                <c:pt idx="37">
                  <c:v>44014</c:v>
                </c:pt>
                <c:pt idx="38">
                  <c:v>44015</c:v>
                </c:pt>
                <c:pt idx="39">
                  <c:v>44016</c:v>
                </c:pt>
                <c:pt idx="40">
                  <c:v>44017</c:v>
                </c:pt>
                <c:pt idx="41">
                  <c:v>44018</c:v>
                </c:pt>
                <c:pt idx="42">
                  <c:v>44019</c:v>
                </c:pt>
                <c:pt idx="43">
                  <c:v>44020</c:v>
                </c:pt>
                <c:pt idx="44">
                  <c:v>44021</c:v>
                </c:pt>
                <c:pt idx="45">
                  <c:v>44022</c:v>
                </c:pt>
                <c:pt idx="46">
                  <c:v>44023</c:v>
                </c:pt>
                <c:pt idx="47">
                  <c:v>44024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44030</c:v>
                </c:pt>
                <c:pt idx="54">
                  <c:v>44031</c:v>
                </c:pt>
                <c:pt idx="55">
                  <c:v>44032</c:v>
                </c:pt>
                <c:pt idx="56">
                  <c:v>44033</c:v>
                </c:pt>
                <c:pt idx="57">
                  <c:v>44034</c:v>
                </c:pt>
                <c:pt idx="58">
                  <c:v>44035</c:v>
                </c:pt>
                <c:pt idx="59">
                  <c:v>44036</c:v>
                </c:pt>
                <c:pt idx="60">
                  <c:v>44037</c:v>
                </c:pt>
                <c:pt idx="61">
                  <c:v>44038</c:v>
                </c:pt>
                <c:pt idx="62">
                  <c:v>44039</c:v>
                </c:pt>
                <c:pt idx="63">
                  <c:v>44040</c:v>
                </c:pt>
                <c:pt idx="64">
                  <c:v>44041</c:v>
                </c:pt>
                <c:pt idx="65">
                  <c:v>44042</c:v>
                </c:pt>
                <c:pt idx="66">
                  <c:v>44043</c:v>
                </c:pt>
                <c:pt idx="67">
                  <c:v>44044</c:v>
                </c:pt>
                <c:pt idx="68">
                  <c:v>44045</c:v>
                </c:pt>
                <c:pt idx="69">
                  <c:v>44046</c:v>
                </c:pt>
                <c:pt idx="70">
                  <c:v>44047</c:v>
                </c:pt>
                <c:pt idx="71">
                  <c:v>44048</c:v>
                </c:pt>
                <c:pt idx="72">
                  <c:v>44049</c:v>
                </c:pt>
                <c:pt idx="73">
                  <c:v>44050</c:v>
                </c:pt>
                <c:pt idx="74">
                  <c:v>44051</c:v>
                </c:pt>
                <c:pt idx="75">
                  <c:v>44052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44058</c:v>
                </c:pt>
                <c:pt idx="82">
                  <c:v>44059</c:v>
                </c:pt>
                <c:pt idx="83">
                  <c:v>44060</c:v>
                </c:pt>
                <c:pt idx="84">
                  <c:v>44061</c:v>
                </c:pt>
                <c:pt idx="85">
                  <c:v>44062</c:v>
                </c:pt>
                <c:pt idx="86">
                  <c:v>44063</c:v>
                </c:pt>
                <c:pt idx="87">
                  <c:v>44064</c:v>
                </c:pt>
                <c:pt idx="88">
                  <c:v>44065</c:v>
                </c:pt>
                <c:pt idx="89">
                  <c:v>44066</c:v>
                </c:pt>
                <c:pt idx="90">
                  <c:v>44067</c:v>
                </c:pt>
                <c:pt idx="91">
                  <c:v>44068</c:v>
                </c:pt>
                <c:pt idx="92">
                  <c:v>44069</c:v>
                </c:pt>
                <c:pt idx="93">
                  <c:v>44070</c:v>
                </c:pt>
                <c:pt idx="94">
                  <c:v>44071</c:v>
                </c:pt>
                <c:pt idx="95">
                  <c:v>44072</c:v>
                </c:pt>
                <c:pt idx="96">
                  <c:v>44073</c:v>
                </c:pt>
                <c:pt idx="97">
                  <c:v>44074</c:v>
                </c:pt>
                <c:pt idx="98">
                  <c:v>44075</c:v>
                </c:pt>
                <c:pt idx="99">
                  <c:v>44076</c:v>
                </c:pt>
                <c:pt idx="100">
                  <c:v>44077</c:v>
                </c:pt>
                <c:pt idx="101">
                  <c:v>44078</c:v>
                </c:pt>
                <c:pt idx="102">
                  <c:v>44079</c:v>
                </c:pt>
                <c:pt idx="103">
                  <c:v>44080</c:v>
                </c:pt>
                <c:pt idx="104">
                  <c:v>44081</c:v>
                </c:pt>
                <c:pt idx="105">
                  <c:v>44082</c:v>
                </c:pt>
                <c:pt idx="106">
                  <c:v>44083</c:v>
                </c:pt>
                <c:pt idx="107">
                  <c:v>44084</c:v>
                </c:pt>
                <c:pt idx="108">
                  <c:v>44085</c:v>
                </c:pt>
                <c:pt idx="109">
                  <c:v>44086</c:v>
                </c:pt>
                <c:pt idx="110">
                  <c:v>44087</c:v>
                </c:pt>
                <c:pt idx="111">
                  <c:v>44088</c:v>
                </c:pt>
                <c:pt idx="112">
                  <c:v>44089</c:v>
                </c:pt>
                <c:pt idx="113">
                  <c:v>44090</c:v>
                </c:pt>
                <c:pt idx="114">
                  <c:v>44091</c:v>
                </c:pt>
                <c:pt idx="115">
                  <c:v>44092</c:v>
                </c:pt>
                <c:pt idx="116">
                  <c:v>44093</c:v>
                </c:pt>
                <c:pt idx="117">
                  <c:v>44094</c:v>
                </c:pt>
                <c:pt idx="118">
                  <c:v>44095</c:v>
                </c:pt>
                <c:pt idx="119">
                  <c:v>44096</c:v>
                </c:pt>
                <c:pt idx="120">
                  <c:v>44097</c:v>
                </c:pt>
                <c:pt idx="121">
                  <c:v>44098</c:v>
                </c:pt>
                <c:pt idx="122">
                  <c:v>44099</c:v>
                </c:pt>
                <c:pt idx="123">
                  <c:v>44100</c:v>
                </c:pt>
                <c:pt idx="124">
                  <c:v>44101</c:v>
                </c:pt>
                <c:pt idx="125">
                  <c:v>44102</c:v>
                </c:pt>
                <c:pt idx="126">
                  <c:v>44103</c:v>
                </c:pt>
                <c:pt idx="127">
                  <c:v>44104</c:v>
                </c:pt>
                <c:pt idx="128">
                  <c:v>44105</c:v>
                </c:pt>
                <c:pt idx="129">
                  <c:v>44106</c:v>
                </c:pt>
                <c:pt idx="130">
                  <c:v>44107</c:v>
                </c:pt>
                <c:pt idx="131">
                  <c:v>44108</c:v>
                </c:pt>
                <c:pt idx="132">
                  <c:v>44109</c:v>
                </c:pt>
                <c:pt idx="133">
                  <c:v>44110</c:v>
                </c:pt>
                <c:pt idx="134">
                  <c:v>44111</c:v>
                </c:pt>
                <c:pt idx="135">
                  <c:v>44112</c:v>
                </c:pt>
                <c:pt idx="136">
                  <c:v>44113</c:v>
                </c:pt>
                <c:pt idx="137">
                  <c:v>44114</c:v>
                </c:pt>
                <c:pt idx="138">
                  <c:v>44115</c:v>
                </c:pt>
                <c:pt idx="139">
                  <c:v>44116</c:v>
                </c:pt>
                <c:pt idx="140">
                  <c:v>44117</c:v>
                </c:pt>
                <c:pt idx="141">
                  <c:v>44118</c:v>
                </c:pt>
                <c:pt idx="142">
                  <c:v>44119</c:v>
                </c:pt>
                <c:pt idx="143">
                  <c:v>44120</c:v>
                </c:pt>
                <c:pt idx="144">
                  <c:v>44121</c:v>
                </c:pt>
                <c:pt idx="145">
                  <c:v>44122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44128</c:v>
                </c:pt>
                <c:pt idx="152">
                  <c:v>44129</c:v>
                </c:pt>
                <c:pt idx="153">
                  <c:v>44130</c:v>
                </c:pt>
                <c:pt idx="154">
                  <c:v>44131</c:v>
                </c:pt>
                <c:pt idx="155">
                  <c:v>44132</c:v>
                </c:pt>
                <c:pt idx="156">
                  <c:v>44133</c:v>
                </c:pt>
                <c:pt idx="157">
                  <c:v>44134</c:v>
                </c:pt>
                <c:pt idx="158">
                  <c:v>44135</c:v>
                </c:pt>
                <c:pt idx="159">
                  <c:v>44136</c:v>
                </c:pt>
                <c:pt idx="160">
                  <c:v>44137</c:v>
                </c:pt>
                <c:pt idx="161">
                  <c:v>44138</c:v>
                </c:pt>
                <c:pt idx="162">
                  <c:v>44139</c:v>
                </c:pt>
                <c:pt idx="163">
                  <c:v>44140</c:v>
                </c:pt>
                <c:pt idx="164">
                  <c:v>44141</c:v>
                </c:pt>
                <c:pt idx="165">
                  <c:v>44142</c:v>
                </c:pt>
                <c:pt idx="166">
                  <c:v>44143</c:v>
                </c:pt>
                <c:pt idx="167">
                  <c:v>44144</c:v>
                </c:pt>
                <c:pt idx="168">
                  <c:v>44145</c:v>
                </c:pt>
                <c:pt idx="169">
                  <c:v>44146</c:v>
                </c:pt>
                <c:pt idx="170">
                  <c:v>44147</c:v>
                </c:pt>
                <c:pt idx="171">
                  <c:v>44148</c:v>
                </c:pt>
                <c:pt idx="172">
                  <c:v>44149</c:v>
                </c:pt>
                <c:pt idx="173">
                  <c:v>44150</c:v>
                </c:pt>
                <c:pt idx="174">
                  <c:v>44151</c:v>
                </c:pt>
                <c:pt idx="175">
                  <c:v>44152</c:v>
                </c:pt>
                <c:pt idx="176">
                  <c:v>44153</c:v>
                </c:pt>
                <c:pt idx="177">
                  <c:v>44154</c:v>
                </c:pt>
                <c:pt idx="178">
                  <c:v>44155</c:v>
                </c:pt>
                <c:pt idx="179">
                  <c:v>44156</c:v>
                </c:pt>
                <c:pt idx="180">
                  <c:v>44157</c:v>
                </c:pt>
                <c:pt idx="181">
                  <c:v>44158</c:v>
                </c:pt>
                <c:pt idx="182">
                  <c:v>44159</c:v>
                </c:pt>
                <c:pt idx="183">
                  <c:v>44160</c:v>
                </c:pt>
                <c:pt idx="184">
                  <c:v>44161</c:v>
                </c:pt>
                <c:pt idx="185">
                  <c:v>44162</c:v>
                </c:pt>
                <c:pt idx="186">
                  <c:v>44163</c:v>
                </c:pt>
                <c:pt idx="187">
                  <c:v>44164</c:v>
                </c:pt>
                <c:pt idx="188">
                  <c:v>44165</c:v>
                </c:pt>
                <c:pt idx="189">
                  <c:v>44166</c:v>
                </c:pt>
                <c:pt idx="190">
                  <c:v>44167</c:v>
                </c:pt>
                <c:pt idx="191">
                  <c:v>44168</c:v>
                </c:pt>
                <c:pt idx="192">
                  <c:v>44169</c:v>
                </c:pt>
                <c:pt idx="193">
                  <c:v>44170</c:v>
                </c:pt>
                <c:pt idx="194">
                  <c:v>44171</c:v>
                </c:pt>
                <c:pt idx="195">
                  <c:v>44172</c:v>
                </c:pt>
                <c:pt idx="196">
                  <c:v>44173</c:v>
                </c:pt>
                <c:pt idx="197">
                  <c:v>44174</c:v>
                </c:pt>
                <c:pt idx="198">
                  <c:v>44175</c:v>
                </c:pt>
                <c:pt idx="199">
                  <c:v>44176</c:v>
                </c:pt>
                <c:pt idx="200">
                  <c:v>44177</c:v>
                </c:pt>
                <c:pt idx="201">
                  <c:v>44178</c:v>
                </c:pt>
                <c:pt idx="202">
                  <c:v>44179</c:v>
                </c:pt>
                <c:pt idx="203">
                  <c:v>44180</c:v>
                </c:pt>
                <c:pt idx="204">
                  <c:v>44181</c:v>
                </c:pt>
                <c:pt idx="205">
                  <c:v>44182</c:v>
                </c:pt>
                <c:pt idx="206">
                  <c:v>44183</c:v>
                </c:pt>
                <c:pt idx="207">
                  <c:v>44184</c:v>
                </c:pt>
                <c:pt idx="208">
                  <c:v>44185</c:v>
                </c:pt>
                <c:pt idx="209">
                  <c:v>44186</c:v>
                </c:pt>
                <c:pt idx="210">
                  <c:v>44187</c:v>
                </c:pt>
                <c:pt idx="211">
                  <c:v>44188</c:v>
                </c:pt>
                <c:pt idx="212">
                  <c:v>44189</c:v>
                </c:pt>
                <c:pt idx="213">
                  <c:v>44190</c:v>
                </c:pt>
                <c:pt idx="214">
                  <c:v>44191</c:v>
                </c:pt>
                <c:pt idx="215">
                  <c:v>44192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44196</c:v>
                </c:pt>
                <c:pt idx="220">
                  <c:v>44197</c:v>
                </c:pt>
                <c:pt idx="221">
                  <c:v>44198</c:v>
                </c:pt>
                <c:pt idx="222">
                  <c:v>44199</c:v>
                </c:pt>
                <c:pt idx="223">
                  <c:v>44200</c:v>
                </c:pt>
                <c:pt idx="224">
                  <c:v>44201</c:v>
                </c:pt>
                <c:pt idx="225">
                  <c:v>44202</c:v>
                </c:pt>
                <c:pt idx="226">
                  <c:v>44203</c:v>
                </c:pt>
                <c:pt idx="227">
                  <c:v>44204</c:v>
                </c:pt>
                <c:pt idx="228">
                  <c:v>44205</c:v>
                </c:pt>
                <c:pt idx="229">
                  <c:v>44206</c:v>
                </c:pt>
                <c:pt idx="230">
                  <c:v>44207</c:v>
                </c:pt>
                <c:pt idx="231">
                  <c:v>44208</c:v>
                </c:pt>
                <c:pt idx="232">
                  <c:v>44209</c:v>
                </c:pt>
                <c:pt idx="233">
                  <c:v>44210</c:v>
                </c:pt>
                <c:pt idx="234">
                  <c:v>44211</c:v>
                </c:pt>
                <c:pt idx="235">
                  <c:v>44212</c:v>
                </c:pt>
                <c:pt idx="236">
                  <c:v>44213</c:v>
                </c:pt>
                <c:pt idx="237">
                  <c:v>44214</c:v>
                </c:pt>
                <c:pt idx="238">
                  <c:v>44215</c:v>
                </c:pt>
                <c:pt idx="239">
                  <c:v>44216</c:v>
                </c:pt>
                <c:pt idx="240">
                  <c:v>44217</c:v>
                </c:pt>
                <c:pt idx="241">
                  <c:v>44218</c:v>
                </c:pt>
                <c:pt idx="242">
                  <c:v>44219</c:v>
                </c:pt>
                <c:pt idx="243">
                  <c:v>44220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44226</c:v>
                </c:pt>
                <c:pt idx="250">
                  <c:v>44227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44233</c:v>
                </c:pt>
                <c:pt idx="257">
                  <c:v>44234</c:v>
                </c:pt>
                <c:pt idx="258">
                  <c:v>44235</c:v>
                </c:pt>
                <c:pt idx="259">
                  <c:v>44236</c:v>
                </c:pt>
                <c:pt idx="260">
                  <c:v>44237</c:v>
                </c:pt>
                <c:pt idx="261">
                  <c:v>44238</c:v>
                </c:pt>
                <c:pt idx="262">
                  <c:v>44239</c:v>
                </c:pt>
                <c:pt idx="263">
                  <c:v>44240</c:v>
                </c:pt>
                <c:pt idx="264">
                  <c:v>44241</c:v>
                </c:pt>
                <c:pt idx="265">
                  <c:v>44242</c:v>
                </c:pt>
                <c:pt idx="266">
                  <c:v>44243</c:v>
                </c:pt>
                <c:pt idx="267">
                  <c:v>44244</c:v>
                </c:pt>
                <c:pt idx="268">
                  <c:v>44245</c:v>
                </c:pt>
                <c:pt idx="269">
                  <c:v>44246</c:v>
                </c:pt>
                <c:pt idx="270">
                  <c:v>44247</c:v>
                </c:pt>
                <c:pt idx="271">
                  <c:v>44248</c:v>
                </c:pt>
                <c:pt idx="272">
                  <c:v>44249</c:v>
                </c:pt>
                <c:pt idx="273">
                  <c:v>44250</c:v>
                </c:pt>
                <c:pt idx="274">
                  <c:v>44251</c:v>
                </c:pt>
                <c:pt idx="275">
                  <c:v>44252</c:v>
                </c:pt>
                <c:pt idx="276">
                  <c:v>44253</c:v>
                </c:pt>
                <c:pt idx="277">
                  <c:v>44254</c:v>
                </c:pt>
                <c:pt idx="278">
                  <c:v>44255</c:v>
                </c:pt>
                <c:pt idx="279">
                  <c:v>44256</c:v>
                </c:pt>
                <c:pt idx="280">
                  <c:v>44257</c:v>
                </c:pt>
                <c:pt idx="281">
                  <c:v>44258</c:v>
                </c:pt>
                <c:pt idx="282">
                  <c:v>44259</c:v>
                </c:pt>
                <c:pt idx="283">
                  <c:v>44260</c:v>
                </c:pt>
                <c:pt idx="284">
                  <c:v>44261</c:v>
                </c:pt>
                <c:pt idx="285">
                  <c:v>44262</c:v>
                </c:pt>
                <c:pt idx="286">
                  <c:v>44263</c:v>
                </c:pt>
                <c:pt idx="287">
                  <c:v>44264</c:v>
                </c:pt>
                <c:pt idx="288">
                  <c:v>44265</c:v>
                </c:pt>
                <c:pt idx="289">
                  <c:v>44266</c:v>
                </c:pt>
                <c:pt idx="290">
                  <c:v>44267</c:v>
                </c:pt>
                <c:pt idx="291">
                  <c:v>44268</c:v>
                </c:pt>
                <c:pt idx="292">
                  <c:v>44269</c:v>
                </c:pt>
                <c:pt idx="293">
                  <c:v>44270</c:v>
                </c:pt>
                <c:pt idx="294">
                  <c:v>44271</c:v>
                </c:pt>
                <c:pt idx="295">
                  <c:v>44272</c:v>
                </c:pt>
                <c:pt idx="296">
                  <c:v>44273</c:v>
                </c:pt>
                <c:pt idx="297">
                  <c:v>44274</c:v>
                </c:pt>
                <c:pt idx="298">
                  <c:v>44275</c:v>
                </c:pt>
                <c:pt idx="299">
                  <c:v>44276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44282</c:v>
                </c:pt>
                <c:pt idx="306">
                  <c:v>44283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44287</c:v>
                </c:pt>
                <c:pt idx="311">
                  <c:v>44288</c:v>
                </c:pt>
                <c:pt idx="312">
                  <c:v>44289</c:v>
                </c:pt>
                <c:pt idx="313">
                  <c:v>44290</c:v>
                </c:pt>
                <c:pt idx="314">
                  <c:v>44291</c:v>
                </c:pt>
                <c:pt idx="315">
                  <c:v>44292</c:v>
                </c:pt>
                <c:pt idx="316">
                  <c:v>44293</c:v>
                </c:pt>
                <c:pt idx="317">
                  <c:v>44294</c:v>
                </c:pt>
                <c:pt idx="318">
                  <c:v>44295</c:v>
                </c:pt>
                <c:pt idx="319">
                  <c:v>44296</c:v>
                </c:pt>
                <c:pt idx="320">
                  <c:v>44297</c:v>
                </c:pt>
                <c:pt idx="321">
                  <c:v>44298</c:v>
                </c:pt>
                <c:pt idx="322">
                  <c:v>44299</c:v>
                </c:pt>
                <c:pt idx="323">
                  <c:v>44300</c:v>
                </c:pt>
                <c:pt idx="324">
                  <c:v>44301</c:v>
                </c:pt>
                <c:pt idx="325">
                  <c:v>44302</c:v>
                </c:pt>
                <c:pt idx="326">
                  <c:v>44303</c:v>
                </c:pt>
                <c:pt idx="327">
                  <c:v>44304</c:v>
                </c:pt>
                <c:pt idx="328">
                  <c:v>44305</c:v>
                </c:pt>
                <c:pt idx="329">
                  <c:v>44306</c:v>
                </c:pt>
                <c:pt idx="330">
                  <c:v>44307</c:v>
                </c:pt>
                <c:pt idx="331">
                  <c:v>44308</c:v>
                </c:pt>
                <c:pt idx="332">
                  <c:v>44309</c:v>
                </c:pt>
                <c:pt idx="333">
                  <c:v>44310</c:v>
                </c:pt>
                <c:pt idx="334">
                  <c:v>44311</c:v>
                </c:pt>
                <c:pt idx="335">
                  <c:v>44312</c:v>
                </c:pt>
                <c:pt idx="336">
                  <c:v>44313</c:v>
                </c:pt>
                <c:pt idx="337">
                  <c:v>44314</c:v>
                </c:pt>
                <c:pt idx="338">
                  <c:v>44315</c:v>
                </c:pt>
                <c:pt idx="339">
                  <c:v>44316</c:v>
                </c:pt>
                <c:pt idx="340">
                  <c:v>44317</c:v>
                </c:pt>
                <c:pt idx="341">
                  <c:v>44318</c:v>
                </c:pt>
                <c:pt idx="342">
                  <c:v>44319</c:v>
                </c:pt>
                <c:pt idx="343">
                  <c:v>44320</c:v>
                </c:pt>
                <c:pt idx="344">
                  <c:v>44321</c:v>
                </c:pt>
                <c:pt idx="345">
                  <c:v>44322</c:v>
                </c:pt>
                <c:pt idx="346">
                  <c:v>44323</c:v>
                </c:pt>
                <c:pt idx="347">
                  <c:v>44324</c:v>
                </c:pt>
                <c:pt idx="348">
                  <c:v>44325</c:v>
                </c:pt>
                <c:pt idx="349">
                  <c:v>44326</c:v>
                </c:pt>
                <c:pt idx="350">
                  <c:v>44327</c:v>
                </c:pt>
                <c:pt idx="351">
                  <c:v>44328</c:v>
                </c:pt>
                <c:pt idx="352">
                  <c:v>44329</c:v>
                </c:pt>
                <c:pt idx="353">
                  <c:v>44330</c:v>
                </c:pt>
                <c:pt idx="354">
                  <c:v>44331</c:v>
                </c:pt>
                <c:pt idx="355">
                  <c:v>44332</c:v>
                </c:pt>
                <c:pt idx="356">
                  <c:v>44333</c:v>
                </c:pt>
                <c:pt idx="357">
                  <c:v>44334</c:v>
                </c:pt>
                <c:pt idx="358">
                  <c:v>44335</c:v>
                </c:pt>
                <c:pt idx="359">
                  <c:v>44336</c:v>
                </c:pt>
                <c:pt idx="360">
                  <c:v>44337</c:v>
                </c:pt>
                <c:pt idx="361">
                  <c:v>44338</c:v>
                </c:pt>
                <c:pt idx="362">
                  <c:v>44339</c:v>
                </c:pt>
                <c:pt idx="363">
                  <c:v>44340</c:v>
                </c:pt>
                <c:pt idx="364">
                  <c:v>44341</c:v>
                </c:pt>
                <c:pt idx="365">
                  <c:v>44342</c:v>
                </c:pt>
                <c:pt idx="366">
                  <c:v>44343</c:v>
                </c:pt>
                <c:pt idx="367">
                  <c:v>44344</c:v>
                </c:pt>
                <c:pt idx="368">
                  <c:v>44345</c:v>
                </c:pt>
                <c:pt idx="369">
                  <c:v>44346</c:v>
                </c:pt>
                <c:pt idx="370">
                  <c:v>44347</c:v>
                </c:pt>
                <c:pt idx="371">
                  <c:v>44348</c:v>
                </c:pt>
                <c:pt idx="372">
                  <c:v>44349</c:v>
                </c:pt>
                <c:pt idx="373">
                  <c:v>44350</c:v>
                </c:pt>
                <c:pt idx="374">
                  <c:v>44351</c:v>
                </c:pt>
                <c:pt idx="375">
                  <c:v>44352</c:v>
                </c:pt>
                <c:pt idx="376">
                  <c:v>44353</c:v>
                </c:pt>
                <c:pt idx="377">
                  <c:v>44354</c:v>
                </c:pt>
                <c:pt idx="378">
                  <c:v>44355</c:v>
                </c:pt>
                <c:pt idx="379">
                  <c:v>44356</c:v>
                </c:pt>
                <c:pt idx="380">
                  <c:v>44357</c:v>
                </c:pt>
                <c:pt idx="381">
                  <c:v>44358</c:v>
                </c:pt>
                <c:pt idx="382">
                  <c:v>44359</c:v>
                </c:pt>
                <c:pt idx="383">
                  <c:v>44360</c:v>
                </c:pt>
                <c:pt idx="384">
                  <c:v>44361</c:v>
                </c:pt>
                <c:pt idx="385">
                  <c:v>44362</c:v>
                </c:pt>
                <c:pt idx="386">
                  <c:v>44363</c:v>
                </c:pt>
                <c:pt idx="387">
                  <c:v>44364</c:v>
                </c:pt>
                <c:pt idx="388">
                  <c:v>44365</c:v>
                </c:pt>
                <c:pt idx="389">
                  <c:v>44366</c:v>
                </c:pt>
                <c:pt idx="390">
                  <c:v>44367</c:v>
                </c:pt>
                <c:pt idx="391">
                  <c:v>44368</c:v>
                </c:pt>
                <c:pt idx="392">
                  <c:v>44369</c:v>
                </c:pt>
                <c:pt idx="393">
                  <c:v>44370</c:v>
                </c:pt>
                <c:pt idx="394">
                  <c:v>44371</c:v>
                </c:pt>
                <c:pt idx="395">
                  <c:v>44372</c:v>
                </c:pt>
                <c:pt idx="396">
                  <c:v>44373</c:v>
                </c:pt>
                <c:pt idx="397">
                  <c:v>44374</c:v>
                </c:pt>
                <c:pt idx="398">
                  <c:v>44375</c:v>
                </c:pt>
                <c:pt idx="399">
                  <c:v>44376</c:v>
                </c:pt>
                <c:pt idx="400">
                  <c:v>44377</c:v>
                </c:pt>
                <c:pt idx="401">
                  <c:v>44378</c:v>
                </c:pt>
                <c:pt idx="402">
                  <c:v>44379</c:v>
                </c:pt>
                <c:pt idx="403">
                  <c:v>44380</c:v>
                </c:pt>
                <c:pt idx="404">
                  <c:v>44381</c:v>
                </c:pt>
                <c:pt idx="405">
                  <c:v>44382</c:v>
                </c:pt>
                <c:pt idx="406">
                  <c:v>44383</c:v>
                </c:pt>
                <c:pt idx="407">
                  <c:v>44384</c:v>
                </c:pt>
                <c:pt idx="408">
                  <c:v>44385</c:v>
                </c:pt>
                <c:pt idx="409">
                  <c:v>44386</c:v>
                </c:pt>
                <c:pt idx="410">
                  <c:v>44387</c:v>
                </c:pt>
                <c:pt idx="411">
                  <c:v>44388</c:v>
                </c:pt>
                <c:pt idx="412">
                  <c:v>44389</c:v>
                </c:pt>
                <c:pt idx="413">
                  <c:v>44390</c:v>
                </c:pt>
                <c:pt idx="414">
                  <c:v>44391</c:v>
                </c:pt>
                <c:pt idx="415">
                  <c:v>44392</c:v>
                </c:pt>
                <c:pt idx="416">
                  <c:v>44393</c:v>
                </c:pt>
                <c:pt idx="417">
                  <c:v>44394</c:v>
                </c:pt>
                <c:pt idx="418">
                  <c:v>44395</c:v>
                </c:pt>
                <c:pt idx="419">
                  <c:v>44396</c:v>
                </c:pt>
                <c:pt idx="420">
                  <c:v>44397</c:v>
                </c:pt>
                <c:pt idx="421">
                  <c:v>44398</c:v>
                </c:pt>
                <c:pt idx="422">
                  <c:v>44399</c:v>
                </c:pt>
                <c:pt idx="423">
                  <c:v>44400</c:v>
                </c:pt>
                <c:pt idx="424">
                  <c:v>44401</c:v>
                </c:pt>
                <c:pt idx="425">
                  <c:v>44402</c:v>
                </c:pt>
                <c:pt idx="426">
                  <c:v>44403</c:v>
                </c:pt>
                <c:pt idx="427">
                  <c:v>44404</c:v>
                </c:pt>
                <c:pt idx="428">
                  <c:v>44405</c:v>
                </c:pt>
                <c:pt idx="429">
                  <c:v>44406</c:v>
                </c:pt>
                <c:pt idx="430">
                  <c:v>44407</c:v>
                </c:pt>
                <c:pt idx="431">
                  <c:v>44408</c:v>
                </c:pt>
                <c:pt idx="432">
                  <c:v>44409</c:v>
                </c:pt>
                <c:pt idx="433">
                  <c:v>44410</c:v>
                </c:pt>
                <c:pt idx="434">
                  <c:v>44411</c:v>
                </c:pt>
                <c:pt idx="435">
                  <c:v>44412</c:v>
                </c:pt>
                <c:pt idx="436">
                  <c:v>44413</c:v>
                </c:pt>
                <c:pt idx="437">
                  <c:v>44414</c:v>
                </c:pt>
                <c:pt idx="438">
                  <c:v>44415</c:v>
                </c:pt>
                <c:pt idx="439">
                  <c:v>44416</c:v>
                </c:pt>
                <c:pt idx="440">
                  <c:v>44417</c:v>
                </c:pt>
                <c:pt idx="441">
                  <c:v>44418</c:v>
                </c:pt>
                <c:pt idx="442">
                  <c:v>44419</c:v>
                </c:pt>
                <c:pt idx="443">
                  <c:v>44420</c:v>
                </c:pt>
                <c:pt idx="444">
                  <c:v>44421</c:v>
                </c:pt>
                <c:pt idx="445">
                  <c:v>44422</c:v>
                </c:pt>
                <c:pt idx="446">
                  <c:v>44423</c:v>
                </c:pt>
                <c:pt idx="447">
                  <c:v>44424</c:v>
                </c:pt>
                <c:pt idx="448">
                  <c:v>44425</c:v>
                </c:pt>
                <c:pt idx="449">
                  <c:v>44426</c:v>
                </c:pt>
                <c:pt idx="450">
                  <c:v>44427</c:v>
                </c:pt>
                <c:pt idx="451">
                  <c:v>44428</c:v>
                </c:pt>
                <c:pt idx="452">
                  <c:v>44429</c:v>
                </c:pt>
                <c:pt idx="453">
                  <c:v>44430</c:v>
                </c:pt>
                <c:pt idx="454">
                  <c:v>44431</c:v>
                </c:pt>
                <c:pt idx="455">
                  <c:v>44432</c:v>
                </c:pt>
                <c:pt idx="456">
                  <c:v>44433</c:v>
                </c:pt>
                <c:pt idx="457">
                  <c:v>44434</c:v>
                </c:pt>
                <c:pt idx="458">
                  <c:v>44435</c:v>
                </c:pt>
                <c:pt idx="459">
                  <c:v>44436</c:v>
                </c:pt>
                <c:pt idx="460">
                  <c:v>44437</c:v>
                </c:pt>
                <c:pt idx="461">
                  <c:v>44438</c:v>
                </c:pt>
                <c:pt idx="462">
                  <c:v>44439</c:v>
                </c:pt>
                <c:pt idx="463">
                  <c:v>44440</c:v>
                </c:pt>
                <c:pt idx="464">
                  <c:v>44441</c:v>
                </c:pt>
                <c:pt idx="465">
                  <c:v>44442</c:v>
                </c:pt>
                <c:pt idx="466">
                  <c:v>44443</c:v>
                </c:pt>
                <c:pt idx="467">
                  <c:v>44444</c:v>
                </c:pt>
                <c:pt idx="468">
                  <c:v>44445</c:v>
                </c:pt>
                <c:pt idx="469">
                  <c:v>44446</c:v>
                </c:pt>
                <c:pt idx="470">
                  <c:v>44447</c:v>
                </c:pt>
                <c:pt idx="471">
                  <c:v>44448</c:v>
                </c:pt>
                <c:pt idx="472">
                  <c:v>44449</c:v>
                </c:pt>
                <c:pt idx="473">
                  <c:v>44450</c:v>
                </c:pt>
                <c:pt idx="474">
                  <c:v>44451</c:v>
                </c:pt>
                <c:pt idx="475">
                  <c:v>44452</c:v>
                </c:pt>
                <c:pt idx="476">
                  <c:v>44453</c:v>
                </c:pt>
                <c:pt idx="477">
                  <c:v>44454</c:v>
                </c:pt>
                <c:pt idx="478">
                  <c:v>44455</c:v>
                </c:pt>
                <c:pt idx="479">
                  <c:v>44456</c:v>
                </c:pt>
                <c:pt idx="480">
                  <c:v>44457</c:v>
                </c:pt>
                <c:pt idx="481">
                  <c:v>44458</c:v>
                </c:pt>
                <c:pt idx="482">
                  <c:v>44459</c:v>
                </c:pt>
                <c:pt idx="483">
                  <c:v>44460</c:v>
                </c:pt>
                <c:pt idx="484">
                  <c:v>44461</c:v>
                </c:pt>
                <c:pt idx="485">
                  <c:v>44462</c:v>
                </c:pt>
                <c:pt idx="486">
                  <c:v>44463</c:v>
                </c:pt>
                <c:pt idx="487">
                  <c:v>44464</c:v>
                </c:pt>
                <c:pt idx="488">
                  <c:v>44465</c:v>
                </c:pt>
                <c:pt idx="489">
                  <c:v>44466</c:v>
                </c:pt>
                <c:pt idx="490">
                  <c:v>44467</c:v>
                </c:pt>
                <c:pt idx="491">
                  <c:v>44468</c:v>
                </c:pt>
                <c:pt idx="492">
                  <c:v>44469</c:v>
                </c:pt>
                <c:pt idx="493">
                  <c:v>44470</c:v>
                </c:pt>
                <c:pt idx="494">
                  <c:v>44471</c:v>
                </c:pt>
                <c:pt idx="495">
                  <c:v>44472</c:v>
                </c:pt>
                <c:pt idx="496">
                  <c:v>44473</c:v>
                </c:pt>
                <c:pt idx="497">
                  <c:v>44474</c:v>
                </c:pt>
                <c:pt idx="498">
                  <c:v>44475</c:v>
                </c:pt>
                <c:pt idx="499">
                  <c:v>44476</c:v>
                </c:pt>
                <c:pt idx="500">
                  <c:v>44477</c:v>
                </c:pt>
                <c:pt idx="501">
                  <c:v>44478</c:v>
                </c:pt>
                <c:pt idx="502">
                  <c:v>44479</c:v>
                </c:pt>
                <c:pt idx="503">
                  <c:v>44480</c:v>
                </c:pt>
                <c:pt idx="504">
                  <c:v>44481</c:v>
                </c:pt>
                <c:pt idx="505">
                  <c:v>44482</c:v>
                </c:pt>
                <c:pt idx="506">
                  <c:v>44483</c:v>
                </c:pt>
                <c:pt idx="507">
                  <c:v>44484</c:v>
                </c:pt>
                <c:pt idx="508">
                  <c:v>44485</c:v>
                </c:pt>
                <c:pt idx="509">
                  <c:v>44486</c:v>
                </c:pt>
                <c:pt idx="510">
                  <c:v>44487</c:v>
                </c:pt>
                <c:pt idx="511">
                  <c:v>44488</c:v>
                </c:pt>
                <c:pt idx="512">
                  <c:v>44489</c:v>
                </c:pt>
                <c:pt idx="513">
                  <c:v>44490</c:v>
                </c:pt>
                <c:pt idx="514">
                  <c:v>44491</c:v>
                </c:pt>
                <c:pt idx="515">
                  <c:v>44492</c:v>
                </c:pt>
                <c:pt idx="516">
                  <c:v>44493</c:v>
                </c:pt>
                <c:pt idx="517">
                  <c:v>44494</c:v>
                </c:pt>
                <c:pt idx="518">
                  <c:v>44495</c:v>
                </c:pt>
                <c:pt idx="519">
                  <c:v>44496</c:v>
                </c:pt>
                <c:pt idx="520">
                  <c:v>44497</c:v>
                </c:pt>
                <c:pt idx="521">
                  <c:v>44498</c:v>
                </c:pt>
                <c:pt idx="522">
                  <c:v>44499</c:v>
                </c:pt>
                <c:pt idx="523">
                  <c:v>44500</c:v>
                </c:pt>
                <c:pt idx="524">
                  <c:v>44501</c:v>
                </c:pt>
                <c:pt idx="525">
                  <c:v>44502</c:v>
                </c:pt>
                <c:pt idx="526">
                  <c:v>44503</c:v>
                </c:pt>
                <c:pt idx="527">
                  <c:v>44504</c:v>
                </c:pt>
                <c:pt idx="528">
                  <c:v>44505</c:v>
                </c:pt>
                <c:pt idx="529">
                  <c:v>44506</c:v>
                </c:pt>
                <c:pt idx="530">
                  <c:v>44507</c:v>
                </c:pt>
                <c:pt idx="531">
                  <c:v>44508</c:v>
                </c:pt>
                <c:pt idx="532">
                  <c:v>44509</c:v>
                </c:pt>
                <c:pt idx="533">
                  <c:v>44510</c:v>
                </c:pt>
                <c:pt idx="534">
                  <c:v>44511</c:v>
                </c:pt>
                <c:pt idx="535">
                  <c:v>44512</c:v>
                </c:pt>
                <c:pt idx="536">
                  <c:v>44513</c:v>
                </c:pt>
                <c:pt idx="537">
                  <c:v>44514</c:v>
                </c:pt>
                <c:pt idx="538">
                  <c:v>44515</c:v>
                </c:pt>
                <c:pt idx="539">
                  <c:v>44516</c:v>
                </c:pt>
                <c:pt idx="540">
                  <c:v>44517</c:v>
                </c:pt>
                <c:pt idx="541">
                  <c:v>44518</c:v>
                </c:pt>
                <c:pt idx="542">
                  <c:v>44519</c:v>
                </c:pt>
                <c:pt idx="543">
                  <c:v>44520</c:v>
                </c:pt>
                <c:pt idx="544">
                  <c:v>44521</c:v>
                </c:pt>
                <c:pt idx="545">
                  <c:v>44522</c:v>
                </c:pt>
                <c:pt idx="546">
                  <c:v>44523</c:v>
                </c:pt>
              </c:numCache>
            </c:numRef>
          </c:xVal>
          <c:yVal>
            <c:numRef>
              <c:f>'MLE Cases &amp; Dates'!$L$4:$L$550</c:f>
              <c:numCache>
                <c:formatCode>0.00</c:formatCode>
                <c:ptCount val="547"/>
                <c:pt idx="1">
                  <c:v>1.2971398915062917</c:v>
                </c:pt>
                <c:pt idx="2">
                  <c:v>1.2992403229125251</c:v>
                </c:pt>
                <c:pt idx="3">
                  <c:v>1.291375167846875</c:v>
                </c:pt>
                <c:pt idx="4">
                  <c:v>1.2717613979282834</c:v>
                </c:pt>
                <c:pt idx="5">
                  <c:v>1.2167760474765916</c:v>
                </c:pt>
                <c:pt idx="6">
                  <c:v>1.1933043652967334</c:v>
                </c:pt>
                <c:pt idx="7">
                  <c:v>1.1785418591473749</c:v>
                </c:pt>
                <c:pt idx="8">
                  <c:v>1.1079533326425499</c:v>
                </c:pt>
                <c:pt idx="9">
                  <c:v>1.0860925534814501</c:v>
                </c:pt>
                <c:pt idx="10">
                  <c:v>1.056189083633525</c:v>
                </c:pt>
                <c:pt idx="11">
                  <c:v>1.0236923500557333</c:v>
                </c:pt>
                <c:pt idx="12">
                  <c:v>1.0104314972738917</c:v>
                </c:pt>
                <c:pt idx="13">
                  <c:v>0.92727354103350834</c:v>
                </c:pt>
                <c:pt idx="14">
                  <c:v>0.7963324580391925</c:v>
                </c:pt>
                <c:pt idx="15">
                  <c:v>0.78315924823774663</c:v>
                </c:pt>
                <c:pt idx="16">
                  <c:v>0.75603058905250753</c:v>
                </c:pt>
                <c:pt idx="17">
                  <c:v>0.75442807820748337</c:v>
                </c:pt>
                <c:pt idx="18">
                  <c:v>0.7399757589530126</c:v>
                </c:pt>
                <c:pt idx="19">
                  <c:v>0.71401480669097006</c:v>
                </c:pt>
                <c:pt idx="20">
                  <c:v>0.71126705711504001</c:v>
                </c:pt>
                <c:pt idx="21">
                  <c:v>0.6799127154588499</c:v>
                </c:pt>
                <c:pt idx="22">
                  <c:v>0.65477658044950415</c:v>
                </c:pt>
                <c:pt idx="23">
                  <c:v>0.6328270786387642</c:v>
                </c:pt>
                <c:pt idx="24">
                  <c:v>0.61665050960527756</c:v>
                </c:pt>
                <c:pt idx="25">
                  <c:v>0.6114265523315966</c:v>
                </c:pt>
                <c:pt idx="26">
                  <c:v>0.54491918981500087</c:v>
                </c:pt>
                <c:pt idx="27">
                  <c:v>0.52495861410876909</c:v>
                </c:pt>
                <c:pt idx="28">
                  <c:v>0.50309369831930673</c:v>
                </c:pt>
                <c:pt idx="29">
                  <c:v>0.47346673143756418</c:v>
                </c:pt>
                <c:pt idx="30">
                  <c:v>0.46398671731100921</c:v>
                </c:pt>
                <c:pt idx="31">
                  <c:v>0.37981209676236255</c:v>
                </c:pt>
                <c:pt idx="32">
                  <c:v>0.35637802236466332</c:v>
                </c:pt>
                <c:pt idx="33">
                  <c:v>0.33749992565367587</c:v>
                </c:pt>
                <c:pt idx="34">
                  <c:v>0.26604839293419164</c:v>
                </c:pt>
                <c:pt idx="35">
                  <c:v>0.24385951897183752</c:v>
                </c:pt>
                <c:pt idx="36">
                  <c:v>0.11160533647850666</c:v>
                </c:pt>
                <c:pt idx="37">
                  <c:v>9.4913621215020005E-2</c:v>
                </c:pt>
                <c:pt idx="38">
                  <c:v>8.337725078908749E-2</c:v>
                </c:pt>
                <c:pt idx="39">
                  <c:v>6.5050115014797252E-2</c:v>
                </c:pt>
                <c:pt idx="40">
                  <c:v>5.6156373192475247E-2</c:v>
                </c:pt>
                <c:pt idx="41">
                  <c:v>-3.5695041357916082E-2</c:v>
                </c:pt>
                <c:pt idx="42">
                  <c:v>-5.5853816405403663E-2</c:v>
                </c:pt>
                <c:pt idx="43">
                  <c:v>-5.321151026065183E-2</c:v>
                </c:pt>
                <c:pt idx="44">
                  <c:v>-5.8584875233164413E-2</c:v>
                </c:pt>
                <c:pt idx="45">
                  <c:v>-5.4177687571181417E-2</c:v>
                </c:pt>
                <c:pt idx="46">
                  <c:v>-5.5846848675420585E-2</c:v>
                </c:pt>
                <c:pt idx="47">
                  <c:v>-5.9136903535955666E-2</c:v>
                </c:pt>
                <c:pt idx="48">
                  <c:v>-5.1647521476191838E-2</c:v>
                </c:pt>
                <c:pt idx="49">
                  <c:v>-3.7493179183440251E-2</c:v>
                </c:pt>
                <c:pt idx="50">
                  <c:v>-3.7254336306843834E-2</c:v>
                </c:pt>
                <c:pt idx="51">
                  <c:v>-3.7112917180795915E-2</c:v>
                </c:pt>
                <c:pt idx="52">
                  <c:v>-2.454253837117942E-2</c:v>
                </c:pt>
                <c:pt idx="53">
                  <c:v>-1.7815734456377418E-2</c:v>
                </c:pt>
                <c:pt idx="54">
                  <c:v>1.6077717685561998E-2</c:v>
                </c:pt>
                <c:pt idx="55">
                  <c:v>5.371913647416534E-2</c:v>
                </c:pt>
                <c:pt idx="56">
                  <c:v>8.3358841401463338E-2</c:v>
                </c:pt>
                <c:pt idx="57">
                  <c:v>0.10465666800529583</c:v>
                </c:pt>
                <c:pt idx="58">
                  <c:v>0.11245373101416417</c:v>
                </c:pt>
                <c:pt idx="59">
                  <c:v>0.14058794720424</c:v>
                </c:pt>
                <c:pt idx="60">
                  <c:v>0.1410417825734675</c:v>
                </c:pt>
                <c:pt idx="61">
                  <c:v>0.13383695803289417</c:v>
                </c:pt>
                <c:pt idx="62">
                  <c:v>0.13834675965463</c:v>
                </c:pt>
                <c:pt idx="63">
                  <c:v>0.12436048428481083</c:v>
                </c:pt>
                <c:pt idx="64">
                  <c:v>0.13753985793011334</c:v>
                </c:pt>
                <c:pt idx="65">
                  <c:v>0.14943252607588084</c:v>
                </c:pt>
                <c:pt idx="66">
                  <c:v>0.15096735620313084</c:v>
                </c:pt>
                <c:pt idx="67">
                  <c:v>0.16049797787854916</c:v>
                </c:pt>
                <c:pt idx="68">
                  <c:v>0.1614797442852125</c:v>
                </c:pt>
                <c:pt idx="69">
                  <c:v>0.18351985685881667</c:v>
                </c:pt>
                <c:pt idx="70">
                  <c:v>0.18695841465056751</c:v>
                </c:pt>
                <c:pt idx="71">
                  <c:v>0.20419353568864665</c:v>
                </c:pt>
                <c:pt idx="72">
                  <c:v>0.212469648613235</c:v>
                </c:pt>
                <c:pt idx="73">
                  <c:v>0.23800645795358832</c:v>
                </c:pt>
                <c:pt idx="74">
                  <c:v>0.26437876142249167</c:v>
                </c:pt>
                <c:pt idx="75">
                  <c:v>0.28622388485373917</c:v>
                </c:pt>
                <c:pt idx="76">
                  <c:v>0.31323660590943664</c:v>
                </c:pt>
                <c:pt idx="77">
                  <c:v>0.3577975333894467</c:v>
                </c:pt>
                <c:pt idx="78">
                  <c:v>0.38125499993770084</c:v>
                </c:pt>
                <c:pt idx="79">
                  <c:v>0.39677885658601503</c:v>
                </c:pt>
                <c:pt idx="80">
                  <c:v>0.36890912287558253</c:v>
                </c:pt>
                <c:pt idx="81">
                  <c:v>0.57494947790700168</c:v>
                </c:pt>
                <c:pt idx="82">
                  <c:v>0.6090646559264925</c:v>
                </c:pt>
                <c:pt idx="83">
                  <c:v>0.6341187893099367</c:v>
                </c:pt>
                <c:pt idx="84">
                  <c:v>0.68075272443592916</c:v>
                </c:pt>
                <c:pt idx="85">
                  <c:v>0.76681231380568249</c:v>
                </c:pt>
                <c:pt idx="86">
                  <c:v>1.0898511013394916</c:v>
                </c:pt>
                <c:pt idx="87">
                  <c:v>1.1155772187987083</c:v>
                </c:pt>
                <c:pt idx="88">
                  <c:v>1.1741615204745584</c:v>
                </c:pt>
                <c:pt idx="89">
                  <c:v>1.1907210157940917</c:v>
                </c:pt>
                <c:pt idx="90">
                  <c:v>1.1947898022224999</c:v>
                </c:pt>
                <c:pt idx="91">
                  <c:v>1.2210088416032083</c:v>
                </c:pt>
                <c:pt idx="92">
                  <c:v>1.24671252551725</c:v>
                </c:pt>
                <c:pt idx="93">
                  <c:v>1.2698007852254916</c:v>
                </c:pt>
                <c:pt idx="94">
                  <c:v>1.289297621281575</c:v>
                </c:pt>
                <c:pt idx="95">
                  <c:v>1.3406352789357416</c:v>
                </c:pt>
                <c:pt idx="96">
                  <c:v>1.3358764704101249</c:v>
                </c:pt>
                <c:pt idx="97">
                  <c:v>1.3486958575855335</c:v>
                </c:pt>
                <c:pt idx="98">
                  <c:v>1.3670237454221583</c:v>
                </c:pt>
                <c:pt idx="99">
                  <c:v>1.4167233243558999</c:v>
                </c:pt>
                <c:pt idx="100">
                  <c:v>1.5784069790439332</c:v>
                </c:pt>
                <c:pt idx="101">
                  <c:v>1.5935669543357249</c:v>
                </c:pt>
                <c:pt idx="102">
                  <c:v>1.55985721669695</c:v>
                </c:pt>
                <c:pt idx="103">
                  <c:v>1.6569675153541918</c:v>
                </c:pt>
                <c:pt idx="104">
                  <c:v>1.7663368325430415</c:v>
                </c:pt>
                <c:pt idx="105">
                  <c:v>1.8007820874634251</c:v>
                </c:pt>
                <c:pt idx="106">
                  <c:v>1.79739002880385</c:v>
                </c:pt>
                <c:pt idx="107">
                  <c:v>1.8049268422579334</c:v>
                </c:pt>
                <c:pt idx="108">
                  <c:v>1.8247321916841248</c:v>
                </c:pt>
                <c:pt idx="109">
                  <c:v>1.8319931892009833</c:v>
                </c:pt>
                <c:pt idx="110">
                  <c:v>1.8328019594324749</c:v>
                </c:pt>
                <c:pt idx="111">
                  <c:v>1.8328445759033916</c:v>
                </c:pt>
                <c:pt idx="112">
                  <c:v>1.8485114962008249</c:v>
                </c:pt>
                <c:pt idx="113">
                  <c:v>1.868674793613575</c:v>
                </c:pt>
                <c:pt idx="114">
                  <c:v>1.8760472238594916</c:v>
                </c:pt>
                <c:pt idx="115">
                  <c:v>1.8805588370585669</c:v>
                </c:pt>
                <c:pt idx="116">
                  <c:v>1.8735228397321835</c:v>
                </c:pt>
                <c:pt idx="117">
                  <c:v>1.8825821010917083</c:v>
                </c:pt>
                <c:pt idx="118">
                  <c:v>1.8892441653971916</c:v>
                </c:pt>
                <c:pt idx="119">
                  <c:v>1.8986559911752001</c:v>
                </c:pt>
                <c:pt idx="120">
                  <c:v>1.8463552154746417</c:v>
                </c:pt>
                <c:pt idx="121">
                  <c:v>1.8041540032146</c:v>
                </c:pt>
                <c:pt idx="122">
                  <c:v>1.7913415113502251</c:v>
                </c:pt>
                <c:pt idx="123">
                  <c:v>1.7669215520808248</c:v>
                </c:pt>
                <c:pt idx="124">
                  <c:v>1.7475600368824418</c:v>
                </c:pt>
                <c:pt idx="125">
                  <c:v>1.5471169009992416</c:v>
                </c:pt>
                <c:pt idx="126">
                  <c:v>1.4475181015275667</c:v>
                </c:pt>
                <c:pt idx="127">
                  <c:v>1.290197982838525</c:v>
                </c:pt>
                <c:pt idx="128">
                  <c:v>1.2163546805250915</c:v>
                </c:pt>
                <c:pt idx="129">
                  <c:v>1.0259153448305001</c:v>
                </c:pt>
                <c:pt idx="130">
                  <c:v>1.0012522019428418</c:v>
                </c:pt>
                <c:pt idx="131">
                  <c:v>0.96842556942333335</c:v>
                </c:pt>
                <c:pt idx="132">
                  <c:v>0.93793611508751662</c:v>
                </c:pt>
                <c:pt idx="133">
                  <c:v>0.8753126484253001</c:v>
                </c:pt>
                <c:pt idx="134">
                  <c:v>0.81859681550200258</c:v>
                </c:pt>
                <c:pt idx="135">
                  <c:v>0.74306834744997741</c:v>
                </c:pt>
                <c:pt idx="136">
                  <c:v>0.64647109727030749</c:v>
                </c:pt>
                <c:pt idx="137">
                  <c:v>0.57526263193821003</c:v>
                </c:pt>
                <c:pt idx="138">
                  <c:v>0.5027276113534459</c:v>
                </c:pt>
                <c:pt idx="139">
                  <c:v>0.44732045938177251</c:v>
                </c:pt>
                <c:pt idx="140">
                  <c:v>0.3688471406038325</c:v>
                </c:pt>
                <c:pt idx="141">
                  <c:v>0.27376652693326747</c:v>
                </c:pt>
                <c:pt idx="142">
                  <c:v>0.21642138491828586</c:v>
                </c:pt>
                <c:pt idx="143">
                  <c:v>9.9803845278343337E-2</c:v>
                </c:pt>
                <c:pt idx="144">
                  <c:v>5.5009508934835499E-2</c:v>
                </c:pt>
                <c:pt idx="145">
                  <c:v>-9.3720089687347498E-3</c:v>
                </c:pt>
                <c:pt idx="146">
                  <c:v>-4.2808683774886336E-2</c:v>
                </c:pt>
                <c:pt idx="147">
                  <c:v>-6.3404329474241419E-2</c:v>
                </c:pt>
                <c:pt idx="148">
                  <c:v>-9.790910123463499E-2</c:v>
                </c:pt>
                <c:pt idx="149">
                  <c:v>-0.12523569802228998</c:v>
                </c:pt>
                <c:pt idx="150">
                  <c:v>-0.14238609660447418</c:v>
                </c:pt>
                <c:pt idx="151">
                  <c:v>-0.15985492289168748</c:v>
                </c:pt>
                <c:pt idx="152">
                  <c:v>-0.17524759655712416</c:v>
                </c:pt>
                <c:pt idx="153">
                  <c:v>-0.20758183180052001</c:v>
                </c:pt>
                <c:pt idx="154">
                  <c:v>-0.2205767841163625</c:v>
                </c:pt>
                <c:pt idx="155">
                  <c:v>-0.23048456253517582</c:v>
                </c:pt>
                <c:pt idx="156">
                  <c:v>-0.23726606141101084</c:v>
                </c:pt>
                <c:pt idx="157">
                  <c:v>-0.24066013463575417</c:v>
                </c:pt>
                <c:pt idx="158">
                  <c:v>-0.2658030439140025</c:v>
                </c:pt>
                <c:pt idx="159">
                  <c:v>-0.27513640011472251</c:v>
                </c:pt>
                <c:pt idx="160">
                  <c:v>-0.27829933984331584</c:v>
                </c:pt>
                <c:pt idx="161">
                  <c:v>-0.27583375627353168</c:v>
                </c:pt>
                <c:pt idx="162">
                  <c:v>-0.27095938164381417</c:v>
                </c:pt>
                <c:pt idx="163">
                  <c:v>-0.27669267696742583</c:v>
                </c:pt>
                <c:pt idx="164">
                  <c:v>-0.27031170531395582</c:v>
                </c:pt>
                <c:pt idx="165">
                  <c:v>-0.27471045715121667</c:v>
                </c:pt>
                <c:pt idx="166">
                  <c:v>-0.26916800411253583</c:v>
                </c:pt>
                <c:pt idx="167">
                  <c:v>-0.26390423385456169</c:v>
                </c:pt>
                <c:pt idx="168">
                  <c:v>-0.26518903119963999</c:v>
                </c:pt>
                <c:pt idx="169">
                  <c:v>-0.25467705760005332</c:v>
                </c:pt>
                <c:pt idx="170">
                  <c:v>-0.25472258334621667</c:v>
                </c:pt>
                <c:pt idx="171">
                  <c:v>-0.24501754849143084</c:v>
                </c:pt>
                <c:pt idx="172">
                  <c:v>-0.24241681309251584</c:v>
                </c:pt>
                <c:pt idx="173">
                  <c:v>-0.23368287589139583</c:v>
                </c:pt>
                <c:pt idx="174">
                  <c:v>-0.22630726101864998</c:v>
                </c:pt>
                <c:pt idx="175">
                  <c:v>-0.21674568747276748</c:v>
                </c:pt>
                <c:pt idx="176">
                  <c:v>-0.20412343209693584</c:v>
                </c:pt>
                <c:pt idx="177">
                  <c:v>-0.19784512881964833</c:v>
                </c:pt>
                <c:pt idx="178">
                  <c:v>-0.18257229503361416</c:v>
                </c:pt>
                <c:pt idx="179">
                  <c:v>-0.17158719215709417</c:v>
                </c:pt>
                <c:pt idx="180">
                  <c:v>-0.16430485373623502</c:v>
                </c:pt>
                <c:pt idx="181">
                  <c:v>-0.15169174534486665</c:v>
                </c:pt>
                <c:pt idx="182">
                  <c:v>-0.14099240030093083</c:v>
                </c:pt>
                <c:pt idx="183">
                  <c:v>-0.13458677523159915</c:v>
                </c:pt>
                <c:pt idx="184">
                  <c:v>-0.120939295852105</c:v>
                </c:pt>
                <c:pt idx="185">
                  <c:v>-0.11877348828028833</c:v>
                </c:pt>
                <c:pt idx="186">
                  <c:v>-0.10226088939413334</c:v>
                </c:pt>
                <c:pt idx="187">
                  <c:v>-9.1701598840125007E-2</c:v>
                </c:pt>
                <c:pt idx="188">
                  <c:v>-7.9245922464033169E-2</c:v>
                </c:pt>
                <c:pt idx="189">
                  <c:v>-6.5931397174892006E-2</c:v>
                </c:pt>
                <c:pt idx="190">
                  <c:v>-5.7262612951297087E-2</c:v>
                </c:pt>
                <c:pt idx="191">
                  <c:v>-4.3282183401424083E-2</c:v>
                </c:pt>
                <c:pt idx="192">
                  <c:v>-3.1990733172618753E-2</c:v>
                </c:pt>
                <c:pt idx="193">
                  <c:v>-1.8886923297246835E-2</c:v>
                </c:pt>
                <c:pt idx="194">
                  <c:v>-3.6977181113112419E-3</c:v>
                </c:pt>
                <c:pt idx="195">
                  <c:v>5.7649636967225587E-3</c:v>
                </c:pt>
                <c:pt idx="196">
                  <c:v>1.6645538079665501E-2</c:v>
                </c:pt>
                <c:pt idx="197">
                  <c:v>2.9509742123324915E-2</c:v>
                </c:pt>
                <c:pt idx="198">
                  <c:v>4.1795195747737747E-2</c:v>
                </c:pt>
                <c:pt idx="199">
                  <c:v>5.3606809476151339E-2</c:v>
                </c:pt>
                <c:pt idx="200">
                  <c:v>6.5460294831787835E-2</c:v>
                </c:pt>
                <c:pt idx="201">
                  <c:v>7.5588672349468575E-2</c:v>
                </c:pt>
                <c:pt idx="202">
                  <c:v>8.8031495530441664E-2</c:v>
                </c:pt>
                <c:pt idx="203">
                  <c:v>0.10057867139898168</c:v>
                </c:pt>
                <c:pt idx="204">
                  <c:v>0.11044309938436835</c:v>
                </c:pt>
                <c:pt idx="205">
                  <c:v>0.12103910513817667</c:v>
                </c:pt>
                <c:pt idx="206">
                  <c:v>0.13417051492572415</c:v>
                </c:pt>
                <c:pt idx="207">
                  <c:v>0.14490474176878251</c:v>
                </c:pt>
                <c:pt idx="208">
                  <c:v>0.16191962343302499</c:v>
                </c:pt>
                <c:pt idx="209">
                  <c:v>0.17174702333114666</c:v>
                </c:pt>
                <c:pt idx="210">
                  <c:v>0.17774761002225251</c:v>
                </c:pt>
                <c:pt idx="211">
                  <c:v>0.18888817227639332</c:v>
                </c:pt>
                <c:pt idx="212">
                  <c:v>0.19782393853374416</c:v>
                </c:pt>
                <c:pt idx="213">
                  <c:v>0.20754477426614001</c:v>
                </c:pt>
                <c:pt idx="214">
                  <c:v>0.21490921592781834</c:v>
                </c:pt>
                <c:pt idx="215">
                  <c:v>0.22129087284991247</c:v>
                </c:pt>
                <c:pt idx="216">
                  <c:v>0.2325129278707575</c:v>
                </c:pt>
                <c:pt idx="217">
                  <c:v>0.24413058901649584</c:v>
                </c:pt>
                <c:pt idx="218">
                  <c:v>0.25299970106342751</c:v>
                </c:pt>
                <c:pt idx="219">
                  <c:v>0.25767269668275833</c:v>
                </c:pt>
                <c:pt idx="220">
                  <c:v>0.2678623206663675</c:v>
                </c:pt>
                <c:pt idx="221">
                  <c:v>0.27857809400218753</c:v>
                </c:pt>
                <c:pt idx="222">
                  <c:v>0.2852565687998258</c:v>
                </c:pt>
                <c:pt idx="223">
                  <c:v>0.29480713015695253</c:v>
                </c:pt>
                <c:pt idx="224">
                  <c:v>0.30029276169604086</c:v>
                </c:pt>
                <c:pt idx="225">
                  <c:v>0.30593547410109001</c:v>
                </c:pt>
                <c:pt idx="226">
                  <c:v>0.31294144085907832</c:v>
                </c:pt>
                <c:pt idx="227">
                  <c:v>0.3180073493456283</c:v>
                </c:pt>
                <c:pt idx="228">
                  <c:v>0.3246318308742408</c:v>
                </c:pt>
                <c:pt idx="229">
                  <c:v>0.32790076365890669</c:v>
                </c:pt>
                <c:pt idx="230">
                  <c:v>0.33270133688121667</c:v>
                </c:pt>
                <c:pt idx="231">
                  <c:v>0.3362075551352775</c:v>
                </c:pt>
                <c:pt idx="232">
                  <c:v>0.33868092298844504</c:v>
                </c:pt>
                <c:pt idx="233">
                  <c:v>0.33746311974294835</c:v>
                </c:pt>
                <c:pt idx="234">
                  <c:v>0.33656384644135745</c:v>
                </c:pt>
                <c:pt idx="235">
                  <c:v>0.33618238168499337</c:v>
                </c:pt>
                <c:pt idx="236">
                  <c:v>0.33756311666584082</c:v>
                </c:pt>
                <c:pt idx="237">
                  <c:v>0.33848843223724751</c:v>
                </c:pt>
                <c:pt idx="238">
                  <c:v>0.33653419299647752</c:v>
                </c:pt>
                <c:pt idx="239">
                  <c:v>0.33897585817374004</c:v>
                </c:pt>
                <c:pt idx="240">
                  <c:v>0.3452050377835425</c:v>
                </c:pt>
                <c:pt idx="241">
                  <c:v>0.34309085621798169</c:v>
                </c:pt>
                <c:pt idx="242">
                  <c:v>0.34386941615062416</c:v>
                </c:pt>
                <c:pt idx="243">
                  <c:v>0.345288309366725</c:v>
                </c:pt>
                <c:pt idx="244">
                  <c:v>0.34469195903591082</c:v>
                </c:pt>
                <c:pt idx="245">
                  <c:v>0.34196000138960914</c:v>
                </c:pt>
                <c:pt idx="246">
                  <c:v>0.34024036910359162</c:v>
                </c:pt>
                <c:pt idx="247">
                  <c:v>0.34108286571454999</c:v>
                </c:pt>
                <c:pt idx="248">
                  <c:v>0.34356969844300583</c:v>
                </c:pt>
                <c:pt idx="249">
                  <c:v>0.33795950363569999</c:v>
                </c:pt>
                <c:pt idx="250">
                  <c:v>0.32647791958296252</c:v>
                </c:pt>
                <c:pt idx="251">
                  <c:v>0.32029885668150498</c:v>
                </c:pt>
                <c:pt idx="252">
                  <c:v>0.32503340936870917</c:v>
                </c:pt>
                <c:pt idx="253">
                  <c:v>0.32855505757277087</c:v>
                </c:pt>
                <c:pt idx="254">
                  <c:v>0.32557365069289501</c:v>
                </c:pt>
                <c:pt idx="255">
                  <c:v>0.31725407914974585</c:v>
                </c:pt>
                <c:pt idx="256">
                  <c:v>0.31556812140361418</c:v>
                </c:pt>
                <c:pt idx="257">
                  <c:v>0.31478485653997418</c:v>
                </c:pt>
                <c:pt idx="258">
                  <c:v>0.31352756287141587</c:v>
                </c:pt>
                <c:pt idx="259">
                  <c:v>0.30437563996416833</c:v>
                </c:pt>
                <c:pt idx="260">
                  <c:v>0.29225904301171585</c:v>
                </c:pt>
                <c:pt idx="261">
                  <c:v>0.29759889834411168</c:v>
                </c:pt>
                <c:pt idx="262">
                  <c:v>0.30063460251315083</c:v>
                </c:pt>
                <c:pt idx="263">
                  <c:v>0.30160680812419416</c:v>
                </c:pt>
                <c:pt idx="264">
                  <c:v>0.2995163026905725</c:v>
                </c:pt>
                <c:pt idx="265">
                  <c:v>0.30088346406368333</c:v>
                </c:pt>
                <c:pt idx="266">
                  <c:v>0.30218627778257418</c:v>
                </c:pt>
                <c:pt idx="267">
                  <c:v>0.30236594653471582</c:v>
                </c:pt>
                <c:pt idx="268">
                  <c:v>0.30928104063256917</c:v>
                </c:pt>
                <c:pt idx="269">
                  <c:v>0.31034428694760335</c:v>
                </c:pt>
                <c:pt idx="270">
                  <c:v>0.31365076859868418</c:v>
                </c:pt>
                <c:pt idx="271">
                  <c:v>0.31748021159869083</c:v>
                </c:pt>
                <c:pt idx="272">
                  <c:v>0.31925149378108503</c:v>
                </c:pt>
                <c:pt idx="273">
                  <c:v>0.3217323198384992</c:v>
                </c:pt>
                <c:pt idx="274">
                  <c:v>0.33711604665742995</c:v>
                </c:pt>
                <c:pt idx="275">
                  <c:v>0.33534304335357162</c:v>
                </c:pt>
                <c:pt idx="276">
                  <c:v>0.34576362158985335</c:v>
                </c:pt>
                <c:pt idx="277">
                  <c:v>0.34721277310692328</c:v>
                </c:pt>
                <c:pt idx="278">
                  <c:v>0.34833954152374752</c:v>
                </c:pt>
                <c:pt idx="279">
                  <c:v>0.3631718829272233</c:v>
                </c:pt>
                <c:pt idx="280">
                  <c:v>0.36889814987615671</c:v>
                </c:pt>
                <c:pt idx="281">
                  <c:v>0.3666440250974467</c:v>
                </c:pt>
                <c:pt idx="282">
                  <c:v>0.37439177051639416</c:v>
                </c:pt>
                <c:pt idx="283">
                  <c:v>0.3789002948446008</c:v>
                </c:pt>
                <c:pt idx="284">
                  <c:v>0.42047954080956917</c:v>
                </c:pt>
                <c:pt idx="285">
                  <c:v>0.43705576921204004</c:v>
                </c:pt>
                <c:pt idx="286">
                  <c:v>0.45051110850575166</c:v>
                </c:pt>
                <c:pt idx="287">
                  <c:v>0.46557310149851916</c:v>
                </c:pt>
                <c:pt idx="288">
                  <c:v>0.47103997087486832</c:v>
                </c:pt>
                <c:pt idx="289">
                  <c:v>0.49736293181474661</c:v>
                </c:pt>
                <c:pt idx="290">
                  <c:v>0.5159422710013758</c:v>
                </c:pt>
                <c:pt idx="291">
                  <c:v>0.52971474536092999</c:v>
                </c:pt>
                <c:pt idx="292">
                  <c:v>0.54420380211366337</c:v>
                </c:pt>
                <c:pt idx="293">
                  <c:v>0.55359474862117586</c:v>
                </c:pt>
                <c:pt idx="294">
                  <c:v>0.56852763656764671</c:v>
                </c:pt>
                <c:pt idx="295">
                  <c:v>0.58701478090628167</c:v>
                </c:pt>
                <c:pt idx="296">
                  <c:v>0.60293110649130666</c:v>
                </c:pt>
                <c:pt idx="297">
                  <c:v>0.62088805932717162</c:v>
                </c:pt>
                <c:pt idx="298">
                  <c:v>0.6327139059166017</c:v>
                </c:pt>
                <c:pt idx="299">
                  <c:v>0.69183045298846502</c:v>
                </c:pt>
                <c:pt idx="300">
                  <c:v>0.82036827313751159</c:v>
                </c:pt>
                <c:pt idx="301">
                  <c:v>0.8398971307670916</c:v>
                </c:pt>
                <c:pt idx="302">
                  <c:v>0.86852595684821665</c:v>
                </c:pt>
                <c:pt idx="303">
                  <c:v>0.87618330541779998</c:v>
                </c:pt>
                <c:pt idx="304">
                  <c:v>0.88571256297058332</c:v>
                </c:pt>
                <c:pt idx="305">
                  <c:v>0.88967681169764168</c:v>
                </c:pt>
                <c:pt idx="306">
                  <c:v>0.89187055430602502</c:v>
                </c:pt>
                <c:pt idx="307">
                  <c:v>0.92236704233701661</c:v>
                </c:pt>
                <c:pt idx="308">
                  <c:v>0.94961417264465842</c:v>
                </c:pt>
                <c:pt idx="309">
                  <c:v>0.96130268046842504</c:v>
                </c:pt>
                <c:pt idx="310">
                  <c:v>0.97132988235916662</c:v>
                </c:pt>
                <c:pt idx="311">
                  <c:v>0.98223198758273333</c:v>
                </c:pt>
                <c:pt idx="312">
                  <c:v>1.00647795855705</c:v>
                </c:pt>
                <c:pt idx="313">
                  <c:v>0.99935974253530002</c:v>
                </c:pt>
                <c:pt idx="314">
                  <c:v>1.0223078769558749</c:v>
                </c:pt>
                <c:pt idx="315">
                  <c:v>1.0323988102013417</c:v>
                </c:pt>
                <c:pt idx="316">
                  <c:v>1.0226548198305083</c:v>
                </c:pt>
                <c:pt idx="317">
                  <c:v>1.0286836849966834</c:v>
                </c:pt>
                <c:pt idx="318">
                  <c:v>1.0193460750497165</c:v>
                </c:pt>
                <c:pt idx="319">
                  <c:v>1.0397688994654</c:v>
                </c:pt>
                <c:pt idx="320">
                  <c:v>1.0442353560119499</c:v>
                </c:pt>
                <c:pt idx="321">
                  <c:v>1.048390349054025</c:v>
                </c:pt>
                <c:pt idx="322">
                  <c:v>1.0678289619354584</c:v>
                </c:pt>
                <c:pt idx="323">
                  <c:v>1.0720941748640334</c:v>
                </c:pt>
                <c:pt idx="324">
                  <c:v>1.0774094829084333</c:v>
                </c:pt>
                <c:pt idx="325">
                  <c:v>1.0820748389884334</c:v>
                </c:pt>
                <c:pt idx="326">
                  <c:v>1.0863352427519333</c:v>
                </c:pt>
                <c:pt idx="327">
                  <c:v>1.0924769378213917</c:v>
                </c:pt>
                <c:pt idx="328">
                  <c:v>1.0983680597647918</c:v>
                </c:pt>
                <c:pt idx="329">
                  <c:v>1.1033735401511333</c:v>
                </c:pt>
                <c:pt idx="330">
                  <c:v>1.1075136925833333</c:v>
                </c:pt>
                <c:pt idx="331">
                  <c:v>1.1112365330991834</c:v>
                </c:pt>
                <c:pt idx="332">
                  <c:v>1.1166551782079333</c:v>
                </c:pt>
                <c:pt idx="333">
                  <c:v>1.1212014535514918</c:v>
                </c:pt>
                <c:pt idx="334">
                  <c:v>1.1245772475507083</c:v>
                </c:pt>
                <c:pt idx="335">
                  <c:v>1.1277086707651083</c:v>
                </c:pt>
                <c:pt idx="336">
                  <c:v>1.1314080158488082</c:v>
                </c:pt>
                <c:pt idx="337">
                  <c:v>1.1640634147392335</c:v>
                </c:pt>
                <c:pt idx="338">
                  <c:v>1.1681666413615084</c:v>
                </c:pt>
                <c:pt idx="339">
                  <c:v>1.1825107360963918</c:v>
                </c:pt>
                <c:pt idx="340">
                  <c:v>1.1834145234775584</c:v>
                </c:pt>
                <c:pt idx="341">
                  <c:v>1.1847969496832</c:v>
                </c:pt>
                <c:pt idx="342">
                  <c:v>1.1958925599729999</c:v>
                </c:pt>
                <c:pt idx="343">
                  <c:v>1.1953876995739749</c:v>
                </c:pt>
                <c:pt idx="344">
                  <c:v>1.1935813723203335</c:v>
                </c:pt>
                <c:pt idx="345">
                  <c:v>1.1934146597530584</c:v>
                </c:pt>
                <c:pt idx="346">
                  <c:v>1.2271564762975751</c:v>
                </c:pt>
                <c:pt idx="347">
                  <c:v>1.2401638070092249</c:v>
                </c:pt>
                <c:pt idx="348">
                  <c:v>1.2370953223072083</c:v>
                </c:pt>
                <c:pt idx="349">
                  <c:v>1.2297628011479749</c:v>
                </c:pt>
                <c:pt idx="350">
                  <c:v>1.2294750644486583</c:v>
                </c:pt>
                <c:pt idx="351">
                  <c:v>1.2415862036555749</c:v>
                </c:pt>
                <c:pt idx="352">
                  <c:v>1.2408058298671667</c:v>
                </c:pt>
                <c:pt idx="353">
                  <c:v>1.23923490424495</c:v>
                </c:pt>
                <c:pt idx="354">
                  <c:v>1.2408057174622917</c:v>
                </c:pt>
                <c:pt idx="355">
                  <c:v>1.2388881372778333</c:v>
                </c:pt>
                <c:pt idx="356">
                  <c:v>1.2439097019356582</c:v>
                </c:pt>
                <c:pt idx="357">
                  <c:v>1.2415016775363499</c:v>
                </c:pt>
                <c:pt idx="358">
                  <c:v>1.2447068295249</c:v>
                </c:pt>
                <c:pt idx="359">
                  <c:v>1.246215991620675</c:v>
                </c:pt>
                <c:pt idx="360">
                  <c:v>1.2544083693670001</c:v>
                </c:pt>
                <c:pt idx="361">
                  <c:v>1.2693146046891</c:v>
                </c:pt>
                <c:pt idx="362">
                  <c:v>1.2656187111006416</c:v>
                </c:pt>
                <c:pt idx="363">
                  <c:v>1.26216534452375</c:v>
                </c:pt>
                <c:pt idx="364">
                  <c:v>1.2596989977910917</c:v>
                </c:pt>
                <c:pt idx="365">
                  <c:v>1.2535182362772666</c:v>
                </c:pt>
                <c:pt idx="366">
                  <c:v>1.2524838437389916</c:v>
                </c:pt>
                <c:pt idx="367">
                  <c:v>1.2462243505992332</c:v>
                </c:pt>
                <c:pt idx="368">
                  <c:v>1.2400872045097333</c:v>
                </c:pt>
                <c:pt idx="369">
                  <c:v>1.2360419893200751</c:v>
                </c:pt>
                <c:pt idx="370">
                  <c:v>1.2301329591729415</c:v>
                </c:pt>
                <c:pt idx="371">
                  <c:v>1.2260984858620416</c:v>
                </c:pt>
                <c:pt idx="372">
                  <c:v>1.2181640199478918</c:v>
                </c:pt>
                <c:pt idx="373">
                  <c:v>1.2101781534871499</c:v>
                </c:pt>
                <c:pt idx="374">
                  <c:v>1.2036567691904334</c:v>
                </c:pt>
                <c:pt idx="375">
                  <c:v>1.2000818845996499</c:v>
                </c:pt>
                <c:pt idx="376">
                  <c:v>1.1935557394689249</c:v>
                </c:pt>
                <c:pt idx="377">
                  <c:v>1.1906111668544332</c:v>
                </c:pt>
                <c:pt idx="378">
                  <c:v>1.1815714253864666</c:v>
                </c:pt>
                <c:pt idx="379">
                  <c:v>1.1736928558159916</c:v>
                </c:pt>
                <c:pt idx="380">
                  <c:v>1.167299522210075</c:v>
                </c:pt>
                <c:pt idx="381">
                  <c:v>1.1590326522455834</c:v>
                </c:pt>
                <c:pt idx="382">
                  <c:v>1.1538677706970251</c:v>
                </c:pt>
                <c:pt idx="383">
                  <c:v>1.1485273066090167</c:v>
                </c:pt>
                <c:pt idx="384">
                  <c:v>1.1578415334831</c:v>
                </c:pt>
                <c:pt idx="385">
                  <c:v>1.1546393642746999</c:v>
                </c:pt>
                <c:pt idx="386">
                  <c:v>1.1459788648857083</c:v>
                </c:pt>
                <c:pt idx="387">
                  <c:v>1.1384374303638167</c:v>
                </c:pt>
                <c:pt idx="388">
                  <c:v>1.1320332226206999</c:v>
                </c:pt>
                <c:pt idx="389">
                  <c:v>1.1211438930210333</c:v>
                </c:pt>
                <c:pt idx="390">
                  <c:v>1.1291823535928083</c:v>
                </c:pt>
                <c:pt idx="391">
                  <c:v>1.1200988161285832</c:v>
                </c:pt>
                <c:pt idx="392">
                  <c:v>1.1261986841318665</c:v>
                </c:pt>
                <c:pt idx="393">
                  <c:v>1.1288884372446917</c:v>
                </c:pt>
                <c:pt idx="394">
                  <c:v>1.1304115736163582</c:v>
                </c:pt>
                <c:pt idx="395">
                  <c:v>1.1312713085837001</c:v>
                </c:pt>
                <c:pt idx="396">
                  <c:v>1.1349777680516333</c:v>
                </c:pt>
                <c:pt idx="397">
                  <c:v>1.1396100697564167</c:v>
                </c:pt>
                <c:pt idx="398">
                  <c:v>1.1385321616956168</c:v>
                </c:pt>
                <c:pt idx="399">
                  <c:v>1.1393083423705417</c:v>
                </c:pt>
                <c:pt idx="400">
                  <c:v>1.1423622138545084</c:v>
                </c:pt>
                <c:pt idx="401">
                  <c:v>1.1466758357928166</c:v>
                </c:pt>
                <c:pt idx="402">
                  <c:v>1.1477713284596667</c:v>
                </c:pt>
                <c:pt idx="403">
                  <c:v>1.1403703701555834</c:v>
                </c:pt>
                <c:pt idx="404">
                  <c:v>1.139367975637825</c:v>
                </c:pt>
                <c:pt idx="405">
                  <c:v>1.1348312688923332</c:v>
                </c:pt>
                <c:pt idx="406">
                  <c:v>1.1276763792704749</c:v>
                </c:pt>
                <c:pt idx="407">
                  <c:v>1.1593861389557167</c:v>
                </c:pt>
                <c:pt idx="408">
                  <c:v>1.153257341591025</c:v>
                </c:pt>
                <c:pt idx="409">
                  <c:v>1.1729221808874</c:v>
                </c:pt>
                <c:pt idx="410">
                  <c:v>1.153642033899275</c:v>
                </c:pt>
                <c:pt idx="411">
                  <c:v>1.1437813305955917</c:v>
                </c:pt>
                <c:pt idx="412">
                  <c:v>1.1715728079431666</c:v>
                </c:pt>
                <c:pt idx="413">
                  <c:v>1.1503630143965751</c:v>
                </c:pt>
                <c:pt idx="414">
                  <c:v>1.1794120905144834</c:v>
                </c:pt>
                <c:pt idx="415">
                  <c:v>1.1617902479795583</c:v>
                </c:pt>
                <c:pt idx="416">
                  <c:v>1.1430280476243417</c:v>
                </c:pt>
                <c:pt idx="417">
                  <c:v>1.1193758873818167</c:v>
                </c:pt>
                <c:pt idx="418">
                  <c:v>1.1051356392253833</c:v>
                </c:pt>
                <c:pt idx="419">
                  <c:v>1.1609443717873249</c:v>
                </c:pt>
                <c:pt idx="420">
                  <c:v>1.1547272828333501</c:v>
                </c:pt>
                <c:pt idx="421">
                  <c:v>1.1511564212484584</c:v>
                </c:pt>
                <c:pt idx="422">
                  <c:v>1.1524471379320667</c:v>
                </c:pt>
                <c:pt idx="423">
                  <c:v>1.1277827154264251</c:v>
                </c:pt>
                <c:pt idx="424">
                  <c:v>1.1092455779394499</c:v>
                </c:pt>
                <c:pt idx="425">
                  <c:v>1.084858093491075</c:v>
                </c:pt>
                <c:pt idx="426">
                  <c:v>1.0768538847980416</c:v>
                </c:pt>
                <c:pt idx="427">
                  <c:v>1.0674538721233666</c:v>
                </c:pt>
                <c:pt idx="428">
                  <c:v>1.0427139581278</c:v>
                </c:pt>
                <c:pt idx="429">
                  <c:v>1.0528454995959833</c:v>
                </c:pt>
                <c:pt idx="430">
                  <c:v>1.08062558402255</c:v>
                </c:pt>
                <c:pt idx="431">
                  <c:v>1.066505355958475</c:v>
                </c:pt>
                <c:pt idx="432">
                  <c:v>1.0731026450416665</c:v>
                </c:pt>
                <c:pt idx="433">
                  <c:v>1.0581942153418582</c:v>
                </c:pt>
                <c:pt idx="434">
                  <c:v>1.064896658420575</c:v>
                </c:pt>
                <c:pt idx="435">
                  <c:v>1.0545131340131835</c:v>
                </c:pt>
                <c:pt idx="436">
                  <c:v>1.0506078534448999</c:v>
                </c:pt>
                <c:pt idx="437">
                  <c:v>1.0643124397371584</c:v>
                </c:pt>
                <c:pt idx="438">
                  <c:v>1.0689023643934916</c:v>
                </c:pt>
                <c:pt idx="439">
                  <c:v>1.0973441439932916</c:v>
                </c:pt>
                <c:pt idx="440">
                  <c:v>1.0763005793437084</c:v>
                </c:pt>
                <c:pt idx="441">
                  <c:v>1.0491153253250667</c:v>
                </c:pt>
                <c:pt idx="442">
                  <c:v>1.02027644563575</c:v>
                </c:pt>
                <c:pt idx="443">
                  <c:v>0.99603139686164999</c:v>
                </c:pt>
                <c:pt idx="444">
                  <c:v>0.97581516695945003</c:v>
                </c:pt>
                <c:pt idx="445">
                  <c:v>0.95449186074486658</c:v>
                </c:pt>
                <c:pt idx="446">
                  <c:v>0.93162455878466666</c:v>
                </c:pt>
                <c:pt idx="447">
                  <c:v>0.89995753976899173</c:v>
                </c:pt>
                <c:pt idx="448">
                  <c:v>0.86677817027294168</c:v>
                </c:pt>
                <c:pt idx="449">
                  <c:v>0.8354689701315583</c:v>
                </c:pt>
                <c:pt idx="450">
                  <c:v>0.81090757136044156</c:v>
                </c:pt>
                <c:pt idx="451">
                  <c:v>0.79118223086095252</c:v>
                </c:pt>
                <c:pt idx="452">
                  <c:v>0.77335138368666756</c:v>
                </c:pt>
                <c:pt idx="453">
                  <c:v>0.76029091375510083</c:v>
                </c:pt>
                <c:pt idx="454">
                  <c:v>0.74696447829907509</c:v>
                </c:pt>
                <c:pt idx="455">
                  <c:v>0.74096783125202004</c:v>
                </c:pt>
                <c:pt idx="456">
                  <c:v>0.74014954763773921</c:v>
                </c:pt>
                <c:pt idx="457">
                  <c:v>0.74400355105399252</c:v>
                </c:pt>
                <c:pt idx="458">
                  <c:v>0.76107268290071828</c:v>
                </c:pt>
                <c:pt idx="459">
                  <c:v>0.78431800450101841</c:v>
                </c:pt>
                <c:pt idx="460">
                  <c:v>0.81956772023369995</c:v>
                </c:pt>
                <c:pt idx="461">
                  <c:v>0.8707193847556417</c:v>
                </c:pt>
                <c:pt idx="462">
                  <c:v>0.93231328120055823</c:v>
                </c:pt>
                <c:pt idx="463">
                  <c:v>0.98870756657515002</c:v>
                </c:pt>
                <c:pt idx="464">
                  <c:v>1.0512689448061667</c:v>
                </c:pt>
                <c:pt idx="465">
                  <c:v>1.1209381621058083</c:v>
                </c:pt>
                <c:pt idx="466">
                  <c:v>1.1918932100139084</c:v>
                </c:pt>
                <c:pt idx="467">
                  <c:v>1.26963776960285</c:v>
                </c:pt>
                <c:pt idx="468">
                  <c:v>1.3497462301323084</c:v>
                </c:pt>
                <c:pt idx="469">
                  <c:v>1.4463190545832001</c:v>
                </c:pt>
                <c:pt idx="470">
                  <c:v>1.5219388257227999</c:v>
                </c:pt>
                <c:pt idx="471">
                  <c:v>1.5937147470254083</c:v>
                </c:pt>
                <c:pt idx="472">
                  <c:v>1.6727306910784501</c:v>
                </c:pt>
                <c:pt idx="473">
                  <c:v>1.7474569526781665</c:v>
                </c:pt>
                <c:pt idx="474">
                  <c:v>1.8357817964373417</c:v>
                </c:pt>
                <c:pt idx="475">
                  <c:v>1.9169918727441002</c:v>
                </c:pt>
                <c:pt idx="476">
                  <c:v>1.9824861310256081</c:v>
                </c:pt>
                <c:pt idx="477">
                  <c:v>2.0421928555665918</c:v>
                </c:pt>
                <c:pt idx="478">
                  <c:v>2.0802916475290667</c:v>
                </c:pt>
                <c:pt idx="479">
                  <c:v>2.0916569518193335</c:v>
                </c:pt>
                <c:pt idx="480">
                  <c:v>2.1024468267196084</c:v>
                </c:pt>
                <c:pt idx="481">
                  <c:v>2.1091568869037749</c:v>
                </c:pt>
                <c:pt idx="482">
                  <c:v>2.1162899917733085</c:v>
                </c:pt>
                <c:pt idx="483">
                  <c:v>2.1232539977373999</c:v>
                </c:pt>
                <c:pt idx="484">
                  <c:v>2.1285100867081335</c:v>
                </c:pt>
                <c:pt idx="485">
                  <c:v>2.1328138640869332</c:v>
                </c:pt>
                <c:pt idx="486">
                  <c:v>2.1363673717346585</c:v>
                </c:pt>
                <c:pt idx="487">
                  <c:v>2.1406135655337581</c:v>
                </c:pt>
                <c:pt idx="488">
                  <c:v>2.1450589358426417</c:v>
                </c:pt>
                <c:pt idx="489">
                  <c:v>2.1508294606836751</c:v>
                </c:pt>
                <c:pt idx="490">
                  <c:v>2.1568580791712919</c:v>
                </c:pt>
                <c:pt idx="491">
                  <c:v>2.1633431296196668</c:v>
                </c:pt>
                <c:pt idx="492">
                  <c:v>2.1707947052927419</c:v>
                </c:pt>
                <c:pt idx="493">
                  <c:v>2.1783446842451668</c:v>
                </c:pt>
                <c:pt idx="494">
                  <c:v>2.1869543681131001</c:v>
                </c:pt>
                <c:pt idx="495">
                  <c:v>2.1959964766204414</c:v>
                </c:pt>
                <c:pt idx="496">
                  <c:v>2.2054823527246499</c:v>
                </c:pt>
                <c:pt idx="497">
                  <c:v>2.2156723443505251</c:v>
                </c:pt>
                <c:pt idx="498">
                  <c:v>2.2262485755321082</c:v>
                </c:pt>
                <c:pt idx="499">
                  <c:v>2.2377843233345334</c:v>
                </c:pt>
                <c:pt idx="500">
                  <c:v>2.2495610869167249</c:v>
                </c:pt>
                <c:pt idx="501">
                  <c:v>2.2675674831393331</c:v>
                </c:pt>
                <c:pt idx="502">
                  <c:v>2.2672606744297998</c:v>
                </c:pt>
                <c:pt idx="503">
                  <c:v>2.2669859392950502</c:v>
                </c:pt>
                <c:pt idx="504">
                  <c:v>2.2671572023527418</c:v>
                </c:pt>
                <c:pt idx="505">
                  <c:v>2.2672393460205083</c:v>
                </c:pt>
                <c:pt idx="506">
                  <c:v>2.2675708109677832</c:v>
                </c:pt>
                <c:pt idx="507">
                  <c:v>2.2681557917938333</c:v>
                </c:pt>
                <c:pt idx="508">
                  <c:v>2.2687845380781586</c:v>
                </c:pt>
                <c:pt idx="509">
                  <c:v>2.2695294050128583</c:v>
                </c:pt>
                <c:pt idx="510">
                  <c:v>2.2704228245585836</c:v>
                </c:pt>
                <c:pt idx="511">
                  <c:v>2.2715177682215</c:v>
                </c:pt>
                <c:pt idx="512">
                  <c:v>2.2729559022103669</c:v>
                </c:pt>
                <c:pt idx="513">
                  <c:v>2.262666941598825</c:v>
                </c:pt>
                <c:pt idx="514">
                  <c:v>2.2523208990842583</c:v>
                </c:pt>
                <c:pt idx="515">
                  <c:v>2.2423508664507832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6B-9D40-B021-62B88E63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83072"/>
        <c:axId val="335677976"/>
      </c:scatterChart>
      <c:valAx>
        <c:axId val="3356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77976"/>
        <c:crosses val="autoZero"/>
        <c:crossBetween val="midCat"/>
      </c:valAx>
      <c:valAx>
        <c:axId val="3356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6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MLE profile and R0 in 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'Rvs L Chile'!$A$2:$A$488</c:f>
              <c:numCache>
                <c:formatCode>mm/dd/yy</c:formatCode>
                <c:ptCount val="487"/>
                <c:pt idx="0">
                  <c:v>44008</c:v>
                </c:pt>
                <c:pt idx="1">
                  <c:v>44009</c:v>
                </c:pt>
                <c:pt idx="2">
                  <c:v>44010</c:v>
                </c:pt>
                <c:pt idx="3">
                  <c:v>44011</c:v>
                </c:pt>
                <c:pt idx="4">
                  <c:v>44012</c:v>
                </c:pt>
                <c:pt idx="5">
                  <c:v>44013</c:v>
                </c:pt>
                <c:pt idx="6">
                  <c:v>44014</c:v>
                </c:pt>
                <c:pt idx="7">
                  <c:v>44015</c:v>
                </c:pt>
                <c:pt idx="8">
                  <c:v>44016</c:v>
                </c:pt>
                <c:pt idx="9">
                  <c:v>44017</c:v>
                </c:pt>
                <c:pt idx="10">
                  <c:v>44018</c:v>
                </c:pt>
                <c:pt idx="11">
                  <c:v>44019</c:v>
                </c:pt>
                <c:pt idx="12">
                  <c:v>44020</c:v>
                </c:pt>
                <c:pt idx="13">
                  <c:v>44021</c:v>
                </c:pt>
                <c:pt idx="14">
                  <c:v>44022</c:v>
                </c:pt>
                <c:pt idx="15">
                  <c:v>44023</c:v>
                </c:pt>
                <c:pt idx="16">
                  <c:v>44024</c:v>
                </c:pt>
                <c:pt idx="17">
                  <c:v>44025</c:v>
                </c:pt>
                <c:pt idx="18">
                  <c:v>44026</c:v>
                </c:pt>
                <c:pt idx="19">
                  <c:v>44027</c:v>
                </c:pt>
                <c:pt idx="20">
                  <c:v>44028</c:v>
                </c:pt>
                <c:pt idx="21">
                  <c:v>44029</c:v>
                </c:pt>
                <c:pt idx="22">
                  <c:v>44030</c:v>
                </c:pt>
                <c:pt idx="23">
                  <c:v>44031</c:v>
                </c:pt>
                <c:pt idx="24">
                  <c:v>44032</c:v>
                </c:pt>
                <c:pt idx="25">
                  <c:v>44033</c:v>
                </c:pt>
                <c:pt idx="26">
                  <c:v>44034</c:v>
                </c:pt>
                <c:pt idx="27">
                  <c:v>44035</c:v>
                </c:pt>
                <c:pt idx="28">
                  <c:v>44036</c:v>
                </c:pt>
                <c:pt idx="29">
                  <c:v>44037</c:v>
                </c:pt>
                <c:pt idx="30">
                  <c:v>44038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44044</c:v>
                </c:pt>
                <c:pt idx="37">
                  <c:v>44045</c:v>
                </c:pt>
                <c:pt idx="38">
                  <c:v>44046</c:v>
                </c:pt>
                <c:pt idx="39">
                  <c:v>44047</c:v>
                </c:pt>
                <c:pt idx="40">
                  <c:v>44048</c:v>
                </c:pt>
                <c:pt idx="41">
                  <c:v>44049</c:v>
                </c:pt>
                <c:pt idx="42">
                  <c:v>44050</c:v>
                </c:pt>
                <c:pt idx="43">
                  <c:v>44051</c:v>
                </c:pt>
                <c:pt idx="44">
                  <c:v>44052</c:v>
                </c:pt>
                <c:pt idx="45">
                  <c:v>44053</c:v>
                </c:pt>
                <c:pt idx="46">
                  <c:v>44054</c:v>
                </c:pt>
                <c:pt idx="47">
                  <c:v>44055</c:v>
                </c:pt>
                <c:pt idx="48">
                  <c:v>44056</c:v>
                </c:pt>
                <c:pt idx="49">
                  <c:v>44057</c:v>
                </c:pt>
                <c:pt idx="50">
                  <c:v>44058</c:v>
                </c:pt>
                <c:pt idx="51">
                  <c:v>44059</c:v>
                </c:pt>
                <c:pt idx="52">
                  <c:v>44060</c:v>
                </c:pt>
                <c:pt idx="53">
                  <c:v>44061</c:v>
                </c:pt>
                <c:pt idx="54">
                  <c:v>44062</c:v>
                </c:pt>
                <c:pt idx="55">
                  <c:v>44063</c:v>
                </c:pt>
                <c:pt idx="56">
                  <c:v>44064</c:v>
                </c:pt>
                <c:pt idx="57">
                  <c:v>44065</c:v>
                </c:pt>
                <c:pt idx="58">
                  <c:v>44066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44072</c:v>
                </c:pt>
                <c:pt idx="65">
                  <c:v>44073</c:v>
                </c:pt>
                <c:pt idx="66">
                  <c:v>44074</c:v>
                </c:pt>
                <c:pt idx="67">
                  <c:v>44075</c:v>
                </c:pt>
                <c:pt idx="68">
                  <c:v>44076</c:v>
                </c:pt>
                <c:pt idx="69">
                  <c:v>44077</c:v>
                </c:pt>
                <c:pt idx="70">
                  <c:v>44078</c:v>
                </c:pt>
                <c:pt idx="71">
                  <c:v>44079</c:v>
                </c:pt>
                <c:pt idx="72">
                  <c:v>44080</c:v>
                </c:pt>
                <c:pt idx="73">
                  <c:v>44081</c:v>
                </c:pt>
                <c:pt idx="74">
                  <c:v>44082</c:v>
                </c:pt>
                <c:pt idx="75">
                  <c:v>44083</c:v>
                </c:pt>
                <c:pt idx="76">
                  <c:v>44084</c:v>
                </c:pt>
                <c:pt idx="77">
                  <c:v>44085</c:v>
                </c:pt>
                <c:pt idx="78">
                  <c:v>44086</c:v>
                </c:pt>
                <c:pt idx="79">
                  <c:v>44087</c:v>
                </c:pt>
                <c:pt idx="80">
                  <c:v>44088</c:v>
                </c:pt>
                <c:pt idx="81">
                  <c:v>44089</c:v>
                </c:pt>
                <c:pt idx="82">
                  <c:v>44090</c:v>
                </c:pt>
                <c:pt idx="83">
                  <c:v>44091</c:v>
                </c:pt>
                <c:pt idx="84">
                  <c:v>44092</c:v>
                </c:pt>
                <c:pt idx="85">
                  <c:v>44093</c:v>
                </c:pt>
                <c:pt idx="86">
                  <c:v>44094</c:v>
                </c:pt>
                <c:pt idx="87">
                  <c:v>44095</c:v>
                </c:pt>
                <c:pt idx="88">
                  <c:v>44096</c:v>
                </c:pt>
                <c:pt idx="89">
                  <c:v>44097</c:v>
                </c:pt>
                <c:pt idx="90">
                  <c:v>44098</c:v>
                </c:pt>
                <c:pt idx="91">
                  <c:v>44099</c:v>
                </c:pt>
                <c:pt idx="92">
                  <c:v>44100</c:v>
                </c:pt>
                <c:pt idx="93">
                  <c:v>44101</c:v>
                </c:pt>
                <c:pt idx="94">
                  <c:v>44102</c:v>
                </c:pt>
                <c:pt idx="95">
                  <c:v>44103</c:v>
                </c:pt>
                <c:pt idx="96">
                  <c:v>44104</c:v>
                </c:pt>
                <c:pt idx="97">
                  <c:v>44105</c:v>
                </c:pt>
                <c:pt idx="98">
                  <c:v>44106</c:v>
                </c:pt>
                <c:pt idx="99">
                  <c:v>44107</c:v>
                </c:pt>
                <c:pt idx="100">
                  <c:v>44108</c:v>
                </c:pt>
                <c:pt idx="101">
                  <c:v>44109</c:v>
                </c:pt>
                <c:pt idx="102">
                  <c:v>44110</c:v>
                </c:pt>
                <c:pt idx="103">
                  <c:v>44111</c:v>
                </c:pt>
                <c:pt idx="104">
                  <c:v>44112</c:v>
                </c:pt>
                <c:pt idx="105">
                  <c:v>44113</c:v>
                </c:pt>
                <c:pt idx="106">
                  <c:v>44114</c:v>
                </c:pt>
                <c:pt idx="107">
                  <c:v>44115</c:v>
                </c:pt>
                <c:pt idx="108">
                  <c:v>44116</c:v>
                </c:pt>
                <c:pt idx="109">
                  <c:v>44117</c:v>
                </c:pt>
                <c:pt idx="110">
                  <c:v>44118</c:v>
                </c:pt>
                <c:pt idx="111">
                  <c:v>44119</c:v>
                </c:pt>
                <c:pt idx="112">
                  <c:v>44120</c:v>
                </c:pt>
                <c:pt idx="113">
                  <c:v>44121</c:v>
                </c:pt>
                <c:pt idx="114">
                  <c:v>44122</c:v>
                </c:pt>
                <c:pt idx="115">
                  <c:v>44123</c:v>
                </c:pt>
                <c:pt idx="116">
                  <c:v>44124</c:v>
                </c:pt>
                <c:pt idx="117">
                  <c:v>44125</c:v>
                </c:pt>
                <c:pt idx="118">
                  <c:v>44126</c:v>
                </c:pt>
                <c:pt idx="119">
                  <c:v>44127</c:v>
                </c:pt>
                <c:pt idx="120">
                  <c:v>44128</c:v>
                </c:pt>
                <c:pt idx="121">
                  <c:v>44129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44135</c:v>
                </c:pt>
                <c:pt idx="128">
                  <c:v>44136</c:v>
                </c:pt>
                <c:pt idx="129">
                  <c:v>44137</c:v>
                </c:pt>
                <c:pt idx="130">
                  <c:v>44138</c:v>
                </c:pt>
                <c:pt idx="131">
                  <c:v>44139</c:v>
                </c:pt>
                <c:pt idx="132">
                  <c:v>44140</c:v>
                </c:pt>
                <c:pt idx="133">
                  <c:v>44141</c:v>
                </c:pt>
                <c:pt idx="134">
                  <c:v>44142</c:v>
                </c:pt>
                <c:pt idx="135">
                  <c:v>44143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44149</c:v>
                </c:pt>
                <c:pt idx="142">
                  <c:v>44150</c:v>
                </c:pt>
                <c:pt idx="143">
                  <c:v>44151</c:v>
                </c:pt>
                <c:pt idx="144">
                  <c:v>44152</c:v>
                </c:pt>
                <c:pt idx="145">
                  <c:v>44153</c:v>
                </c:pt>
                <c:pt idx="146">
                  <c:v>44154</c:v>
                </c:pt>
                <c:pt idx="147">
                  <c:v>44155</c:v>
                </c:pt>
                <c:pt idx="148">
                  <c:v>44156</c:v>
                </c:pt>
                <c:pt idx="149">
                  <c:v>44157</c:v>
                </c:pt>
                <c:pt idx="150">
                  <c:v>44158</c:v>
                </c:pt>
                <c:pt idx="151">
                  <c:v>44159</c:v>
                </c:pt>
                <c:pt idx="152">
                  <c:v>44160</c:v>
                </c:pt>
                <c:pt idx="153">
                  <c:v>44161</c:v>
                </c:pt>
                <c:pt idx="154">
                  <c:v>44162</c:v>
                </c:pt>
                <c:pt idx="155">
                  <c:v>44163</c:v>
                </c:pt>
                <c:pt idx="156">
                  <c:v>44164</c:v>
                </c:pt>
                <c:pt idx="157">
                  <c:v>44165</c:v>
                </c:pt>
                <c:pt idx="158">
                  <c:v>44166</c:v>
                </c:pt>
                <c:pt idx="159">
                  <c:v>44167</c:v>
                </c:pt>
                <c:pt idx="160">
                  <c:v>44168</c:v>
                </c:pt>
                <c:pt idx="161">
                  <c:v>44169</c:v>
                </c:pt>
                <c:pt idx="162">
                  <c:v>44170</c:v>
                </c:pt>
                <c:pt idx="163">
                  <c:v>44171</c:v>
                </c:pt>
                <c:pt idx="164">
                  <c:v>44172</c:v>
                </c:pt>
                <c:pt idx="165">
                  <c:v>44173</c:v>
                </c:pt>
                <c:pt idx="166">
                  <c:v>44174</c:v>
                </c:pt>
                <c:pt idx="167">
                  <c:v>44175</c:v>
                </c:pt>
                <c:pt idx="168">
                  <c:v>44176</c:v>
                </c:pt>
                <c:pt idx="169">
                  <c:v>44177</c:v>
                </c:pt>
                <c:pt idx="170">
                  <c:v>44178</c:v>
                </c:pt>
                <c:pt idx="171">
                  <c:v>44179</c:v>
                </c:pt>
                <c:pt idx="172">
                  <c:v>44180</c:v>
                </c:pt>
                <c:pt idx="173">
                  <c:v>44181</c:v>
                </c:pt>
                <c:pt idx="174">
                  <c:v>44182</c:v>
                </c:pt>
                <c:pt idx="175">
                  <c:v>44183</c:v>
                </c:pt>
                <c:pt idx="176">
                  <c:v>44184</c:v>
                </c:pt>
                <c:pt idx="177">
                  <c:v>44185</c:v>
                </c:pt>
                <c:pt idx="178">
                  <c:v>44186</c:v>
                </c:pt>
                <c:pt idx="179">
                  <c:v>44187</c:v>
                </c:pt>
                <c:pt idx="180">
                  <c:v>44188</c:v>
                </c:pt>
                <c:pt idx="181">
                  <c:v>44189</c:v>
                </c:pt>
                <c:pt idx="182">
                  <c:v>44190</c:v>
                </c:pt>
                <c:pt idx="183">
                  <c:v>44191</c:v>
                </c:pt>
                <c:pt idx="184">
                  <c:v>44192</c:v>
                </c:pt>
                <c:pt idx="185">
                  <c:v>44193</c:v>
                </c:pt>
                <c:pt idx="186">
                  <c:v>44194</c:v>
                </c:pt>
                <c:pt idx="187">
                  <c:v>44195</c:v>
                </c:pt>
                <c:pt idx="188">
                  <c:v>44196</c:v>
                </c:pt>
                <c:pt idx="189">
                  <c:v>44197</c:v>
                </c:pt>
                <c:pt idx="190">
                  <c:v>44198</c:v>
                </c:pt>
                <c:pt idx="191">
                  <c:v>44199</c:v>
                </c:pt>
                <c:pt idx="192">
                  <c:v>44200</c:v>
                </c:pt>
                <c:pt idx="193">
                  <c:v>44201</c:v>
                </c:pt>
                <c:pt idx="194">
                  <c:v>44202</c:v>
                </c:pt>
                <c:pt idx="195">
                  <c:v>44203</c:v>
                </c:pt>
                <c:pt idx="196">
                  <c:v>44204</c:v>
                </c:pt>
                <c:pt idx="197">
                  <c:v>44205</c:v>
                </c:pt>
                <c:pt idx="198">
                  <c:v>44206</c:v>
                </c:pt>
                <c:pt idx="199">
                  <c:v>44207</c:v>
                </c:pt>
                <c:pt idx="200">
                  <c:v>44208</c:v>
                </c:pt>
                <c:pt idx="201">
                  <c:v>44209</c:v>
                </c:pt>
                <c:pt idx="202">
                  <c:v>44210</c:v>
                </c:pt>
                <c:pt idx="203">
                  <c:v>44211</c:v>
                </c:pt>
                <c:pt idx="204">
                  <c:v>44212</c:v>
                </c:pt>
                <c:pt idx="205">
                  <c:v>44213</c:v>
                </c:pt>
                <c:pt idx="206">
                  <c:v>44214</c:v>
                </c:pt>
                <c:pt idx="207">
                  <c:v>44215</c:v>
                </c:pt>
                <c:pt idx="208">
                  <c:v>44216</c:v>
                </c:pt>
                <c:pt idx="209">
                  <c:v>44217</c:v>
                </c:pt>
                <c:pt idx="210">
                  <c:v>44218</c:v>
                </c:pt>
                <c:pt idx="211">
                  <c:v>44219</c:v>
                </c:pt>
                <c:pt idx="212">
                  <c:v>44220</c:v>
                </c:pt>
                <c:pt idx="213">
                  <c:v>44221</c:v>
                </c:pt>
                <c:pt idx="214">
                  <c:v>44222</c:v>
                </c:pt>
                <c:pt idx="215">
                  <c:v>44223</c:v>
                </c:pt>
                <c:pt idx="216">
                  <c:v>44224</c:v>
                </c:pt>
                <c:pt idx="217">
                  <c:v>44225</c:v>
                </c:pt>
                <c:pt idx="218">
                  <c:v>44226</c:v>
                </c:pt>
                <c:pt idx="219">
                  <c:v>44227</c:v>
                </c:pt>
                <c:pt idx="220">
                  <c:v>44228</c:v>
                </c:pt>
                <c:pt idx="221">
                  <c:v>44229</c:v>
                </c:pt>
                <c:pt idx="222">
                  <c:v>44230</c:v>
                </c:pt>
                <c:pt idx="223">
                  <c:v>44231</c:v>
                </c:pt>
                <c:pt idx="224">
                  <c:v>44232</c:v>
                </c:pt>
                <c:pt idx="225">
                  <c:v>44233</c:v>
                </c:pt>
                <c:pt idx="226">
                  <c:v>44234</c:v>
                </c:pt>
                <c:pt idx="227">
                  <c:v>44235</c:v>
                </c:pt>
                <c:pt idx="228">
                  <c:v>44236</c:v>
                </c:pt>
                <c:pt idx="229">
                  <c:v>44237</c:v>
                </c:pt>
                <c:pt idx="230">
                  <c:v>44238</c:v>
                </c:pt>
                <c:pt idx="231">
                  <c:v>44239</c:v>
                </c:pt>
                <c:pt idx="232">
                  <c:v>44240</c:v>
                </c:pt>
                <c:pt idx="233">
                  <c:v>44241</c:v>
                </c:pt>
                <c:pt idx="234">
                  <c:v>44242</c:v>
                </c:pt>
                <c:pt idx="235">
                  <c:v>44243</c:v>
                </c:pt>
                <c:pt idx="236">
                  <c:v>44244</c:v>
                </c:pt>
                <c:pt idx="237">
                  <c:v>44245</c:v>
                </c:pt>
                <c:pt idx="238">
                  <c:v>44246</c:v>
                </c:pt>
                <c:pt idx="239">
                  <c:v>44247</c:v>
                </c:pt>
                <c:pt idx="240">
                  <c:v>44248</c:v>
                </c:pt>
                <c:pt idx="241">
                  <c:v>44249</c:v>
                </c:pt>
                <c:pt idx="242">
                  <c:v>44250</c:v>
                </c:pt>
                <c:pt idx="243">
                  <c:v>44251</c:v>
                </c:pt>
                <c:pt idx="244">
                  <c:v>44252</c:v>
                </c:pt>
                <c:pt idx="245">
                  <c:v>44253</c:v>
                </c:pt>
                <c:pt idx="246">
                  <c:v>44254</c:v>
                </c:pt>
                <c:pt idx="247">
                  <c:v>44255</c:v>
                </c:pt>
                <c:pt idx="248">
                  <c:v>44256</c:v>
                </c:pt>
                <c:pt idx="249">
                  <c:v>44257</c:v>
                </c:pt>
                <c:pt idx="250">
                  <c:v>44258</c:v>
                </c:pt>
                <c:pt idx="251">
                  <c:v>44259</c:v>
                </c:pt>
                <c:pt idx="252">
                  <c:v>44260</c:v>
                </c:pt>
                <c:pt idx="253">
                  <c:v>44261</c:v>
                </c:pt>
                <c:pt idx="254">
                  <c:v>44262</c:v>
                </c:pt>
                <c:pt idx="255">
                  <c:v>44263</c:v>
                </c:pt>
                <c:pt idx="256">
                  <c:v>44264</c:v>
                </c:pt>
                <c:pt idx="257">
                  <c:v>44265</c:v>
                </c:pt>
                <c:pt idx="258">
                  <c:v>44266</c:v>
                </c:pt>
                <c:pt idx="259">
                  <c:v>44267</c:v>
                </c:pt>
                <c:pt idx="260">
                  <c:v>44268</c:v>
                </c:pt>
                <c:pt idx="261">
                  <c:v>44269</c:v>
                </c:pt>
                <c:pt idx="262">
                  <c:v>44270</c:v>
                </c:pt>
                <c:pt idx="263">
                  <c:v>44271</c:v>
                </c:pt>
                <c:pt idx="264">
                  <c:v>44272</c:v>
                </c:pt>
                <c:pt idx="265">
                  <c:v>44273</c:v>
                </c:pt>
                <c:pt idx="266">
                  <c:v>44274</c:v>
                </c:pt>
                <c:pt idx="267">
                  <c:v>44275</c:v>
                </c:pt>
                <c:pt idx="268">
                  <c:v>44276</c:v>
                </c:pt>
                <c:pt idx="269">
                  <c:v>44277</c:v>
                </c:pt>
                <c:pt idx="270">
                  <c:v>44278</c:v>
                </c:pt>
                <c:pt idx="271">
                  <c:v>44279</c:v>
                </c:pt>
                <c:pt idx="272">
                  <c:v>44280</c:v>
                </c:pt>
                <c:pt idx="273">
                  <c:v>44281</c:v>
                </c:pt>
                <c:pt idx="274">
                  <c:v>44282</c:v>
                </c:pt>
                <c:pt idx="275">
                  <c:v>44283</c:v>
                </c:pt>
                <c:pt idx="276">
                  <c:v>44284</c:v>
                </c:pt>
                <c:pt idx="277">
                  <c:v>44285</c:v>
                </c:pt>
                <c:pt idx="278">
                  <c:v>44286</c:v>
                </c:pt>
                <c:pt idx="279">
                  <c:v>44287</c:v>
                </c:pt>
                <c:pt idx="280">
                  <c:v>44288</c:v>
                </c:pt>
                <c:pt idx="281">
                  <c:v>44289</c:v>
                </c:pt>
                <c:pt idx="282">
                  <c:v>44290</c:v>
                </c:pt>
                <c:pt idx="283">
                  <c:v>44291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44296</c:v>
                </c:pt>
                <c:pt idx="289">
                  <c:v>44297</c:v>
                </c:pt>
                <c:pt idx="290">
                  <c:v>44298</c:v>
                </c:pt>
                <c:pt idx="291">
                  <c:v>44299</c:v>
                </c:pt>
                <c:pt idx="292">
                  <c:v>44300</c:v>
                </c:pt>
                <c:pt idx="293">
                  <c:v>44301</c:v>
                </c:pt>
                <c:pt idx="294">
                  <c:v>44302</c:v>
                </c:pt>
                <c:pt idx="295">
                  <c:v>44303</c:v>
                </c:pt>
                <c:pt idx="296">
                  <c:v>44304</c:v>
                </c:pt>
                <c:pt idx="297">
                  <c:v>44305</c:v>
                </c:pt>
                <c:pt idx="298">
                  <c:v>44306</c:v>
                </c:pt>
                <c:pt idx="299">
                  <c:v>44307</c:v>
                </c:pt>
                <c:pt idx="300">
                  <c:v>44308</c:v>
                </c:pt>
                <c:pt idx="301">
                  <c:v>44309</c:v>
                </c:pt>
                <c:pt idx="302">
                  <c:v>44310</c:v>
                </c:pt>
                <c:pt idx="303">
                  <c:v>44311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44317</c:v>
                </c:pt>
                <c:pt idx="310">
                  <c:v>44318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44324</c:v>
                </c:pt>
                <c:pt idx="317">
                  <c:v>44325</c:v>
                </c:pt>
                <c:pt idx="318">
                  <c:v>44326</c:v>
                </c:pt>
                <c:pt idx="319">
                  <c:v>44327</c:v>
                </c:pt>
                <c:pt idx="320">
                  <c:v>44328</c:v>
                </c:pt>
                <c:pt idx="321">
                  <c:v>44329</c:v>
                </c:pt>
                <c:pt idx="322">
                  <c:v>44330</c:v>
                </c:pt>
                <c:pt idx="323">
                  <c:v>44331</c:v>
                </c:pt>
                <c:pt idx="324">
                  <c:v>44332</c:v>
                </c:pt>
                <c:pt idx="325">
                  <c:v>44333</c:v>
                </c:pt>
                <c:pt idx="326">
                  <c:v>44334</c:v>
                </c:pt>
                <c:pt idx="327">
                  <c:v>44335</c:v>
                </c:pt>
                <c:pt idx="328">
                  <c:v>44336</c:v>
                </c:pt>
                <c:pt idx="329">
                  <c:v>44337</c:v>
                </c:pt>
                <c:pt idx="330">
                  <c:v>44338</c:v>
                </c:pt>
                <c:pt idx="331">
                  <c:v>44339</c:v>
                </c:pt>
                <c:pt idx="332">
                  <c:v>44340</c:v>
                </c:pt>
                <c:pt idx="333">
                  <c:v>44341</c:v>
                </c:pt>
                <c:pt idx="334">
                  <c:v>44342</c:v>
                </c:pt>
                <c:pt idx="335">
                  <c:v>44343</c:v>
                </c:pt>
                <c:pt idx="336">
                  <c:v>44344</c:v>
                </c:pt>
                <c:pt idx="337">
                  <c:v>44345</c:v>
                </c:pt>
                <c:pt idx="338">
                  <c:v>44346</c:v>
                </c:pt>
                <c:pt idx="339">
                  <c:v>44347</c:v>
                </c:pt>
                <c:pt idx="340">
                  <c:v>44348</c:v>
                </c:pt>
                <c:pt idx="341">
                  <c:v>44349</c:v>
                </c:pt>
                <c:pt idx="342">
                  <c:v>44350</c:v>
                </c:pt>
                <c:pt idx="343">
                  <c:v>44351</c:v>
                </c:pt>
                <c:pt idx="344">
                  <c:v>44352</c:v>
                </c:pt>
                <c:pt idx="345">
                  <c:v>44353</c:v>
                </c:pt>
                <c:pt idx="346">
                  <c:v>44354</c:v>
                </c:pt>
                <c:pt idx="347">
                  <c:v>44355</c:v>
                </c:pt>
                <c:pt idx="348">
                  <c:v>44356</c:v>
                </c:pt>
                <c:pt idx="349">
                  <c:v>44357</c:v>
                </c:pt>
                <c:pt idx="350">
                  <c:v>44358</c:v>
                </c:pt>
                <c:pt idx="351">
                  <c:v>44359</c:v>
                </c:pt>
                <c:pt idx="352">
                  <c:v>44360</c:v>
                </c:pt>
                <c:pt idx="353">
                  <c:v>44361</c:v>
                </c:pt>
                <c:pt idx="354">
                  <c:v>44362</c:v>
                </c:pt>
                <c:pt idx="355">
                  <c:v>44363</c:v>
                </c:pt>
                <c:pt idx="356">
                  <c:v>44364</c:v>
                </c:pt>
                <c:pt idx="357">
                  <c:v>44365</c:v>
                </c:pt>
                <c:pt idx="358">
                  <c:v>44366</c:v>
                </c:pt>
                <c:pt idx="359">
                  <c:v>44367</c:v>
                </c:pt>
                <c:pt idx="360">
                  <c:v>44368</c:v>
                </c:pt>
                <c:pt idx="361">
                  <c:v>44369</c:v>
                </c:pt>
                <c:pt idx="362">
                  <c:v>44370</c:v>
                </c:pt>
                <c:pt idx="363">
                  <c:v>44371</c:v>
                </c:pt>
                <c:pt idx="364">
                  <c:v>44372</c:v>
                </c:pt>
                <c:pt idx="365">
                  <c:v>44373</c:v>
                </c:pt>
                <c:pt idx="366">
                  <c:v>44374</c:v>
                </c:pt>
                <c:pt idx="367">
                  <c:v>44375</c:v>
                </c:pt>
                <c:pt idx="368">
                  <c:v>44376</c:v>
                </c:pt>
                <c:pt idx="369">
                  <c:v>44377</c:v>
                </c:pt>
                <c:pt idx="370">
                  <c:v>44378</c:v>
                </c:pt>
                <c:pt idx="371">
                  <c:v>44379</c:v>
                </c:pt>
                <c:pt idx="372">
                  <c:v>44380</c:v>
                </c:pt>
                <c:pt idx="373">
                  <c:v>44381</c:v>
                </c:pt>
                <c:pt idx="374">
                  <c:v>44382</c:v>
                </c:pt>
                <c:pt idx="375">
                  <c:v>44383</c:v>
                </c:pt>
                <c:pt idx="376">
                  <c:v>44384</c:v>
                </c:pt>
                <c:pt idx="377">
                  <c:v>44385</c:v>
                </c:pt>
                <c:pt idx="378">
                  <c:v>44386</c:v>
                </c:pt>
                <c:pt idx="379">
                  <c:v>44387</c:v>
                </c:pt>
                <c:pt idx="380">
                  <c:v>44388</c:v>
                </c:pt>
                <c:pt idx="381">
                  <c:v>44389</c:v>
                </c:pt>
                <c:pt idx="382">
                  <c:v>44390</c:v>
                </c:pt>
                <c:pt idx="383">
                  <c:v>44391</c:v>
                </c:pt>
                <c:pt idx="384">
                  <c:v>44392</c:v>
                </c:pt>
                <c:pt idx="385">
                  <c:v>44393</c:v>
                </c:pt>
                <c:pt idx="386">
                  <c:v>44394</c:v>
                </c:pt>
                <c:pt idx="387">
                  <c:v>44395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44401</c:v>
                </c:pt>
                <c:pt idx="394">
                  <c:v>44402</c:v>
                </c:pt>
                <c:pt idx="395">
                  <c:v>44403</c:v>
                </c:pt>
                <c:pt idx="396">
                  <c:v>44404</c:v>
                </c:pt>
                <c:pt idx="397">
                  <c:v>44405</c:v>
                </c:pt>
                <c:pt idx="398">
                  <c:v>44406</c:v>
                </c:pt>
                <c:pt idx="399">
                  <c:v>44407</c:v>
                </c:pt>
                <c:pt idx="400">
                  <c:v>44408</c:v>
                </c:pt>
                <c:pt idx="401">
                  <c:v>44409</c:v>
                </c:pt>
                <c:pt idx="402">
                  <c:v>44410</c:v>
                </c:pt>
                <c:pt idx="403">
                  <c:v>44411</c:v>
                </c:pt>
                <c:pt idx="404">
                  <c:v>44412</c:v>
                </c:pt>
                <c:pt idx="405">
                  <c:v>44413</c:v>
                </c:pt>
                <c:pt idx="406">
                  <c:v>44414</c:v>
                </c:pt>
                <c:pt idx="407">
                  <c:v>44415</c:v>
                </c:pt>
                <c:pt idx="408">
                  <c:v>44416</c:v>
                </c:pt>
                <c:pt idx="409">
                  <c:v>44417</c:v>
                </c:pt>
                <c:pt idx="410">
                  <c:v>44418</c:v>
                </c:pt>
                <c:pt idx="411">
                  <c:v>44419</c:v>
                </c:pt>
                <c:pt idx="412">
                  <c:v>44420</c:v>
                </c:pt>
                <c:pt idx="413">
                  <c:v>44421</c:v>
                </c:pt>
                <c:pt idx="414">
                  <c:v>44422</c:v>
                </c:pt>
                <c:pt idx="415">
                  <c:v>44423</c:v>
                </c:pt>
                <c:pt idx="416">
                  <c:v>44424</c:v>
                </c:pt>
                <c:pt idx="417">
                  <c:v>44425</c:v>
                </c:pt>
                <c:pt idx="418">
                  <c:v>44426</c:v>
                </c:pt>
                <c:pt idx="419">
                  <c:v>44427</c:v>
                </c:pt>
                <c:pt idx="420">
                  <c:v>44428</c:v>
                </c:pt>
                <c:pt idx="421">
                  <c:v>44429</c:v>
                </c:pt>
                <c:pt idx="422">
                  <c:v>44430</c:v>
                </c:pt>
                <c:pt idx="423">
                  <c:v>44431</c:v>
                </c:pt>
                <c:pt idx="424">
                  <c:v>44432</c:v>
                </c:pt>
                <c:pt idx="425">
                  <c:v>44433</c:v>
                </c:pt>
                <c:pt idx="426">
                  <c:v>44434</c:v>
                </c:pt>
                <c:pt idx="427">
                  <c:v>44435</c:v>
                </c:pt>
                <c:pt idx="428">
                  <c:v>44436</c:v>
                </c:pt>
                <c:pt idx="429">
                  <c:v>44437</c:v>
                </c:pt>
                <c:pt idx="430">
                  <c:v>44438</c:v>
                </c:pt>
                <c:pt idx="431">
                  <c:v>44439</c:v>
                </c:pt>
                <c:pt idx="432">
                  <c:v>44440</c:v>
                </c:pt>
                <c:pt idx="433">
                  <c:v>44441</c:v>
                </c:pt>
                <c:pt idx="434">
                  <c:v>44442</c:v>
                </c:pt>
                <c:pt idx="435">
                  <c:v>44443</c:v>
                </c:pt>
                <c:pt idx="436">
                  <c:v>44444</c:v>
                </c:pt>
                <c:pt idx="437">
                  <c:v>44445</c:v>
                </c:pt>
                <c:pt idx="438">
                  <c:v>44446</c:v>
                </c:pt>
                <c:pt idx="439">
                  <c:v>44447</c:v>
                </c:pt>
                <c:pt idx="440">
                  <c:v>44448</c:v>
                </c:pt>
                <c:pt idx="441">
                  <c:v>44449</c:v>
                </c:pt>
                <c:pt idx="442">
                  <c:v>44450</c:v>
                </c:pt>
                <c:pt idx="443">
                  <c:v>44451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44457</c:v>
                </c:pt>
                <c:pt idx="450">
                  <c:v>44458</c:v>
                </c:pt>
                <c:pt idx="451">
                  <c:v>44459</c:v>
                </c:pt>
                <c:pt idx="452">
                  <c:v>44460</c:v>
                </c:pt>
                <c:pt idx="453">
                  <c:v>44461</c:v>
                </c:pt>
                <c:pt idx="454">
                  <c:v>44462</c:v>
                </c:pt>
                <c:pt idx="455">
                  <c:v>44463</c:v>
                </c:pt>
                <c:pt idx="456">
                  <c:v>44464</c:v>
                </c:pt>
                <c:pt idx="457">
                  <c:v>44465</c:v>
                </c:pt>
                <c:pt idx="458">
                  <c:v>44466</c:v>
                </c:pt>
                <c:pt idx="459">
                  <c:v>44467</c:v>
                </c:pt>
                <c:pt idx="460">
                  <c:v>44468</c:v>
                </c:pt>
                <c:pt idx="461">
                  <c:v>44469</c:v>
                </c:pt>
                <c:pt idx="462">
                  <c:v>44470</c:v>
                </c:pt>
                <c:pt idx="463">
                  <c:v>44471</c:v>
                </c:pt>
                <c:pt idx="464">
                  <c:v>44472</c:v>
                </c:pt>
                <c:pt idx="465">
                  <c:v>44473</c:v>
                </c:pt>
                <c:pt idx="466">
                  <c:v>44474</c:v>
                </c:pt>
                <c:pt idx="467">
                  <c:v>44475</c:v>
                </c:pt>
                <c:pt idx="468">
                  <c:v>44476</c:v>
                </c:pt>
                <c:pt idx="469">
                  <c:v>44477</c:v>
                </c:pt>
                <c:pt idx="470">
                  <c:v>44478</c:v>
                </c:pt>
                <c:pt idx="471">
                  <c:v>44479</c:v>
                </c:pt>
                <c:pt idx="472">
                  <c:v>44480</c:v>
                </c:pt>
                <c:pt idx="473">
                  <c:v>44481</c:v>
                </c:pt>
                <c:pt idx="474">
                  <c:v>44482</c:v>
                </c:pt>
                <c:pt idx="475">
                  <c:v>44483</c:v>
                </c:pt>
                <c:pt idx="476">
                  <c:v>44484</c:v>
                </c:pt>
                <c:pt idx="477">
                  <c:v>44485</c:v>
                </c:pt>
                <c:pt idx="478">
                  <c:v>44486</c:v>
                </c:pt>
                <c:pt idx="479">
                  <c:v>44487</c:v>
                </c:pt>
                <c:pt idx="480">
                  <c:v>44488</c:v>
                </c:pt>
                <c:pt idx="481">
                  <c:v>44489</c:v>
                </c:pt>
                <c:pt idx="482">
                  <c:v>44490</c:v>
                </c:pt>
                <c:pt idx="483">
                  <c:v>44491</c:v>
                </c:pt>
                <c:pt idx="484">
                  <c:v>44492</c:v>
                </c:pt>
                <c:pt idx="485">
                  <c:v>44493</c:v>
                </c:pt>
                <c:pt idx="486">
                  <c:v>44494</c:v>
                </c:pt>
              </c:numCache>
            </c:numRef>
          </c:xVal>
          <c:yVal>
            <c:numRef>
              <c:f>'Rvs L Chile'!$B$2:$B$488</c:f>
              <c:numCache>
                <c:formatCode>General</c:formatCode>
                <c:ptCount val="487"/>
                <c:pt idx="0">
                  <c:v>0.45971972616930584</c:v>
                </c:pt>
                <c:pt idx="1">
                  <c:v>0.4549746057847992</c:v>
                </c:pt>
                <c:pt idx="2">
                  <c:v>0.44448426572205918</c:v>
                </c:pt>
                <c:pt idx="3">
                  <c:v>0.43508767879905919</c:v>
                </c:pt>
                <c:pt idx="4">
                  <c:v>0.42150713296601833</c:v>
                </c:pt>
                <c:pt idx="5">
                  <c:v>0.40625174841078665</c:v>
                </c:pt>
                <c:pt idx="6">
                  <c:v>0.41165054019111835</c:v>
                </c:pt>
                <c:pt idx="7">
                  <c:v>0.37549698396759085</c:v>
                </c:pt>
                <c:pt idx="8">
                  <c:v>0.34724979040683585</c:v>
                </c:pt>
                <c:pt idx="9">
                  <c:v>0.31419334036741836</c:v>
                </c:pt>
                <c:pt idx="10">
                  <c:v>0.2896280220019975</c:v>
                </c:pt>
                <c:pt idx="11">
                  <c:v>0.26296217313437414</c:v>
                </c:pt>
                <c:pt idx="12">
                  <c:v>0.23283695518567749</c:v>
                </c:pt>
                <c:pt idx="13">
                  <c:v>0.20755922645890335</c:v>
                </c:pt>
                <c:pt idx="14">
                  <c:v>0.18970952806776833</c:v>
                </c:pt>
                <c:pt idx="15">
                  <c:v>0.17081544745539334</c:v>
                </c:pt>
                <c:pt idx="16">
                  <c:v>0.14590349392339166</c:v>
                </c:pt>
                <c:pt idx="17">
                  <c:v>0.13044292784337583</c:v>
                </c:pt>
                <c:pt idx="18">
                  <c:v>0.12245544803910167</c:v>
                </c:pt>
                <c:pt idx="19">
                  <c:v>0.10599032136914667</c:v>
                </c:pt>
                <c:pt idx="20">
                  <c:v>8.4449625487032498E-2</c:v>
                </c:pt>
                <c:pt idx="21">
                  <c:v>6.5149467861695745E-2</c:v>
                </c:pt>
                <c:pt idx="22">
                  <c:v>4.4720057222506999E-2</c:v>
                </c:pt>
                <c:pt idx="23">
                  <c:v>2.4394784705899415E-2</c:v>
                </c:pt>
                <c:pt idx="24">
                  <c:v>4.0141230614441836E-3</c:v>
                </c:pt>
                <c:pt idx="25">
                  <c:v>-8.0226734312029337E-3</c:v>
                </c:pt>
                <c:pt idx="26">
                  <c:v>-2.3762942724457833E-2</c:v>
                </c:pt>
                <c:pt idx="27">
                  <c:v>-2.8849274102750833E-2</c:v>
                </c:pt>
                <c:pt idx="28">
                  <c:v>-5.8840852259215919E-2</c:v>
                </c:pt>
                <c:pt idx="29">
                  <c:v>-6.4536896242690753E-2</c:v>
                </c:pt>
                <c:pt idx="30">
                  <c:v>-9.4525342147234168E-2</c:v>
                </c:pt>
                <c:pt idx="31">
                  <c:v>-9.3008212815834171E-2</c:v>
                </c:pt>
                <c:pt idx="32">
                  <c:v>-9.1272741507011659E-2</c:v>
                </c:pt>
                <c:pt idx="33">
                  <c:v>-9.5402839076115839E-2</c:v>
                </c:pt>
                <c:pt idx="34">
                  <c:v>-0.10633534548997499</c:v>
                </c:pt>
                <c:pt idx="35">
                  <c:v>-0.10280606048358666</c:v>
                </c:pt>
                <c:pt idx="36">
                  <c:v>-0.1012880303862625</c:v>
                </c:pt>
                <c:pt idx="37">
                  <c:v>-0.1030741608857975</c:v>
                </c:pt>
                <c:pt idx="38">
                  <c:v>-0.101611927415815</c:v>
                </c:pt>
                <c:pt idx="39">
                  <c:v>-0.12158449137763833</c:v>
                </c:pt>
                <c:pt idx="40">
                  <c:v>-0.12319521966893916</c:v>
                </c:pt>
                <c:pt idx="41">
                  <c:v>-0.12989671060923583</c:v>
                </c:pt>
                <c:pt idx="42">
                  <c:v>-0.14447625733458583</c:v>
                </c:pt>
                <c:pt idx="43">
                  <c:v>-0.14428715049701582</c:v>
                </c:pt>
                <c:pt idx="44">
                  <c:v>-0.16991453557081748</c:v>
                </c:pt>
                <c:pt idx="45">
                  <c:v>-0.16771964908795581</c:v>
                </c:pt>
                <c:pt idx="46">
                  <c:v>-0.15664429176864833</c:v>
                </c:pt>
                <c:pt idx="47">
                  <c:v>-0.15338253354234166</c:v>
                </c:pt>
                <c:pt idx="48">
                  <c:v>-0.169993442386695</c:v>
                </c:pt>
                <c:pt idx="49">
                  <c:v>-0.15854740054908667</c:v>
                </c:pt>
                <c:pt idx="50">
                  <c:v>-0.17557398597092752</c:v>
                </c:pt>
                <c:pt idx="51">
                  <c:v>-0.16023848315168501</c:v>
                </c:pt>
                <c:pt idx="52">
                  <c:v>-0.14774129318580917</c:v>
                </c:pt>
                <c:pt idx="53">
                  <c:v>-0.14646009813824332</c:v>
                </c:pt>
                <c:pt idx="54">
                  <c:v>-0.14946788002867334</c:v>
                </c:pt>
                <c:pt idx="55">
                  <c:v>-0.14920561599510415</c:v>
                </c:pt>
                <c:pt idx="56">
                  <c:v>-0.13585547709505583</c:v>
                </c:pt>
                <c:pt idx="57">
                  <c:v>-0.12595019360776</c:v>
                </c:pt>
                <c:pt idx="58">
                  <c:v>-9.5296465324665E-2</c:v>
                </c:pt>
                <c:pt idx="59">
                  <c:v>-0.16024392032777499</c:v>
                </c:pt>
                <c:pt idx="60">
                  <c:v>-0.13941190101401582</c:v>
                </c:pt>
                <c:pt idx="61">
                  <c:v>-0.13799999900662832</c:v>
                </c:pt>
                <c:pt idx="62">
                  <c:v>-0.10589624368858334</c:v>
                </c:pt>
                <c:pt idx="63">
                  <c:v>-0.13723458521425166</c:v>
                </c:pt>
                <c:pt idx="64">
                  <c:v>-0.10839854178380499</c:v>
                </c:pt>
                <c:pt idx="65">
                  <c:v>-9.9445936585497496E-2</c:v>
                </c:pt>
                <c:pt idx="66">
                  <c:v>-0.15184848561935918</c:v>
                </c:pt>
                <c:pt idx="67">
                  <c:v>-0.18553968851183081</c:v>
                </c:pt>
                <c:pt idx="68">
                  <c:v>-0.1513448569818025</c:v>
                </c:pt>
                <c:pt idx="69">
                  <c:v>-0.17644373999394916</c:v>
                </c:pt>
                <c:pt idx="70">
                  <c:v>-0.12273897516431</c:v>
                </c:pt>
                <c:pt idx="71">
                  <c:v>-0.15835739773683</c:v>
                </c:pt>
                <c:pt idx="72">
                  <c:v>-9.5287531497125835E-2</c:v>
                </c:pt>
                <c:pt idx="73">
                  <c:v>-0.121833938037955</c:v>
                </c:pt>
                <c:pt idx="74">
                  <c:v>-9.7070875704982504E-2</c:v>
                </c:pt>
                <c:pt idx="75">
                  <c:v>-0.10519205444195</c:v>
                </c:pt>
                <c:pt idx="76">
                  <c:v>-3.241250914678958E-2</c:v>
                </c:pt>
                <c:pt idx="77">
                  <c:v>-4.37307614723235E-2</c:v>
                </c:pt>
                <c:pt idx="78">
                  <c:v>3.1042633446774003E-2</c:v>
                </c:pt>
                <c:pt idx="79">
                  <c:v>2.9941944402336582E-2</c:v>
                </c:pt>
                <c:pt idx="80">
                  <c:v>6.2384904065973835E-2</c:v>
                </c:pt>
                <c:pt idx="81">
                  <c:v>8.4067111245818338E-2</c:v>
                </c:pt>
                <c:pt idx="82">
                  <c:v>0.16954874583917667</c:v>
                </c:pt>
                <c:pt idx="83">
                  <c:v>0.18962012773593584</c:v>
                </c:pt>
                <c:pt idx="84">
                  <c:v>0.24311257544054085</c:v>
                </c:pt>
                <c:pt idx="85">
                  <c:v>0.26944362154733087</c:v>
                </c:pt>
                <c:pt idx="86">
                  <c:v>0.31629645285106167</c:v>
                </c:pt>
                <c:pt idx="87">
                  <c:v>0.34310389600971747</c:v>
                </c:pt>
                <c:pt idx="88">
                  <c:v>0.37373446601411581</c:v>
                </c:pt>
                <c:pt idx="89">
                  <c:v>0.39333529731770495</c:v>
                </c:pt>
                <c:pt idx="90">
                  <c:v>0.45115070789373335</c:v>
                </c:pt>
                <c:pt idx="91">
                  <c:v>0.47692340809015249</c:v>
                </c:pt>
                <c:pt idx="92">
                  <c:v>0.50616158091331254</c:v>
                </c:pt>
                <c:pt idx="93">
                  <c:v>0.53571741989553334</c:v>
                </c:pt>
                <c:pt idx="94">
                  <c:v>0.55828470247958417</c:v>
                </c:pt>
                <c:pt idx="95">
                  <c:v>0.5690274270371859</c:v>
                </c:pt>
                <c:pt idx="96">
                  <c:v>0.59007592920283247</c:v>
                </c:pt>
                <c:pt idx="97">
                  <c:v>0.63379268077861994</c:v>
                </c:pt>
                <c:pt idx="98">
                  <c:v>0.65119969904049246</c:v>
                </c:pt>
                <c:pt idx="99">
                  <c:v>0.65867334970990332</c:v>
                </c:pt>
                <c:pt idx="100">
                  <c:v>0.67950536416135676</c:v>
                </c:pt>
                <c:pt idx="101">
                  <c:v>0.70094396923641578</c:v>
                </c:pt>
                <c:pt idx="102">
                  <c:v>0.70783936277983239</c:v>
                </c:pt>
                <c:pt idx="103">
                  <c:v>0.7141714414292325</c:v>
                </c:pt>
                <c:pt idx="104">
                  <c:v>0.72759313228430911</c:v>
                </c:pt>
                <c:pt idx="105">
                  <c:v>0.73600608438284409</c:v>
                </c:pt>
                <c:pt idx="106">
                  <c:v>0.73828260513769839</c:v>
                </c:pt>
                <c:pt idx="107">
                  <c:v>0.74503891155175006</c:v>
                </c:pt>
                <c:pt idx="108">
                  <c:v>0.7499349520948867</c:v>
                </c:pt>
                <c:pt idx="109">
                  <c:v>0.75620829944481416</c:v>
                </c:pt>
                <c:pt idx="110">
                  <c:v>0.75720776990876326</c:v>
                </c:pt>
                <c:pt idx="111">
                  <c:v>0.76419051702080087</c:v>
                </c:pt>
                <c:pt idx="112">
                  <c:v>0.76479174898834257</c:v>
                </c:pt>
                <c:pt idx="113">
                  <c:v>0.76609331390679325</c:v>
                </c:pt>
                <c:pt idx="114">
                  <c:v>0.7646285395866651</c:v>
                </c:pt>
                <c:pt idx="115">
                  <c:v>0.76627687071355088</c:v>
                </c:pt>
                <c:pt idx="116">
                  <c:v>0.7639288795865159</c:v>
                </c:pt>
                <c:pt idx="117">
                  <c:v>0.7537655770108892</c:v>
                </c:pt>
                <c:pt idx="118">
                  <c:v>0.75225133598803584</c:v>
                </c:pt>
                <c:pt idx="119">
                  <c:v>0.74075450619964578</c:v>
                </c:pt>
                <c:pt idx="120">
                  <c:v>0.73872649526385581</c:v>
                </c:pt>
                <c:pt idx="121">
                  <c:v>0.73121264924261586</c:v>
                </c:pt>
                <c:pt idx="122">
                  <c:v>0.72620825992141169</c:v>
                </c:pt>
                <c:pt idx="123">
                  <c:v>0.71336771829838252</c:v>
                </c:pt>
                <c:pt idx="124">
                  <c:v>0.71259757309496174</c:v>
                </c:pt>
                <c:pt idx="125">
                  <c:v>0.70676288749990412</c:v>
                </c:pt>
                <c:pt idx="126">
                  <c:v>0.6987541499626001</c:v>
                </c:pt>
                <c:pt idx="127">
                  <c:v>0.69240848759659335</c:v>
                </c:pt>
                <c:pt idx="128">
                  <c:v>0.69172020274654755</c:v>
                </c:pt>
                <c:pt idx="129">
                  <c:v>0.68681734744161005</c:v>
                </c:pt>
                <c:pt idx="130">
                  <c:v>0.67795265963777751</c:v>
                </c:pt>
                <c:pt idx="131">
                  <c:v>0.68104159023585753</c:v>
                </c:pt>
                <c:pt idx="132">
                  <c:v>0.67852948808924574</c:v>
                </c:pt>
                <c:pt idx="133">
                  <c:v>0.67135495594399996</c:v>
                </c:pt>
                <c:pt idx="134">
                  <c:v>0.66949637878324753</c:v>
                </c:pt>
                <c:pt idx="135">
                  <c:v>0.6700306614522642</c:v>
                </c:pt>
                <c:pt idx="136">
                  <c:v>0.66757656150592082</c:v>
                </c:pt>
                <c:pt idx="137">
                  <c:v>0.66329873490643243</c:v>
                </c:pt>
                <c:pt idx="138">
                  <c:v>0.66418573654679336</c:v>
                </c:pt>
                <c:pt idx="139">
                  <c:v>0.66645412336641419</c:v>
                </c:pt>
                <c:pt idx="140">
                  <c:v>0.67027814796635832</c:v>
                </c:pt>
                <c:pt idx="141">
                  <c:v>0.67166685036074825</c:v>
                </c:pt>
                <c:pt idx="142">
                  <c:v>0.67207076140365674</c:v>
                </c:pt>
                <c:pt idx="143">
                  <c:v>0.67649611508837326</c:v>
                </c:pt>
                <c:pt idx="144">
                  <c:v>0.67379647348279825</c:v>
                </c:pt>
                <c:pt idx="145">
                  <c:v>0.67966015260290658</c:v>
                </c:pt>
                <c:pt idx="146">
                  <c:v>0.68521490219218828</c:v>
                </c:pt>
                <c:pt idx="147">
                  <c:v>0.68678965855783336</c:v>
                </c:pt>
                <c:pt idx="148">
                  <c:v>0.68145540355913414</c:v>
                </c:pt>
                <c:pt idx="149">
                  <c:v>0.67760533913119503</c:v>
                </c:pt>
                <c:pt idx="150">
                  <c:v>0.67472990669176003</c:v>
                </c:pt>
                <c:pt idx="151">
                  <c:v>0.67813812811661744</c:v>
                </c:pt>
                <c:pt idx="152">
                  <c:v>0.67940124028736759</c:v>
                </c:pt>
                <c:pt idx="153">
                  <c:v>0.68304366114955251</c:v>
                </c:pt>
                <c:pt idx="154">
                  <c:v>0.6822562936069958</c:v>
                </c:pt>
                <c:pt idx="155">
                  <c:v>0.69606224082768342</c:v>
                </c:pt>
                <c:pt idx="156">
                  <c:v>0.69153240241895997</c:v>
                </c:pt>
                <c:pt idx="157">
                  <c:v>0.68433754297521332</c:v>
                </c:pt>
                <c:pt idx="158">
                  <c:v>0.68295682159568338</c:v>
                </c:pt>
                <c:pt idx="159">
                  <c:v>0.69791348108338991</c:v>
                </c:pt>
                <c:pt idx="160">
                  <c:v>0.70224254559921506</c:v>
                </c:pt>
                <c:pt idx="161">
                  <c:v>0.69708321712342836</c:v>
                </c:pt>
                <c:pt idx="162">
                  <c:v>0.68828094801313755</c:v>
                </c:pt>
                <c:pt idx="163">
                  <c:v>0.70322338693844666</c:v>
                </c:pt>
                <c:pt idx="164">
                  <c:v>0.69932902989439416</c:v>
                </c:pt>
                <c:pt idx="165">
                  <c:v>0.69986855068733</c:v>
                </c:pt>
                <c:pt idx="166">
                  <c:v>0.70198704669580581</c:v>
                </c:pt>
                <c:pt idx="167">
                  <c:v>0.71540835279120829</c:v>
                </c:pt>
                <c:pt idx="168">
                  <c:v>0.71190202602956909</c:v>
                </c:pt>
                <c:pt idx="169">
                  <c:v>0.70715836978340241</c:v>
                </c:pt>
                <c:pt idx="170">
                  <c:v>0.70229050131738913</c:v>
                </c:pt>
                <c:pt idx="171">
                  <c:v>0.70521072306216837</c:v>
                </c:pt>
                <c:pt idx="172">
                  <c:v>0.70404941002481991</c:v>
                </c:pt>
                <c:pt idx="173">
                  <c:v>0.70364697456094427</c:v>
                </c:pt>
                <c:pt idx="174">
                  <c:v>0.70459175498356574</c:v>
                </c:pt>
                <c:pt idx="175">
                  <c:v>0.70947767783285753</c:v>
                </c:pt>
                <c:pt idx="176">
                  <c:v>0.71420078669875842</c:v>
                </c:pt>
                <c:pt idx="177">
                  <c:v>0.71555838780806258</c:v>
                </c:pt>
                <c:pt idx="178">
                  <c:v>0.71547802851108744</c:v>
                </c:pt>
                <c:pt idx="179">
                  <c:v>0.71473451418224576</c:v>
                </c:pt>
                <c:pt idx="180">
                  <c:v>0.71201323768747171</c:v>
                </c:pt>
                <c:pt idx="181">
                  <c:v>0.70963300337053659</c:v>
                </c:pt>
                <c:pt idx="182">
                  <c:v>0.70924522779090493</c:v>
                </c:pt>
                <c:pt idx="183">
                  <c:v>0.70758627793296414</c:v>
                </c:pt>
                <c:pt idx="184">
                  <c:v>0.70510258707624252</c:v>
                </c:pt>
                <c:pt idx="185">
                  <c:v>0.70252015327048245</c:v>
                </c:pt>
                <c:pt idx="186">
                  <c:v>0.69669206697645081</c:v>
                </c:pt>
                <c:pt idx="187">
                  <c:v>0.69110458798505914</c:v>
                </c:pt>
                <c:pt idx="188">
                  <c:v>0.69271314500960424</c:v>
                </c:pt>
                <c:pt idx="189">
                  <c:v>0.6945354675384775</c:v>
                </c:pt>
                <c:pt idx="190">
                  <c:v>0.69583997262334918</c:v>
                </c:pt>
                <c:pt idx="191">
                  <c:v>0.69812102764712003</c:v>
                </c:pt>
                <c:pt idx="192">
                  <c:v>0.70302794912621913</c:v>
                </c:pt>
                <c:pt idx="193">
                  <c:v>0.69974177711862329</c:v>
                </c:pt>
                <c:pt idx="194">
                  <c:v>0.70079881929765497</c:v>
                </c:pt>
                <c:pt idx="195">
                  <c:v>0.69211438209584752</c:v>
                </c:pt>
                <c:pt idx="196">
                  <c:v>0.68951763596729743</c:v>
                </c:pt>
                <c:pt idx="197">
                  <c:v>0.68362185390261831</c:v>
                </c:pt>
                <c:pt idx="198">
                  <c:v>0.67066345262024674</c:v>
                </c:pt>
                <c:pt idx="199">
                  <c:v>0.66220488351238083</c:v>
                </c:pt>
                <c:pt idx="200">
                  <c:v>0.67893520713998834</c:v>
                </c:pt>
                <c:pt idx="201">
                  <c:v>0.66030440950729752</c:v>
                </c:pt>
                <c:pt idx="202">
                  <c:v>0.64217136804981667</c:v>
                </c:pt>
                <c:pt idx="203">
                  <c:v>0.62544312837322746</c:v>
                </c:pt>
                <c:pt idx="204">
                  <c:v>0.60288484199123327</c:v>
                </c:pt>
                <c:pt idx="205">
                  <c:v>0.5869465556489617</c:v>
                </c:pt>
                <c:pt idx="206">
                  <c:v>0.57407129961851167</c:v>
                </c:pt>
                <c:pt idx="207">
                  <c:v>0.56125133529347582</c:v>
                </c:pt>
                <c:pt idx="208">
                  <c:v>0.55352803366538839</c:v>
                </c:pt>
                <c:pt idx="209">
                  <c:v>0.54446837683248994</c:v>
                </c:pt>
                <c:pt idx="210">
                  <c:v>0.53666873580563912</c:v>
                </c:pt>
                <c:pt idx="211">
                  <c:v>0.52788271621790417</c:v>
                </c:pt>
                <c:pt idx="212">
                  <c:v>0.52415263499555997</c:v>
                </c:pt>
                <c:pt idx="213">
                  <c:v>0.52172723824369582</c:v>
                </c:pt>
                <c:pt idx="214">
                  <c:v>0.52017398338659415</c:v>
                </c:pt>
                <c:pt idx="215">
                  <c:v>0.51937299957109839</c:v>
                </c:pt>
                <c:pt idx="216">
                  <c:v>0.5205221723122333</c:v>
                </c:pt>
                <c:pt idx="217">
                  <c:v>0.52497379084205498</c:v>
                </c:pt>
                <c:pt idx="218">
                  <c:v>0.52892797368129918</c:v>
                </c:pt>
                <c:pt idx="219">
                  <c:v>0.52568978296703583</c:v>
                </c:pt>
                <c:pt idx="220">
                  <c:v>0.52986755037085753</c:v>
                </c:pt>
                <c:pt idx="221">
                  <c:v>0.53433511361198416</c:v>
                </c:pt>
                <c:pt idx="222">
                  <c:v>0.53803511027744499</c:v>
                </c:pt>
                <c:pt idx="223">
                  <c:v>0.53699966305823166</c:v>
                </c:pt>
                <c:pt idx="224">
                  <c:v>0.54388629261456412</c:v>
                </c:pt>
                <c:pt idx="225">
                  <c:v>0.5488819976030308</c:v>
                </c:pt>
                <c:pt idx="226">
                  <c:v>0.55403661492788414</c:v>
                </c:pt>
                <c:pt idx="227">
                  <c:v>0.55865588251536336</c:v>
                </c:pt>
                <c:pt idx="228">
                  <c:v>0.56227404381109669</c:v>
                </c:pt>
                <c:pt idx="229">
                  <c:v>0.56665530754296245</c:v>
                </c:pt>
                <c:pt idx="230">
                  <c:v>0.56944393651352998</c:v>
                </c:pt>
                <c:pt idx="231">
                  <c:v>0.57382666048461506</c:v>
                </c:pt>
                <c:pt idx="232">
                  <c:v>0.57708153436125587</c:v>
                </c:pt>
                <c:pt idx="233">
                  <c:v>0.57672602108151416</c:v>
                </c:pt>
                <c:pt idx="234">
                  <c:v>0.57642306820001665</c:v>
                </c:pt>
                <c:pt idx="235">
                  <c:v>0.57374033432950922</c:v>
                </c:pt>
                <c:pt idx="236">
                  <c:v>0.57050456097885749</c:v>
                </c:pt>
                <c:pt idx="237">
                  <c:v>0.56946934035839247</c:v>
                </c:pt>
                <c:pt idx="238">
                  <c:v>0.56659233007927667</c:v>
                </c:pt>
                <c:pt idx="239">
                  <c:v>0.56087376905626418</c:v>
                </c:pt>
                <c:pt idx="240">
                  <c:v>0.55890096442845749</c:v>
                </c:pt>
                <c:pt idx="241">
                  <c:v>0.56025971634680161</c:v>
                </c:pt>
                <c:pt idx="242">
                  <c:v>0.56938374418351667</c:v>
                </c:pt>
                <c:pt idx="243">
                  <c:v>0.56351542371566088</c:v>
                </c:pt>
                <c:pt idx="244">
                  <c:v>0.56293317061981918</c:v>
                </c:pt>
                <c:pt idx="245">
                  <c:v>0.56905736481894253</c:v>
                </c:pt>
                <c:pt idx="246">
                  <c:v>0.58078476971463999</c:v>
                </c:pt>
                <c:pt idx="247">
                  <c:v>0.5743021622160992</c:v>
                </c:pt>
                <c:pt idx="248">
                  <c:v>0.58288226525662168</c:v>
                </c:pt>
                <c:pt idx="249">
                  <c:v>0.60271719951982416</c:v>
                </c:pt>
                <c:pt idx="250">
                  <c:v>0.60198357852471995</c:v>
                </c:pt>
                <c:pt idx="251">
                  <c:v>0.58574191612531834</c:v>
                </c:pt>
                <c:pt idx="252">
                  <c:v>0.58264677127081499</c:v>
                </c:pt>
                <c:pt idx="253">
                  <c:v>0.58153178301021502</c:v>
                </c:pt>
                <c:pt idx="254">
                  <c:v>0.58126085916907666</c:v>
                </c:pt>
                <c:pt idx="255">
                  <c:v>0.57648798647786836</c:v>
                </c:pt>
                <c:pt idx="256">
                  <c:v>0.58844211686038828</c:v>
                </c:pt>
                <c:pt idx="257">
                  <c:v>0.5344923921603808</c:v>
                </c:pt>
                <c:pt idx="258">
                  <c:v>0.5319926449793817</c:v>
                </c:pt>
                <c:pt idx="259">
                  <c:v>0.52791581852625002</c:v>
                </c:pt>
                <c:pt idx="260">
                  <c:v>0.52689558347000753</c:v>
                </c:pt>
                <c:pt idx="261">
                  <c:v>0.53935370428137919</c:v>
                </c:pt>
                <c:pt idx="262">
                  <c:v>0.54128569243811586</c:v>
                </c:pt>
                <c:pt idx="263">
                  <c:v>0.5628136642628192</c:v>
                </c:pt>
                <c:pt idx="264">
                  <c:v>0.57507440658746667</c:v>
                </c:pt>
                <c:pt idx="265">
                  <c:v>0.58729538647026747</c:v>
                </c:pt>
                <c:pt idx="266">
                  <c:v>0.59653842836469417</c:v>
                </c:pt>
                <c:pt idx="267">
                  <c:v>0.60585446254649422</c:v>
                </c:pt>
                <c:pt idx="268">
                  <c:v>0.61545014274865839</c:v>
                </c:pt>
                <c:pt idx="269">
                  <c:v>0.62635415414064333</c:v>
                </c:pt>
                <c:pt idx="270">
                  <c:v>0.64036465978236412</c:v>
                </c:pt>
                <c:pt idx="271">
                  <c:v>0.65229617912337912</c:v>
                </c:pt>
                <c:pt idx="272">
                  <c:v>0.66279136811685335</c:v>
                </c:pt>
                <c:pt idx="273">
                  <c:v>0.67614023252808242</c:v>
                </c:pt>
                <c:pt idx="274">
                  <c:v>0.69011993622825507</c:v>
                </c:pt>
                <c:pt idx="275">
                  <c:v>0.70519982918772506</c:v>
                </c:pt>
                <c:pt idx="276">
                  <c:v>0.71788083719110418</c:v>
                </c:pt>
                <c:pt idx="277">
                  <c:v>0.73045530208230158</c:v>
                </c:pt>
                <c:pt idx="278">
                  <c:v>0.7457393046058316</c:v>
                </c:pt>
                <c:pt idx="279">
                  <c:v>0.75644532017743826</c:v>
                </c:pt>
                <c:pt idx="280">
                  <c:v>0.76759863507078341</c:v>
                </c:pt>
                <c:pt idx="281">
                  <c:v>0.78082066105082504</c:v>
                </c:pt>
                <c:pt idx="282">
                  <c:v>0.79574617410686166</c:v>
                </c:pt>
                <c:pt idx="283">
                  <c:v>0.80875008607024823</c:v>
                </c:pt>
                <c:pt idx="284">
                  <c:v>0.82027086016892581</c:v>
                </c:pt>
                <c:pt idx="285">
                  <c:v>0.82446973572523496</c:v>
                </c:pt>
                <c:pt idx="286">
                  <c:v>0.83431306001364158</c:v>
                </c:pt>
                <c:pt idx="287">
                  <c:v>0.84353385990317509</c:v>
                </c:pt>
                <c:pt idx="288">
                  <c:v>0.85440591599022497</c:v>
                </c:pt>
                <c:pt idx="289">
                  <c:v>0.85365552824184998</c:v>
                </c:pt>
                <c:pt idx="290">
                  <c:v>0.8625400131564499</c:v>
                </c:pt>
                <c:pt idx="291">
                  <c:v>0.86751478314785002</c:v>
                </c:pt>
                <c:pt idx="292">
                  <c:v>0.87569751679112506</c:v>
                </c:pt>
                <c:pt idx="293">
                  <c:v>0.86652135968631672</c:v>
                </c:pt>
                <c:pt idx="294">
                  <c:v>0.87126313755526663</c:v>
                </c:pt>
                <c:pt idx="295">
                  <c:v>0.87523218660656665</c:v>
                </c:pt>
                <c:pt idx="296">
                  <c:v>0.87683836457565001</c:v>
                </c:pt>
                <c:pt idx="297">
                  <c:v>0.86366464666388332</c:v>
                </c:pt>
                <c:pt idx="298">
                  <c:v>0.86395457395852493</c:v>
                </c:pt>
                <c:pt idx="299">
                  <c:v>0.85563361019154993</c:v>
                </c:pt>
                <c:pt idx="300">
                  <c:v>0.85320386536226656</c:v>
                </c:pt>
                <c:pt idx="301">
                  <c:v>0.84331528229422503</c:v>
                </c:pt>
                <c:pt idx="302">
                  <c:v>0.84335209811525003</c:v>
                </c:pt>
                <c:pt idx="303">
                  <c:v>0.84226856183188337</c:v>
                </c:pt>
                <c:pt idx="304">
                  <c:v>0.84255084344370001</c:v>
                </c:pt>
                <c:pt idx="305">
                  <c:v>0.83943181767844999</c:v>
                </c:pt>
                <c:pt idx="306">
                  <c:v>0.84136749147709999</c:v>
                </c:pt>
                <c:pt idx="307">
                  <c:v>0.83920762720776665</c:v>
                </c:pt>
                <c:pt idx="308">
                  <c:v>0.84075130341595827</c:v>
                </c:pt>
                <c:pt idx="309">
                  <c:v>0.84291179327008336</c:v>
                </c:pt>
                <c:pt idx="310">
                  <c:v>0.84451486698693323</c:v>
                </c:pt>
                <c:pt idx="311">
                  <c:v>0.84598401226796671</c:v>
                </c:pt>
                <c:pt idx="312">
                  <c:v>0.84796763184554169</c:v>
                </c:pt>
                <c:pt idx="313">
                  <c:v>0.84966137621092497</c:v>
                </c:pt>
                <c:pt idx="314">
                  <c:v>0.85091154470836672</c:v>
                </c:pt>
                <c:pt idx="315">
                  <c:v>0.85229415134079167</c:v>
                </c:pt>
                <c:pt idx="316">
                  <c:v>0.8540115979113333</c:v>
                </c:pt>
                <c:pt idx="317">
                  <c:v>0.85531580705224997</c:v>
                </c:pt>
                <c:pt idx="318">
                  <c:v>0.85637363068006678</c:v>
                </c:pt>
                <c:pt idx="319">
                  <c:v>0.85680874855004163</c:v>
                </c:pt>
                <c:pt idx="320">
                  <c:v>0.85747621332131674</c:v>
                </c:pt>
                <c:pt idx="321">
                  <c:v>0.8579401936275084</c:v>
                </c:pt>
                <c:pt idx="322">
                  <c:v>0.85799817221144992</c:v>
                </c:pt>
                <c:pt idx="323">
                  <c:v>0.85744156116978332</c:v>
                </c:pt>
                <c:pt idx="324">
                  <c:v>0.85767889150295007</c:v>
                </c:pt>
                <c:pt idx="325">
                  <c:v>0.85720897702983334</c:v>
                </c:pt>
                <c:pt idx="326">
                  <c:v>0.86016568996078335</c:v>
                </c:pt>
                <c:pt idx="327">
                  <c:v>0.85977489411364161</c:v>
                </c:pt>
                <c:pt idx="328">
                  <c:v>0.85923852698796666</c:v>
                </c:pt>
                <c:pt idx="329">
                  <c:v>0.8600389970539416</c:v>
                </c:pt>
                <c:pt idx="330">
                  <c:v>0.84947406698619998</c:v>
                </c:pt>
                <c:pt idx="331">
                  <c:v>0.85066251867036657</c:v>
                </c:pt>
                <c:pt idx="332">
                  <c:v>0.85164897814730833</c:v>
                </c:pt>
                <c:pt idx="333">
                  <c:v>0.85221866152110837</c:v>
                </c:pt>
                <c:pt idx="334">
                  <c:v>0.84673861157825003</c:v>
                </c:pt>
                <c:pt idx="335">
                  <c:v>0.84999812617701664</c:v>
                </c:pt>
                <c:pt idx="336">
                  <c:v>0.85123770862504999</c:v>
                </c:pt>
                <c:pt idx="337">
                  <c:v>0.85261207110217496</c:v>
                </c:pt>
                <c:pt idx="338">
                  <c:v>0.85318654727317511</c:v>
                </c:pt>
                <c:pt idx="339">
                  <c:v>0.8568701599611166</c:v>
                </c:pt>
                <c:pt idx="340">
                  <c:v>0.85972652841700004</c:v>
                </c:pt>
                <c:pt idx="341">
                  <c:v>0.86154121114966664</c:v>
                </c:pt>
                <c:pt idx="342">
                  <c:v>0.86366443936838333</c:v>
                </c:pt>
                <c:pt idx="343">
                  <c:v>0.86663038182488339</c:v>
                </c:pt>
                <c:pt idx="344">
                  <c:v>0.86406758618178336</c:v>
                </c:pt>
                <c:pt idx="345">
                  <c:v>0.87001003281355827</c:v>
                </c:pt>
                <c:pt idx="346">
                  <c:v>0.87748409599676658</c:v>
                </c:pt>
                <c:pt idx="347">
                  <c:v>0.88085727828305005</c:v>
                </c:pt>
                <c:pt idx="348">
                  <c:v>0.88080741110113336</c:v>
                </c:pt>
                <c:pt idx="349">
                  <c:v>0.88208607366186664</c:v>
                </c:pt>
                <c:pt idx="350">
                  <c:v>0.88907762319119998</c:v>
                </c:pt>
                <c:pt idx="351">
                  <c:v>0.89233425387289167</c:v>
                </c:pt>
                <c:pt idx="352">
                  <c:v>0.87849065256464998</c:v>
                </c:pt>
                <c:pt idx="353">
                  <c:v>0.88271126092609176</c:v>
                </c:pt>
                <c:pt idx="354">
                  <c:v>0.88002364140147504</c:v>
                </c:pt>
                <c:pt idx="355">
                  <c:v>0.87205382982373336</c:v>
                </c:pt>
                <c:pt idx="356">
                  <c:v>0.85799461138914168</c:v>
                </c:pt>
                <c:pt idx="357">
                  <c:v>0.86417602503333335</c:v>
                </c:pt>
                <c:pt idx="358">
                  <c:v>0.87770967172399994</c:v>
                </c:pt>
                <c:pt idx="359">
                  <c:v>0.8688417181952417</c:v>
                </c:pt>
                <c:pt idx="360">
                  <c:v>0.81910758808950257</c:v>
                </c:pt>
                <c:pt idx="361">
                  <c:v>0.82719441093854673</c:v>
                </c:pt>
                <c:pt idx="362">
                  <c:v>0.76806388168879669</c:v>
                </c:pt>
                <c:pt idx="363">
                  <c:v>0.78389596252177995</c:v>
                </c:pt>
                <c:pt idx="364">
                  <c:v>0.78275407896711002</c:v>
                </c:pt>
                <c:pt idx="365">
                  <c:v>0.79383521061082341</c:v>
                </c:pt>
                <c:pt idx="366">
                  <c:v>0.79788613708408074</c:v>
                </c:pt>
                <c:pt idx="367">
                  <c:v>0.80971851681579254</c:v>
                </c:pt>
                <c:pt idx="368">
                  <c:v>0.81690457378418835</c:v>
                </c:pt>
                <c:pt idx="369">
                  <c:v>0.80123351377664742</c:v>
                </c:pt>
                <c:pt idx="370">
                  <c:v>0.8173149773471492</c:v>
                </c:pt>
                <c:pt idx="371">
                  <c:v>0.83500242453925011</c:v>
                </c:pt>
                <c:pt idx="372">
                  <c:v>0.85311790125544162</c:v>
                </c:pt>
                <c:pt idx="373">
                  <c:v>0.86765824821740833</c:v>
                </c:pt>
                <c:pt idx="374">
                  <c:v>0.88277720861265829</c:v>
                </c:pt>
                <c:pt idx="375">
                  <c:v>0.89714650563432496</c:v>
                </c:pt>
                <c:pt idx="376">
                  <c:v>0.91653424355240831</c:v>
                </c:pt>
                <c:pt idx="377">
                  <c:v>0.93322410170711667</c:v>
                </c:pt>
                <c:pt idx="378">
                  <c:v>0.94412981706152499</c:v>
                </c:pt>
                <c:pt idx="379">
                  <c:v>0.95889963790544164</c:v>
                </c:pt>
                <c:pt idx="380">
                  <c:v>0.96552120951014997</c:v>
                </c:pt>
                <c:pt idx="381">
                  <c:v>0.97295167211692501</c:v>
                </c:pt>
                <c:pt idx="382">
                  <c:v>0.97516715054809999</c:v>
                </c:pt>
                <c:pt idx="383">
                  <c:v>0.97862595926464169</c:v>
                </c:pt>
                <c:pt idx="384">
                  <c:v>0.98070060524659997</c:v>
                </c:pt>
                <c:pt idx="385">
                  <c:v>0.9951484332045416</c:v>
                </c:pt>
                <c:pt idx="386">
                  <c:v>0.9887761145324333</c:v>
                </c:pt>
                <c:pt idx="387">
                  <c:v>0.97071205647647496</c:v>
                </c:pt>
                <c:pt idx="388">
                  <c:v>0.95436924747569174</c:v>
                </c:pt>
                <c:pt idx="389">
                  <c:v>0.93546462814595832</c:v>
                </c:pt>
                <c:pt idx="390">
                  <c:v>0.91370180902548326</c:v>
                </c:pt>
                <c:pt idx="391">
                  <c:v>0.88533176294899174</c:v>
                </c:pt>
                <c:pt idx="392">
                  <c:v>0.89664534350284164</c:v>
                </c:pt>
                <c:pt idx="393">
                  <c:v>0.90113795088142501</c:v>
                </c:pt>
                <c:pt idx="394">
                  <c:v>0.87248215280770836</c:v>
                </c:pt>
                <c:pt idx="395">
                  <c:v>0.84173864845421675</c:v>
                </c:pt>
                <c:pt idx="396">
                  <c:v>0.8141797144092241</c:v>
                </c:pt>
                <c:pt idx="397">
                  <c:v>0.7845663430989801</c:v>
                </c:pt>
                <c:pt idx="398">
                  <c:v>0.75500449241217327</c:v>
                </c:pt>
                <c:pt idx="399">
                  <c:v>0.72420216582117825</c:v>
                </c:pt>
                <c:pt idx="400">
                  <c:v>0.6967041741543617</c:v>
                </c:pt>
                <c:pt idx="401">
                  <c:v>0.66476189818223497</c:v>
                </c:pt>
                <c:pt idx="402">
                  <c:v>0.68844012145721833</c:v>
                </c:pt>
                <c:pt idx="403">
                  <c:v>0.67260722205261658</c:v>
                </c:pt>
                <c:pt idx="404">
                  <c:v>0.64722330291647334</c:v>
                </c:pt>
                <c:pt idx="405">
                  <c:v>0.62094026748071585</c:v>
                </c:pt>
                <c:pt idx="406">
                  <c:v>0.60065770303511834</c:v>
                </c:pt>
                <c:pt idx="407">
                  <c:v>0.58171131063959503</c:v>
                </c:pt>
                <c:pt idx="408">
                  <c:v>0.56109922517775923</c:v>
                </c:pt>
                <c:pt idx="409">
                  <c:v>0.55386284993211754</c:v>
                </c:pt>
                <c:pt idx="410">
                  <c:v>0.54923820065914997</c:v>
                </c:pt>
                <c:pt idx="411">
                  <c:v>0.55219871081045246</c:v>
                </c:pt>
                <c:pt idx="412">
                  <c:v>0.53626460885308003</c:v>
                </c:pt>
                <c:pt idx="413">
                  <c:v>0.52524331701702087</c:v>
                </c:pt>
                <c:pt idx="414">
                  <c:v>0.51673739046273248</c:v>
                </c:pt>
                <c:pt idx="415">
                  <c:v>0.54165388671224257</c:v>
                </c:pt>
                <c:pt idx="416">
                  <c:v>0.52625608833120918</c:v>
                </c:pt>
                <c:pt idx="417">
                  <c:v>0.54031717076022001</c:v>
                </c:pt>
                <c:pt idx="418">
                  <c:v>0.51323019646086498</c:v>
                </c:pt>
                <c:pt idx="419">
                  <c:v>0.50488415000847164</c:v>
                </c:pt>
                <c:pt idx="420">
                  <c:v>0.494665766801625</c:v>
                </c:pt>
                <c:pt idx="421">
                  <c:v>0.47934780108141584</c:v>
                </c:pt>
                <c:pt idx="422">
                  <c:v>0.46252758002447253</c:v>
                </c:pt>
                <c:pt idx="423">
                  <c:v>0.44101691625473166</c:v>
                </c:pt>
                <c:pt idx="424">
                  <c:v>0.42732781235165335</c:v>
                </c:pt>
                <c:pt idx="425">
                  <c:v>0.38419555263205246</c:v>
                </c:pt>
                <c:pt idx="426">
                  <c:v>0.35828820291333335</c:v>
                </c:pt>
                <c:pt idx="427">
                  <c:v>0.3357335606507692</c:v>
                </c:pt>
                <c:pt idx="428">
                  <c:v>0.31772258900543249</c:v>
                </c:pt>
                <c:pt idx="429">
                  <c:v>0.29709140314583415</c:v>
                </c:pt>
                <c:pt idx="430">
                  <c:v>0.28528877695124083</c:v>
                </c:pt>
                <c:pt idx="431">
                  <c:v>0.24972578597417169</c:v>
                </c:pt>
                <c:pt idx="432">
                  <c:v>0.23164814573822415</c:v>
                </c:pt>
                <c:pt idx="433">
                  <c:v>0.21793681187663416</c:v>
                </c:pt>
                <c:pt idx="434">
                  <c:v>0.20901000191557997</c:v>
                </c:pt>
                <c:pt idx="435">
                  <c:v>0.19956321801622834</c:v>
                </c:pt>
                <c:pt idx="436">
                  <c:v>0.19432919783541583</c:v>
                </c:pt>
                <c:pt idx="437">
                  <c:v>0.19063843031223668</c:v>
                </c:pt>
                <c:pt idx="438">
                  <c:v>0.18546790686311498</c:v>
                </c:pt>
                <c:pt idx="439">
                  <c:v>0.1817004632466975</c:v>
                </c:pt>
                <c:pt idx="440">
                  <c:v>0.18074582604320666</c:v>
                </c:pt>
                <c:pt idx="441">
                  <c:v>0.16683661599968999</c:v>
                </c:pt>
                <c:pt idx="442">
                  <c:v>0.16503345616939416</c:v>
                </c:pt>
                <c:pt idx="443">
                  <c:v>0.17310053932403499</c:v>
                </c:pt>
                <c:pt idx="444">
                  <c:v>0.19040156644963332</c:v>
                </c:pt>
                <c:pt idx="445">
                  <c:v>0.22389029076800415</c:v>
                </c:pt>
                <c:pt idx="446">
                  <c:v>0.26098436335110337</c:v>
                </c:pt>
                <c:pt idx="447">
                  <c:v>0.28167974802812584</c:v>
                </c:pt>
                <c:pt idx="448">
                  <c:v>0.31005125197795663</c:v>
                </c:pt>
                <c:pt idx="449">
                  <c:v>0.345321444700395</c:v>
                </c:pt>
                <c:pt idx="450">
                  <c:v>0.3838624491864992</c:v>
                </c:pt>
                <c:pt idx="451">
                  <c:v>0.43002283582500334</c:v>
                </c:pt>
                <c:pt idx="452">
                  <c:v>0.48643682218166912</c:v>
                </c:pt>
                <c:pt idx="453">
                  <c:v>0.54501580776119918</c:v>
                </c:pt>
                <c:pt idx="454">
                  <c:v>0.60657706330868411</c:v>
                </c:pt>
                <c:pt idx="455">
                  <c:v>0.68045091029020177</c:v>
                </c:pt>
                <c:pt idx="456">
                  <c:v>0.76591031350490157</c:v>
                </c:pt>
                <c:pt idx="457">
                  <c:v>0.85463790130607498</c:v>
                </c:pt>
                <c:pt idx="458">
                  <c:v>0.94304913980584171</c:v>
                </c:pt>
                <c:pt idx="459">
                  <c:v>1.039531724956325</c:v>
                </c:pt>
                <c:pt idx="460">
                  <c:v>1.1420766678936582</c:v>
                </c:pt>
                <c:pt idx="461">
                  <c:v>1.2502515017806999</c:v>
                </c:pt>
                <c:pt idx="462">
                  <c:v>1.3541707377983501</c:v>
                </c:pt>
                <c:pt idx="463">
                  <c:v>1.4019064055714834</c:v>
                </c:pt>
                <c:pt idx="464">
                  <c:v>1.4515875268703082</c:v>
                </c:pt>
                <c:pt idx="465">
                  <c:v>1.4839940592555749</c:v>
                </c:pt>
                <c:pt idx="466">
                  <c:v>1.5132644732362082</c:v>
                </c:pt>
                <c:pt idx="467">
                  <c:v>1.5439204605167918</c:v>
                </c:pt>
                <c:pt idx="468">
                  <c:v>1.5766411106367082</c:v>
                </c:pt>
                <c:pt idx="469">
                  <c:v>1.6104537959466583</c:v>
                </c:pt>
                <c:pt idx="470">
                  <c:v>1.6390332043281919</c:v>
                </c:pt>
                <c:pt idx="471">
                  <c:v>1.6573811326265417</c:v>
                </c:pt>
                <c:pt idx="472">
                  <c:v>1.6732553971608832</c:v>
                </c:pt>
                <c:pt idx="473">
                  <c:v>1.6848101523526582</c:v>
                </c:pt>
                <c:pt idx="474">
                  <c:v>1.6962229269246498</c:v>
                </c:pt>
                <c:pt idx="475">
                  <c:v>1.7063925983241417</c:v>
                </c:pt>
                <c:pt idx="476">
                  <c:v>1.7165256109628999</c:v>
                </c:pt>
                <c:pt idx="477">
                  <c:v>1.7257117144316416</c:v>
                </c:pt>
                <c:pt idx="478">
                  <c:v>1.7337562626320751</c:v>
                </c:pt>
                <c:pt idx="479">
                  <c:v>1.7411890388754332</c:v>
                </c:pt>
                <c:pt idx="480">
                  <c:v>1.7482091393981334</c:v>
                </c:pt>
                <c:pt idx="481">
                  <c:v>1.754593861940575</c:v>
                </c:pt>
                <c:pt idx="482">
                  <c:v>1.7612001760930165</c:v>
                </c:pt>
                <c:pt idx="483">
                  <c:v>1.7678172021654666</c:v>
                </c:pt>
                <c:pt idx="484">
                  <c:v>1.7729383037585167</c:v>
                </c:pt>
                <c:pt idx="485">
                  <c:v>1.7779875764085917</c:v>
                </c:pt>
                <c:pt idx="486">
                  <c:v>1.7815691420253499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D3E-81B4-2970C42C8EE9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'Rvs L Chile'!$A$2:$A$488</c:f>
              <c:numCache>
                <c:formatCode>mm/dd/yy</c:formatCode>
                <c:ptCount val="487"/>
                <c:pt idx="0">
                  <c:v>44008</c:v>
                </c:pt>
                <c:pt idx="1">
                  <c:v>44009</c:v>
                </c:pt>
                <c:pt idx="2">
                  <c:v>44010</c:v>
                </c:pt>
                <c:pt idx="3">
                  <c:v>44011</c:v>
                </c:pt>
                <c:pt idx="4">
                  <c:v>44012</c:v>
                </c:pt>
                <c:pt idx="5">
                  <c:v>44013</c:v>
                </c:pt>
                <c:pt idx="6">
                  <c:v>44014</c:v>
                </c:pt>
                <c:pt idx="7">
                  <c:v>44015</c:v>
                </c:pt>
                <c:pt idx="8">
                  <c:v>44016</c:v>
                </c:pt>
                <c:pt idx="9">
                  <c:v>44017</c:v>
                </c:pt>
                <c:pt idx="10">
                  <c:v>44018</c:v>
                </c:pt>
                <c:pt idx="11">
                  <c:v>44019</c:v>
                </c:pt>
                <c:pt idx="12">
                  <c:v>44020</c:v>
                </c:pt>
                <c:pt idx="13">
                  <c:v>44021</c:v>
                </c:pt>
                <c:pt idx="14">
                  <c:v>44022</c:v>
                </c:pt>
                <c:pt idx="15">
                  <c:v>44023</c:v>
                </c:pt>
                <c:pt idx="16">
                  <c:v>44024</c:v>
                </c:pt>
                <c:pt idx="17">
                  <c:v>44025</c:v>
                </c:pt>
                <c:pt idx="18">
                  <c:v>44026</c:v>
                </c:pt>
                <c:pt idx="19">
                  <c:v>44027</c:v>
                </c:pt>
                <c:pt idx="20">
                  <c:v>44028</c:v>
                </c:pt>
                <c:pt idx="21">
                  <c:v>44029</c:v>
                </c:pt>
                <c:pt idx="22">
                  <c:v>44030</c:v>
                </c:pt>
                <c:pt idx="23">
                  <c:v>44031</c:v>
                </c:pt>
                <c:pt idx="24">
                  <c:v>44032</c:v>
                </c:pt>
                <c:pt idx="25">
                  <c:v>44033</c:v>
                </c:pt>
                <c:pt idx="26">
                  <c:v>44034</c:v>
                </c:pt>
                <c:pt idx="27">
                  <c:v>44035</c:v>
                </c:pt>
                <c:pt idx="28">
                  <c:v>44036</c:v>
                </c:pt>
                <c:pt idx="29">
                  <c:v>44037</c:v>
                </c:pt>
                <c:pt idx="30">
                  <c:v>44038</c:v>
                </c:pt>
                <c:pt idx="31">
                  <c:v>44039</c:v>
                </c:pt>
                <c:pt idx="32">
                  <c:v>44040</c:v>
                </c:pt>
                <c:pt idx="33">
                  <c:v>44041</c:v>
                </c:pt>
                <c:pt idx="34">
                  <c:v>44042</c:v>
                </c:pt>
                <c:pt idx="35">
                  <c:v>44043</c:v>
                </c:pt>
                <c:pt idx="36">
                  <c:v>44044</c:v>
                </c:pt>
                <c:pt idx="37">
                  <c:v>44045</c:v>
                </c:pt>
                <c:pt idx="38">
                  <c:v>44046</c:v>
                </c:pt>
                <c:pt idx="39">
                  <c:v>44047</c:v>
                </c:pt>
                <c:pt idx="40">
                  <c:v>44048</c:v>
                </c:pt>
                <c:pt idx="41">
                  <c:v>44049</c:v>
                </c:pt>
                <c:pt idx="42">
                  <c:v>44050</c:v>
                </c:pt>
                <c:pt idx="43">
                  <c:v>44051</c:v>
                </c:pt>
                <c:pt idx="44">
                  <c:v>44052</c:v>
                </c:pt>
                <c:pt idx="45">
                  <c:v>44053</c:v>
                </c:pt>
                <c:pt idx="46">
                  <c:v>44054</c:v>
                </c:pt>
                <c:pt idx="47">
                  <c:v>44055</c:v>
                </c:pt>
                <c:pt idx="48">
                  <c:v>44056</c:v>
                </c:pt>
                <c:pt idx="49">
                  <c:v>44057</c:v>
                </c:pt>
                <c:pt idx="50">
                  <c:v>44058</c:v>
                </c:pt>
                <c:pt idx="51">
                  <c:v>44059</c:v>
                </c:pt>
                <c:pt idx="52">
                  <c:v>44060</c:v>
                </c:pt>
                <c:pt idx="53">
                  <c:v>44061</c:v>
                </c:pt>
                <c:pt idx="54">
                  <c:v>44062</c:v>
                </c:pt>
                <c:pt idx="55">
                  <c:v>44063</c:v>
                </c:pt>
                <c:pt idx="56">
                  <c:v>44064</c:v>
                </c:pt>
                <c:pt idx="57">
                  <c:v>44065</c:v>
                </c:pt>
                <c:pt idx="58">
                  <c:v>44066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44072</c:v>
                </c:pt>
                <c:pt idx="65">
                  <c:v>44073</c:v>
                </c:pt>
                <c:pt idx="66">
                  <c:v>44074</c:v>
                </c:pt>
                <c:pt idx="67">
                  <c:v>44075</c:v>
                </c:pt>
                <c:pt idx="68">
                  <c:v>44076</c:v>
                </c:pt>
                <c:pt idx="69">
                  <c:v>44077</c:v>
                </c:pt>
                <c:pt idx="70">
                  <c:v>44078</c:v>
                </c:pt>
                <c:pt idx="71">
                  <c:v>44079</c:v>
                </c:pt>
                <c:pt idx="72">
                  <c:v>44080</c:v>
                </c:pt>
                <c:pt idx="73">
                  <c:v>44081</c:v>
                </c:pt>
                <c:pt idx="74">
                  <c:v>44082</c:v>
                </c:pt>
                <c:pt idx="75">
                  <c:v>44083</c:v>
                </c:pt>
                <c:pt idx="76">
                  <c:v>44084</c:v>
                </c:pt>
                <c:pt idx="77">
                  <c:v>44085</c:v>
                </c:pt>
                <c:pt idx="78">
                  <c:v>44086</c:v>
                </c:pt>
                <c:pt idx="79">
                  <c:v>44087</c:v>
                </c:pt>
                <c:pt idx="80">
                  <c:v>44088</c:v>
                </c:pt>
                <c:pt idx="81">
                  <c:v>44089</c:v>
                </c:pt>
                <c:pt idx="82">
                  <c:v>44090</c:v>
                </c:pt>
                <c:pt idx="83">
                  <c:v>44091</c:v>
                </c:pt>
                <c:pt idx="84">
                  <c:v>44092</c:v>
                </c:pt>
                <c:pt idx="85">
                  <c:v>44093</c:v>
                </c:pt>
                <c:pt idx="86">
                  <c:v>44094</c:v>
                </c:pt>
                <c:pt idx="87">
                  <c:v>44095</c:v>
                </c:pt>
                <c:pt idx="88">
                  <c:v>44096</c:v>
                </c:pt>
                <c:pt idx="89">
                  <c:v>44097</c:v>
                </c:pt>
                <c:pt idx="90">
                  <c:v>44098</c:v>
                </c:pt>
                <c:pt idx="91">
                  <c:v>44099</c:v>
                </c:pt>
                <c:pt idx="92">
                  <c:v>44100</c:v>
                </c:pt>
                <c:pt idx="93">
                  <c:v>44101</c:v>
                </c:pt>
                <c:pt idx="94">
                  <c:v>44102</c:v>
                </c:pt>
                <c:pt idx="95">
                  <c:v>44103</c:v>
                </c:pt>
                <c:pt idx="96">
                  <c:v>44104</c:v>
                </c:pt>
                <c:pt idx="97">
                  <c:v>44105</c:v>
                </c:pt>
                <c:pt idx="98">
                  <c:v>44106</c:v>
                </c:pt>
                <c:pt idx="99">
                  <c:v>44107</c:v>
                </c:pt>
                <c:pt idx="100">
                  <c:v>44108</c:v>
                </c:pt>
                <c:pt idx="101">
                  <c:v>44109</c:v>
                </c:pt>
                <c:pt idx="102">
                  <c:v>44110</c:v>
                </c:pt>
                <c:pt idx="103">
                  <c:v>44111</c:v>
                </c:pt>
                <c:pt idx="104">
                  <c:v>44112</c:v>
                </c:pt>
                <c:pt idx="105">
                  <c:v>44113</c:v>
                </c:pt>
                <c:pt idx="106">
                  <c:v>44114</c:v>
                </c:pt>
                <c:pt idx="107">
                  <c:v>44115</c:v>
                </c:pt>
                <c:pt idx="108">
                  <c:v>44116</c:v>
                </c:pt>
                <c:pt idx="109">
                  <c:v>44117</c:v>
                </c:pt>
                <c:pt idx="110">
                  <c:v>44118</c:v>
                </c:pt>
                <c:pt idx="111">
                  <c:v>44119</c:v>
                </c:pt>
                <c:pt idx="112">
                  <c:v>44120</c:v>
                </c:pt>
                <c:pt idx="113">
                  <c:v>44121</c:v>
                </c:pt>
                <c:pt idx="114">
                  <c:v>44122</c:v>
                </c:pt>
                <c:pt idx="115">
                  <c:v>44123</c:v>
                </c:pt>
                <c:pt idx="116">
                  <c:v>44124</c:v>
                </c:pt>
                <c:pt idx="117">
                  <c:v>44125</c:v>
                </c:pt>
                <c:pt idx="118">
                  <c:v>44126</c:v>
                </c:pt>
                <c:pt idx="119">
                  <c:v>44127</c:v>
                </c:pt>
                <c:pt idx="120">
                  <c:v>44128</c:v>
                </c:pt>
                <c:pt idx="121">
                  <c:v>44129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44135</c:v>
                </c:pt>
                <c:pt idx="128">
                  <c:v>44136</c:v>
                </c:pt>
                <c:pt idx="129">
                  <c:v>44137</c:v>
                </c:pt>
                <c:pt idx="130">
                  <c:v>44138</c:v>
                </c:pt>
                <c:pt idx="131">
                  <c:v>44139</c:v>
                </c:pt>
                <c:pt idx="132">
                  <c:v>44140</c:v>
                </c:pt>
                <c:pt idx="133">
                  <c:v>44141</c:v>
                </c:pt>
                <c:pt idx="134">
                  <c:v>44142</c:v>
                </c:pt>
                <c:pt idx="135">
                  <c:v>44143</c:v>
                </c:pt>
                <c:pt idx="136">
                  <c:v>44144</c:v>
                </c:pt>
                <c:pt idx="137">
                  <c:v>44145</c:v>
                </c:pt>
                <c:pt idx="138">
                  <c:v>44146</c:v>
                </c:pt>
                <c:pt idx="139">
                  <c:v>44147</c:v>
                </c:pt>
                <c:pt idx="140">
                  <c:v>44148</c:v>
                </c:pt>
                <c:pt idx="141">
                  <c:v>44149</c:v>
                </c:pt>
                <c:pt idx="142">
                  <c:v>44150</c:v>
                </c:pt>
                <c:pt idx="143">
                  <c:v>44151</c:v>
                </c:pt>
                <c:pt idx="144">
                  <c:v>44152</c:v>
                </c:pt>
                <c:pt idx="145">
                  <c:v>44153</c:v>
                </c:pt>
                <c:pt idx="146">
                  <c:v>44154</c:v>
                </c:pt>
                <c:pt idx="147">
                  <c:v>44155</c:v>
                </c:pt>
                <c:pt idx="148">
                  <c:v>44156</c:v>
                </c:pt>
                <c:pt idx="149">
                  <c:v>44157</c:v>
                </c:pt>
                <c:pt idx="150">
                  <c:v>44158</c:v>
                </c:pt>
                <c:pt idx="151">
                  <c:v>44159</c:v>
                </c:pt>
                <c:pt idx="152">
                  <c:v>44160</c:v>
                </c:pt>
                <c:pt idx="153">
                  <c:v>44161</c:v>
                </c:pt>
                <c:pt idx="154">
                  <c:v>44162</c:v>
                </c:pt>
                <c:pt idx="155">
                  <c:v>44163</c:v>
                </c:pt>
                <c:pt idx="156">
                  <c:v>44164</c:v>
                </c:pt>
                <c:pt idx="157">
                  <c:v>44165</c:v>
                </c:pt>
                <c:pt idx="158">
                  <c:v>44166</c:v>
                </c:pt>
                <c:pt idx="159">
                  <c:v>44167</c:v>
                </c:pt>
                <c:pt idx="160">
                  <c:v>44168</c:v>
                </c:pt>
                <c:pt idx="161">
                  <c:v>44169</c:v>
                </c:pt>
                <c:pt idx="162">
                  <c:v>44170</c:v>
                </c:pt>
                <c:pt idx="163">
                  <c:v>44171</c:v>
                </c:pt>
                <c:pt idx="164">
                  <c:v>44172</c:v>
                </c:pt>
                <c:pt idx="165">
                  <c:v>44173</c:v>
                </c:pt>
                <c:pt idx="166">
                  <c:v>44174</c:v>
                </c:pt>
                <c:pt idx="167">
                  <c:v>44175</c:v>
                </c:pt>
                <c:pt idx="168">
                  <c:v>44176</c:v>
                </c:pt>
                <c:pt idx="169">
                  <c:v>44177</c:v>
                </c:pt>
                <c:pt idx="170">
                  <c:v>44178</c:v>
                </c:pt>
                <c:pt idx="171">
                  <c:v>44179</c:v>
                </c:pt>
                <c:pt idx="172">
                  <c:v>44180</c:v>
                </c:pt>
                <c:pt idx="173">
                  <c:v>44181</c:v>
                </c:pt>
                <c:pt idx="174">
                  <c:v>44182</c:v>
                </c:pt>
                <c:pt idx="175">
                  <c:v>44183</c:v>
                </c:pt>
                <c:pt idx="176">
                  <c:v>44184</c:v>
                </c:pt>
                <c:pt idx="177">
                  <c:v>44185</c:v>
                </c:pt>
                <c:pt idx="178">
                  <c:v>44186</c:v>
                </c:pt>
                <c:pt idx="179">
                  <c:v>44187</c:v>
                </c:pt>
                <c:pt idx="180">
                  <c:v>44188</c:v>
                </c:pt>
                <c:pt idx="181">
                  <c:v>44189</c:v>
                </c:pt>
                <c:pt idx="182">
                  <c:v>44190</c:v>
                </c:pt>
                <c:pt idx="183">
                  <c:v>44191</c:v>
                </c:pt>
                <c:pt idx="184">
                  <c:v>44192</c:v>
                </c:pt>
                <c:pt idx="185">
                  <c:v>44193</c:v>
                </c:pt>
                <c:pt idx="186">
                  <c:v>44194</c:v>
                </c:pt>
                <c:pt idx="187">
                  <c:v>44195</c:v>
                </c:pt>
                <c:pt idx="188">
                  <c:v>44196</c:v>
                </c:pt>
                <c:pt idx="189">
                  <c:v>44197</c:v>
                </c:pt>
                <c:pt idx="190">
                  <c:v>44198</c:v>
                </c:pt>
                <c:pt idx="191">
                  <c:v>44199</c:v>
                </c:pt>
                <c:pt idx="192">
                  <c:v>44200</c:v>
                </c:pt>
                <c:pt idx="193">
                  <c:v>44201</c:v>
                </c:pt>
                <c:pt idx="194">
                  <c:v>44202</c:v>
                </c:pt>
                <c:pt idx="195">
                  <c:v>44203</c:v>
                </c:pt>
                <c:pt idx="196">
                  <c:v>44204</c:v>
                </c:pt>
                <c:pt idx="197">
                  <c:v>44205</c:v>
                </c:pt>
                <c:pt idx="198">
                  <c:v>44206</c:v>
                </c:pt>
                <c:pt idx="199">
                  <c:v>44207</c:v>
                </c:pt>
                <c:pt idx="200">
                  <c:v>44208</c:v>
                </c:pt>
                <c:pt idx="201">
                  <c:v>44209</c:v>
                </c:pt>
                <c:pt idx="202">
                  <c:v>44210</c:v>
                </c:pt>
                <c:pt idx="203">
                  <c:v>44211</c:v>
                </c:pt>
                <c:pt idx="204">
                  <c:v>44212</c:v>
                </c:pt>
                <c:pt idx="205">
                  <c:v>44213</c:v>
                </c:pt>
                <c:pt idx="206">
                  <c:v>44214</c:v>
                </c:pt>
                <c:pt idx="207">
                  <c:v>44215</c:v>
                </c:pt>
                <c:pt idx="208">
                  <c:v>44216</c:v>
                </c:pt>
                <c:pt idx="209">
                  <c:v>44217</c:v>
                </c:pt>
                <c:pt idx="210">
                  <c:v>44218</c:v>
                </c:pt>
                <c:pt idx="211">
                  <c:v>44219</c:v>
                </c:pt>
                <c:pt idx="212">
                  <c:v>44220</c:v>
                </c:pt>
                <c:pt idx="213">
                  <c:v>44221</c:v>
                </c:pt>
                <c:pt idx="214">
                  <c:v>44222</c:v>
                </c:pt>
                <c:pt idx="215">
                  <c:v>44223</c:v>
                </c:pt>
                <c:pt idx="216">
                  <c:v>44224</c:v>
                </c:pt>
                <c:pt idx="217">
                  <c:v>44225</c:v>
                </c:pt>
                <c:pt idx="218">
                  <c:v>44226</c:v>
                </c:pt>
                <c:pt idx="219">
                  <c:v>44227</c:v>
                </c:pt>
                <c:pt idx="220">
                  <c:v>44228</c:v>
                </c:pt>
                <c:pt idx="221">
                  <c:v>44229</c:v>
                </c:pt>
                <c:pt idx="222">
                  <c:v>44230</c:v>
                </c:pt>
                <c:pt idx="223">
                  <c:v>44231</c:v>
                </c:pt>
                <c:pt idx="224">
                  <c:v>44232</c:v>
                </c:pt>
                <c:pt idx="225">
                  <c:v>44233</c:v>
                </c:pt>
                <c:pt idx="226">
                  <c:v>44234</c:v>
                </c:pt>
                <c:pt idx="227">
                  <c:v>44235</c:v>
                </c:pt>
                <c:pt idx="228">
                  <c:v>44236</c:v>
                </c:pt>
                <c:pt idx="229">
                  <c:v>44237</c:v>
                </c:pt>
                <c:pt idx="230">
                  <c:v>44238</c:v>
                </c:pt>
                <c:pt idx="231">
                  <c:v>44239</c:v>
                </c:pt>
                <c:pt idx="232">
                  <c:v>44240</c:v>
                </c:pt>
                <c:pt idx="233">
                  <c:v>44241</c:v>
                </c:pt>
                <c:pt idx="234">
                  <c:v>44242</c:v>
                </c:pt>
                <c:pt idx="235">
                  <c:v>44243</c:v>
                </c:pt>
                <c:pt idx="236">
                  <c:v>44244</c:v>
                </c:pt>
                <c:pt idx="237">
                  <c:v>44245</c:v>
                </c:pt>
                <c:pt idx="238">
                  <c:v>44246</c:v>
                </c:pt>
                <c:pt idx="239">
                  <c:v>44247</c:v>
                </c:pt>
                <c:pt idx="240">
                  <c:v>44248</c:v>
                </c:pt>
                <c:pt idx="241">
                  <c:v>44249</c:v>
                </c:pt>
                <c:pt idx="242">
                  <c:v>44250</c:v>
                </c:pt>
                <c:pt idx="243">
                  <c:v>44251</c:v>
                </c:pt>
                <c:pt idx="244">
                  <c:v>44252</c:v>
                </c:pt>
                <c:pt idx="245">
                  <c:v>44253</c:v>
                </c:pt>
                <c:pt idx="246">
                  <c:v>44254</c:v>
                </c:pt>
                <c:pt idx="247">
                  <c:v>44255</c:v>
                </c:pt>
                <c:pt idx="248">
                  <c:v>44256</c:v>
                </c:pt>
                <c:pt idx="249">
                  <c:v>44257</c:v>
                </c:pt>
                <c:pt idx="250">
                  <c:v>44258</c:v>
                </c:pt>
                <c:pt idx="251">
                  <c:v>44259</c:v>
                </c:pt>
                <c:pt idx="252">
                  <c:v>44260</c:v>
                </c:pt>
                <c:pt idx="253">
                  <c:v>44261</c:v>
                </c:pt>
                <c:pt idx="254">
                  <c:v>44262</c:v>
                </c:pt>
                <c:pt idx="255">
                  <c:v>44263</c:v>
                </c:pt>
                <c:pt idx="256">
                  <c:v>44264</c:v>
                </c:pt>
                <c:pt idx="257">
                  <c:v>44265</c:v>
                </c:pt>
                <c:pt idx="258">
                  <c:v>44266</c:v>
                </c:pt>
                <c:pt idx="259">
                  <c:v>44267</c:v>
                </c:pt>
                <c:pt idx="260">
                  <c:v>44268</c:v>
                </c:pt>
                <c:pt idx="261">
                  <c:v>44269</c:v>
                </c:pt>
                <c:pt idx="262">
                  <c:v>44270</c:v>
                </c:pt>
                <c:pt idx="263">
                  <c:v>44271</c:v>
                </c:pt>
                <c:pt idx="264">
                  <c:v>44272</c:v>
                </c:pt>
                <c:pt idx="265">
                  <c:v>44273</c:v>
                </c:pt>
                <c:pt idx="266">
                  <c:v>44274</c:v>
                </c:pt>
                <c:pt idx="267">
                  <c:v>44275</c:v>
                </c:pt>
                <c:pt idx="268">
                  <c:v>44276</c:v>
                </c:pt>
                <c:pt idx="269">
                  <c:v>44277</c:v>
                </c:pt>
                <c:pt idx="270">
                  <c:v>44278</c:v>
                </c:pt>
                <c:pt idx="271">
                  <c:v>44279</c:v>
                </c:pt>
                <c:pt idx="272">
                  <c:v>44280</c:v>
                </c:pt>
                <c:pt idx="273">
                  <c:v>44281</c:v>
                </c:pt>
                <c:pt idx="274">
                  <c:v>44282</c:v>
                </c:pt>
                <c:pt idx="275">
                  <c:v>44283</c:v>
                </c:pt>
                <c:pt idx="276">
                  <c:v>44284</c:v>
                </c:pt>
                <c:pt idx="277">
                  <c:v>44285</c:v>
                </c:pt>
                <c:pt idx="278">
                  <c:v>44286</c:v>
                </c:pt>
                <c:pt idx="279">
                  <c:v>44287</c:v>
                </c:pt>
                <c:pt idx="280">
                  <c:v>44288</c:v>
                </c:pt>
                <c:pt idx="281">
                  <c:v>44289</c:v>
                </c:pt>
                <c:pt idx="282">
                  <c:v>44290</c:v>
                </c:pt>
                <c:pt idx="283">
                  <c:v>44291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44296</c:v>
                </c:pt>
                <c:pt idx="289">
                  <c:v>44297</c:v>
                </c:pt>
                <c:pt idx="290">
                  <c:v>44298</c:v>
                </c:pt>
                <c:pt idx="291">
                  <c:v>44299</c:v>
                </c:pt>
                <c:pt idx="292">
                  <c:v>44300</c:v>
                </c:pt>
                <c:pt idx="293">
                  <c:v>44301</c:v>
                </c:pt>
                <c:pt idx="294">
                  <c:v>44302</c:v>
                </c:pt>
                <c:pt idx="295">
                  <c:v>44303</c:v>
                </c:pt>
                <c:pt idx="296">
                  <c:v>44304</c:v>
                </c:pt>
                <c:pt idx="297">
                  <c:v>44305</c:v>
                </c:pt>
                <c:pt idx="298">
                  <c:v>44306</c:v>
                </c:pt>
                <c:pt idx="299">
                  <c:v>44307</c:v>
                </c:pt>
                <c:pt idx="300">
                  <c:v>44308</c:v>
                </c:pt>
                <c:pt idx="301">
                  <c:v>44309</c:v>
                </c:pt>
                <c:pt idx="302">
                  <c:v>44310</c:v>
                </c:pt>
                <c:pt idx="303">
                  <c:v>44311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44317</c:v>
                </c:pt>
                <c:pt idx="310">
                  <c:v>44318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44324</c:v>
                </c:pt>
                <c:pt idx="317">
                  <c:v>44325</c:v>
                </c:pt>
                <c:pt idx="318">
                  <c:v>44326</c:v>
                </c:pt>
                <c:pt idx="319">
                  <c:v>44327</c:v>
                </c:pt>
                <c:pt idx="320">
                  <c:v>44328</c:v>
                </c:pt>
                <c:pt idx="321">
                  <c:v>44329</c:v>
                </c:pt>
                <c:pt idx="322">
                  <c:v>44330</c:v>
                </c:pt>
                <c:pt idx="323">
                  <c:v>44331</c:v>
                </c:pt>
                <c:pt idx="324">
                  <c:v>44332</c:v>
                </c:pt>
                <c:pt idx="325">
                  <c:v>44333</c:v>
                </c:pt>
                <c:pt idx="326">
                  <c:v>44334</c:v>
                </c:pt>
                <c:pt idx="327">
                  <c:v>44335</c:v>
                </c:pt>
                <c:pt idx="328">
                  <c:v>44336</c:v>
                </c:pt>
                <c:pt idx="329">
                  <c:v>44337</c:v>
                </c:pt>
                <c:pt idx="330">
                  <c:v>44338</c:v>
                </c:pt>
                <c:pt idx="331">
                  <c:v>44339</c:v>
                </c:pt>
                <c:pt idx="332">
                  <c:v>44340</c:v>
                </c:pt>
                <c:pt idx="333">
                  <c:v>44341</c:v>
                </c:pt>
                <c:pt idx="334">
                  <c:v>44342</c:v>
                </c:pt>
                <c:pt idx="335">
                  <c:v>44343</c:v>
                </c:pt>
                <c:pt idx="336">
                  <c:v>44344</c:v>
                </c:pt>
                <c:pt idx="337">
                  <c:v>44345</c:v>
                </c:pt>
                <c:pt idx="338">
                  <c:v>44346</c:v>
                </c:pt>
                <c:pt idx="339">
                  <c:v>44347</c:v>
                </c:pt>
                <c:pt idx="340">
                  <c:v>44348</c:v>
                </c:pt>
                <c:pt idx="341">
                  <c:v>44349</c:v>
                </c:pt>
                <c:pt idx="342">
                  <c:v>44350</c:v>
                </c:pt>
                <c:pt idx="343">
                  <c:v>44351</c:v>
                </c:pt>
                <c:pt idx="344">
                  <c:v>44352</c:v>
                </c:pt>
                <c:pt idx="345">
                  <c:v>44353</c:v>
                </c:pt>
                <c:pt idx="346">
                  <c:v>44354</c:v>
                </c:pt>
                <c:pt idx="347">
                  <c:v>44355</c:v>
                </c:pt>
                <c:pt idx="348">
                  <c:v>44356</c:v>
                </c:pt>
                <c:pt idx="349">
                  <c:v>44357</c:v>
                </c:pt>
                <c:pt idx="350">
                  <c:v>44358</c:v>
                </c:pt>
                <c:pt idx="351">
                  <c:v>44359</c:v>
                </c:pt>
                <c:pt idx="352">
                  <c:v>44360</c:v>
                </c:pt>
                <c:pt idx="353">
                  <c:v>44361</c:v>
                </c:pt>
                <c:pt idx="354">
                  <c:v>44362</c:v>
                </c:pt>
                <c:pt idx="355">
                  <c:v>44363</c:v>
                </c:pt>
                <c:pt idx="356">
                  <c:v>44364</c:v>
                </c:pt>
                <c:pt idx="357">
                  <c:v>44365</c:v>
                </c:pt>
                <c:pt idx="358">
                  <c:v>44366</c:v>
                </c:pt>
                <c:pt idx="359">
                  <c:v>44367</c:v>
                </c:pt>
                <c:pt idx="360">
                  <c:v>44368</c:v>
                </c:pt>
                <c:pt idx="361">
                  <c:v>44369</c:v>
                </c:pt>
                <c:pt idx="362">
                  <c:v>44370</c:v>
                </c:pt>
                <c:pt idx="363">
                  <c:v>44371</c:v>
                </c:pt>
                <c:pt idx="364">
                  <c:v>44372</c:v>
                </c:pt>
                <c:pt idx="365">
                  <c:v>44373</c:v>
                </c:pt>
                <c:pt idx="366">
                  <c:v>44374</c:v>
                </c:pt>
                <c:pt idx="367">
                  <c:v>44375</c:v>
                </c:pt>
                <c:pt idx="368">
                  <c:v>44376</c:v>
                </c:pt>
                <c:pt idx="369">
                  <c:v>44377</c:v>
                </c:pt>
                <c:pt idx="370">
                  <c:v>44378</c:v>
                </c:pt>
                <c:pt idx="371">
                  <c:v>44379</c:v>
                </c:pt>
                <c:pt idx="372">
                  <c:v>44380</c:v>
                </c:pt>
                <c:pt idx="373">
                  <c:v>44381</c:v>
                </c:pt>
                <c:pt idx="374">
                  <c:v>44382</c:v>
                </c:pt>
                <c:pt idx="375">
                  <c:v>44383</c:v>
                </c:pt>
                <c:pt idx="376">
                  <c:v>44384</c:v>
                </c:pt>
                <c:pt idx="377">
                  <c:v>44385</c:v>
                </c:pt>
                <c:pt idx="378">
                  <c:v>44386</c:v>
                </c:pt>
                <c:pt idx="379">
                  <c:v>44387</c:v>
                </c:pt>
                <c:pt idx="380">
                  <c:v>44388</c:v>
                </c:pt>
                <c:pt idx="381">
                  <c:v>44389</c:v>
                </c:pt>
                <c:pt idx="382">
                  <c:v>44390</c:v>
                </c:pt>
                <c:pt idx="383">
                  <c:v>44391</c:v>
                </c:pt>
                <c:pt idx="384">
                  <c:v>44392</c:v>
                </c:pt>
                <c:pt idx="385">
                  <c:v>44393</c:v>
                </c:pt>
                <c:pt idx="386">
                  <c:v>44394</c:v>
                </c:pt>
                <c:pt idx="387">
                  <c:v>44395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44401</c:v>
                </c:pt>
                <c:pt idx="394">
                  <c:v>44402</c:v>
                </c:pt>
                <c:pt idx="395">
                  <c:v>44403</c:v>
                </c:pt>
                <c:pt idx="396">
                  <c:v>44404</c:v>
                </c:pt>
                <c:pt idx="397">
                  <c:v>44405</c:v>
                </c:pt>
                <c:pt idx="398">
                  <c:v>44406</c:v>
                </c:pt>
                <c:pt idx="399">
                  <c:v>44407</c:v>
                </c:pt>
                <c:pt idx="400">
                  <c:v>44408</c:v>
                </c:pt>
                <c:pt idx="401">
                  <c:v>44409</c:v>
                </c:pt>
                <c:pt idx="402">
                  <c:v>44410</c:v>
                </c:pt>
                <c:pt idx="403">
                  <c:v>44411</c:v>
                </c:pt>
                <c:pt idx="404">
                  <c:v>44412</c:v>
                </c:pt>
                <c:pt idx="405">
                  <c:v>44413</c:v>
                </c:pt>
                <c:pt idx="406">
                  <c:v>44414</c:v>
                </c:pt>
                <c:pt idx="407">
                  <c:v>44415</c:v>
                </c:pt>
                <c:pt idx="408">
                  <c:v>44416</c:v>
                </c:pt>
                <c:pt idx="409">
                  <c:v>44417</c:v>
                </c:pt>
                <c:pt idx="410">
                  <c:v>44418</c:v>
                </c:pt>
                <c:pt idx="411">
                  <c:v>44419</c:v>
                </c:pt>
                <c:pt idx="412">
                  <c:v>44420</c:v>
                </c:pt>
                <c:pt idx="413">
                  <c:v>44421</c:v>
                </c:pt>
                <c:pt idx="414">
                  <c:v>44422</c:v>
                </c:pt>
                <c:pt idx="415">
                  <c:v>44423</c:v>
                </c:pt>
                <c:pt idx="416">
                  <c:v>44424</c:v>
                </c:pt>
                <c:pt idx="417">
                  <c:v>44425</c:v>
                </c:pt>
                <c:pt idx="418">
                  <c:v>44426</c:v>
                </c:pt>
                <c:pt idx="419">
                  <c:v>44427</c:v>
                </c:pt>
                <c:pt idx="420">
                  <c:v>44428</c:v>
                </c:pt>
                <c:pt idx="421">
                  <c:v>44429</c:v>
                </c:pt>
                <c:pt idx="422">
                  <c:v>44430</c:v>
                </c:pt>
                <c:pt idx="423">
                  <c:v>44431</c:v>
                </c:pt>
                <c:pt idx="424">
                  <c:v>44432</c:v>
                </c:pt>
                <c:pt idx="425">
                  <c:v>44433</c:v>
                </c:pt>
                <c:pt idx="426">
                  <c:v>44434</c:v>
                </c:pt>
                <c:pt idx="427">
                  <c:v>44435</c:v>
                </c:pt>
                <c:pt idx="428">
                  <c:v>44436</c:v>
                </c:pt>
                <c:pt idx="429">
                  <c:v>44437</c:v>
                </c:pt>
                <c:pt idx="430">
                  <c:v>44438</c:v>
                </c:pt>
                <c:pt idx="431">
                  <c:v>44439</c:v>
                </c:pt>
                <c:pt idx="432">
                  <c:v>44440</c:v>
                </c:pt>
                <c:pt idx="433">
                  <c:v>44441</c:v>
                </c:pt>
                <c:pt idx="434">
                  <c:v>44442</c:v>
                </c:pt>
                <c:pt idx="435">
                  <c:v>44443</c:v>
                </c:pt>
                <c:pt idx="436">
                  <c:v>44444</c:v>
                </c:pt>
                <c:pt idx="437">
                  <c:v>44445</c:v>
                </c:pt>
                <c:pt idx="438">
                  <c:v>44446</c:v>
                </c:pt>
                <c:pt idx="439">
                  <c:v>44447</c:v>
                </c:pt>
                <c:pt idx="440">
                  <c:v>44448</c:v>
                </c:pt>
                <c:pt idx="441">
                  <c:v>44449</c:v>
                </c:pt>
                <c:pt idx="442">
                  <c:v>44450</c:v>
                </c:pt>
                <c:pt idx="443">
                  <c:v>44451</c:v>
                </c:pt>
                <c:pt idx="444">
                  <c:v>44452</c:v>
                </c:pt>
                <c:pt idx="445">
                  <c:v>44453</c:v>
                </c:pt>
                <c:pt idx="446">
                  <c:v>44454</c:v>
                </c:pt>
                <c:pt idx="447">
                  <c:v>44455</c:v>
                </c:pt>
                <c:pt idx="448">
                  <c:v>44456</c:v>
                </c:pt>
                <c:pt idx="449">
                  <c:v>44457</c:v>
                </c:pt>
                <c:pt idx="450">
                  <c:v>44458</c:v>
                </c:pt>
                <c:pt idx="451">
                  <c:v>44459</c:v>
                </c:pt>
                <c:pt idx="452">
                  <c:v>44460</c:v>
                </c:pt>
                <c:pt idx="453">
                  <c:v>44461</c:v>
                </c:pt>
                <c:pt idx="454">
                  <c:v>44462</c:v>
                </c:pt>
                <c:pt idx="455">
                  <c:v>44463</c:v>
                </c:pt>
                <c:pt idx="456">
                  <c:v>44464</c:v>
                </c:pt>
                <c:pt idx="457">
                  <c:v>44465</c:v>
                </c:pt>
                <c:pt idx="458">
                  <c:v>44466</c:v>
                </c:pt>
                <c:pt idx="459">
                  <c:v>44467</c:v>
                </c:pt>
                <c:pt idx="460">
                  <c:v>44468</c:v>
                </c:pt>
                <c:pt idx="461">
                  <c:v>44469</c:v>
                </c:pt>
                <c:pt idx="462">
                  <c:v>44470</c:v>
                </c:pt>
                <c:pt idx="463">
                  <c:v>44471</c:v>
                </c:pt>
                <c:pt idx="464">
                  <c:v>44472</c:v>
                </c:pt>
                <c:pt idx="465">
                  <c:v>44473</c:v>
                </c:pt>
                <c:pt idx="466">
                  <c:v>44474</c:v>
                </c:pt>
                <c:pt idx="467">
                  <c:v>44475</c:v>
                </c:pt>
                <c:pt idx="468">
                  <c:v>44476</c:v>
                </c:pt>
                <c:pt idx="469">
                  <c:v>44477</c:v>
                </c:pt>
                <c:pt idx="470">
                  <c:v>44478</c:v>
                </c:pt>
                <c:pt idx="471">
                  <c:v>44479</c:v>
                </c:pt>
                <c:pt idx="472">
                  <c:v>44480</c:v>
                </c:pt>
                <c:pt idx="473">
                  <c:v>44481</c:v>
                </c:pt>
                <c:pt idx="474">
                  <c:v>44482</c:v>
                </c:pt>
                <c:pt idx="475">
                  <c:v>44483</c:v>
                </c:pt>
                <c:pt idx="476">
                  <c:v>44484</c:v>
                </c:pt>
                <c:pt idx="477">
                  <c:v>44485</c:v>
                </c:pt>
                <c:pt idx="478">
                  <c:v>44486</c:v>
                </c:pt>
                <c:pt idx="479">
                  <c:v>44487</c:v>
                </c:pt>
                <c:pt idx="480">
                  <c:v>44488</c:v>
                </c:pt>
                <c:pt idx="481">
                  <c:v>44489</c:v>
                </c:pt>
                <c:pt idx="482">
                  <c:v>44490</c:v>
                </c:pt>
                <c:pt idx="483">
                  <c:v>44491</c:v>
                </c:pt>
                <c:pt idx="484">
                  <c:v>44492</c:v>
                </c:pt>
                <c:pt idx="485">
                  <c:v>44493</c:v>
                </c:pt>
                <c:pt idx="486">
                  <c:v>44494</c:v>
                </c:pt>
              </c:numCache>
            </c:numRef>
          </c:xVal>
          <c:yVal>
            <c:numRef>
              <c:f>'Rvs L Chile'!$C$2:$C$488</c:f>
              <c:numCache>
                <c:formatCode>General</c:formatCode>
                <c:ptCount val="487"/>
                <c:pt idx="0">
                  <c:v>0.8867666489154995</c:v>
                </c:pt>
                <c:pt idx="1">
                  <c:v>0.87834612746981811</c:v>
                </c:pt>
                <c:pt idx="2">
                  <c:v>0.86145260992157713</c:v>
                </c:pt>
                <c:pt idx="3">
                  <c:v>0.86846271917655238</c:v>
                </c:pt>
                <c:pt idx="4">
                  <c:v>0.88193170132093957</c:v>
                </c:pt>
                <c:pt idx="5">
                  <c:v>0.87469707390085416</c:v>
                </c:pt>
                <c:pt idx="6">
                  <c:v>0.82742743856520462</c:v>
                </c:pt>
                <c:pt idx="7">
                  <c:v>0.83029183102669213</c:v>
                </c:pt>
                <c:pt idx="8">
                  <c:v>0.84034489457924244</c:v>
                </c:pt>
                <c:pt idx="9">
                  <c:v>0.85136348179972288</c:v>
                </c:pt>
                <c:pt idx="10">
                  <c:v>0.84385707187423376</c:v>
                </c:pt>
                <c:pt idx="11">
                  <c:v>0.83614308475832511</c:v>
                </c:pt>
                <c:pt idx="12">
                  <c:v>0.8421871930360757</c:v>
                </c:pt>
                <c:pt idx="13">
                  <c:v>0.89965904319706247</c:v>
                </c:pt>
                <c:pt idx="14">
                  <c:v>0.90301950568769018</c:v>
                </c:pt>
                <c:pt idx="15">
                  <c:v>0.87805048640301542</c:v>
                </c:pt>
                <c:pt idx="16">
                  <c:v>0.86956266982633168</c:v>
                </c:pt>
                <c:pt idx="17">
                  <c:v>0.87675104263691372</c:v>
                </c:pt>
                <c:pt idx="18">
                  <c:v>0.8713279642607028</c:v>
                </c:pt>
                <c:pt idx="19">
                  <c:v>0.87832600093241509</c:v>
                </c:pt>
                <c:pt idx="20">
                  <c:v>0.87106019535735368</c:v>
                </c:pt>
                <c:pt idx="21">
                  <c:v>0.88351939912521904</c:v>
                </c:pt>
                <c:pt idx="22">
                  <c:v>0.87750131747830995</c:v>
                </c:pt>
                <c:pt idx="23">
                  <c:v>0.85024851301099191</c:v>
                </c:pt>
                <c:pt idx="24">
                  <c:v>0.84649771745347691</c:v>
                </c:pt>
                <c:pt idx="25">
                  <c:v>0.86475783779786708</c:v>
                </c:pt>
                <c:pt idx="26">
                  <c:v>0.89371332186801866</c:v>
                </c:pt>
                <c:pt idx="27">
                  <c:v>0.90936224720137682</c:v>
                </c:pt>
                <c:pt idx="28">
                  <c:v>0.90984606509715082</c:v>
                </c:pt>
                <c:pt idx="29">
                  <c:v>0.93477112065580559</c:v>
                </c:pt>
                <c:pt idx="30">
                  <c:v>0.95678350115864508</c:v>
                </c:pt>
                <c:pt idx="31">
                  <c:v>0.97022780215981719</c:v>
                </c:pt>
                <c:pt idx="32">
                  <c:v>0.99148862599453402</c:v>
                </c:pt>
                <c:pt idx="33">
                  <c:v>0.99673333804338771</c:v>
                </c:pt>
                <c:pt idx="34">
                  <c:v>0.97034096084256172</c:v>
                </c:pt>
                <c:pt idx="35">
                  <c:v>0.94657135794413627</c:v>
                </c:pt>
                <c:pt idx="36">
                  <c:v>0.93484116435935083</c:v>
                </c:pt>
                <c:pt idx="37">
                  <c:v>0.93925225438778448</c:v>
                </c:pt>
                <c:pt idx="38">
                  <c:v>0.92625316737686558</c:v>
                </c:pt>
                <c:pt idx="39">
                  <c:v>0.91089419902219826</c:v>
                </c:pt>
                <c:pt idx="40">
                  <c:v>0.92834251616087271</c:v>
                </c:pt>
                <c:pt idx="41">
                  <c:v>0.94394374646000423</c:v>
                </c:pt>
                <c:pt idx="42">
                  <c:v>0.95868498348196307</c:v>
                </c:pt>
                <c:pt idx="43">
                  <c:v>0.98381879764265567</c:v>
                </c:pt>
                <c:pt idx="44">
                  <c:v>0.98646918323936372</c:v>
                </c:pt>
                <c:pt idx="45">
                  <c:v>1.0062349268823612</c:v>
                </c:pt>
                <c:pt idx="46">
                  <c:v>1.0137687637456287</c:v>
                </c:pt>
                <c:pt idx="47">
                  <c:v>0.99369966649635932</c:v>
                </c:pt>
                <c:pt idx="48">
                  <c:v>0.98679800287309061</c:v>
                </c:pt>
                <c:pt idx="49">
                  <c:v>0.98310681208602646</c:v>
                </c:pt>
                <c:pt idx="50">
                  <c:v>0.9547320157462843</c:v>
                </c:pt>
                <c:pt idx="51">
                  <c:v>0.96624154907929949</c:v>
                </c:pt>
                <c:pt idx="52">
                  <c:v>0.9414712180701521</c:v>
                </c:pt>
                <c:pt idx="53">
                  <c:v>0.93358260946798599</c:v>
                </c:pt>
                <c:pt idx="54">
                  <c:v>0.92278439358514319</c:v>
                </c:pt>
                <c:pt idx="55">
                  <c:v>0.93400283583744481</c:v>
                </c:pt>
                <c:pt idx="56">
                  <c:v>0.935961930509152</c:v>
                </c:pt>
                <c:pt idx="57">
                  <c:v>0.96117798489600448</c:v>
                </c:pt>
                <c:pt idx="58">
                  <c:v>0.95885192080525994</c:v>
                </c:pt>
                <c:pt idx="59">
                  <c:v>1</c:v>
                </c:pt>
                <c:pt idx="60">
                  <c:v>1.01</c:v>
                </c:pt>
                <c:pt idx="61">
                  <c:v>1.02</c:v>
                </c:pt>
                <c:pt idx="62">
                  <c:v>1.01</c:v>
                </c:pt>
                <c:pt idx="63">
                  <c:v>1</c:v>
                </c:pt>
                <c:pt idx="64">
                  <c:v>1.01</c:v>
                </c:pt>
                <c:pt idx="65">
                  <c:v>1.01</c:v>
                </c:pt>
                <c:pt idx="66">
                  <c:v>0.99556051486325825</c:v>
                </c:pt>
                <c:pt idx="67">
                  <c:v>0.99627393321395963</c:v>
                </c:pt>
                <c:pt idx="68">
                  <c:v>1.0143429307784442</c:v>
                </c:pt>
                <c:pt idx="69">
                  <c:v>1.0141022920453575</c:v>
                </c:pt>
                <c:pt idx="70">
                  <c:v>1.0185397565356296</c:v>
                </c:pt>
                <c:pt idx="71">
                  <c:v>1.0094694226309131</c:v>
                </c:pt>
                <c:pt idx="72">
                  <c:v>1.0155147921167087</c:v>
                </c:pt>
                <c:pt idx="73">
                  <c:v>1.0135349354343073</c:v>
                </c:pt>
                <c:pt idx="74">
                  <c:v>0.99829893804282865</c:v>
                </c:pt>
                <c:pt idx="75">
                  <c:v>0.99</c:v>
                </c:pt>
                <c:pt idx="76">
                  <c:v>0.98</c:v>
                </c:pt>
                <c:pt idx="77">
                  <c:v>0.98</c:v>
                </c:pt>
                <c:pt idx="78">
                  <c:v>0.99469952449543042</c:v>
                </c:pt>
                <c:pt idx="79">
                  <c:v>0.99747466605019275</c:v>
                </c:pt>
                <c:pt idx="80">
                  <c:v>0.9919305844854851</c:v>
                </c:pt>
                <c:pt idx="81">
                  <c:v>1.0156822507651972</c:v>
                </c:pt>
                <c:pt idx="82">
                  <c:v>1</c:v>
                </c:pt>
                <c:pt idx="83">
                  <c:v>1.0161569600761995</c:v>
                </c:pt>
                <c:pt idx="84">
                  <c:v>0.99938698425674377</c:v>
                </c:pt>
                <c:pt idx="85">
                  <c:v>0.97469597848781486</c:v>
                </c:pt>
                <c:pt idx="86">
                  <c:v>0.93898004328006124</c:v>
                </c:pt>
                <c:pt idx="87">
                  <c:v>0.90812352491584114</c:v>
                </c:pt>
                <c:pt idx="88">
                  <c:v>0.88350901022110917</c:v>
                </c:pt>
                <c:pt idx="89">
                  <c:v>0.91</c:v>
                </c:pt>
                <c:pt idx="90">
                  <c:v>0.88</c:v>
                </c:pt>
                <c:pt idx="91">
                  <c:v>0.94961317123731104</c:v>
                </c:pt>
                <c:pt idx="92">
                  <c:v>0.98935531102277119</c:v>
                </c:pt>
                <c:pt idx="93">
                  <c:v>1.0237173892153613</c:v>
                </c:pt>
                <c:pt idx="94">
                  <c:v>1.0735355107061646</c:v>
                </c:pt>
                <c:pt idx="95">
                  <c:v>1.1118570770150531</c:v>
                </c:pt>
                <c:pt idx="96">
                  <c:v>1.1200000000000001</c:v>
                </c:pt>
                <c:pt idx="97">
                  <c:v>1.1311874045700323</c:v>
                </c:pt>
                <c:pt idx="98">
                  <c:v>1.0704670447149809</c:v>
                </c:pt>
                <c:pt idx="99">
                  <c:v>1.03</c:v>
                </c:pt>
                <c:pt idx="100">
                  <c:v>1</c:v>
                </c:pt>
                <c:pt idx="101">
                  <c:v>0.98</c:v>
                </c:pt>
                <c:pt idx="102">
                  <c:v>0.98</c:v>
                </c:pt>
                <c:pt idx="103">
                  <c:v>0.94</c:v>
                </c:pt>
                <c:pt idx="104">
                  <c:v>0.93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0.97</c:v>
                </c:pt>
                <c:pt idx="109">
                  <c:v>0.96</c:v>
                </c:pt>
                <c:pt idx="110">
                  <c:v>0.96</c:v>
                </c:pt>
                <c:pt idx="111">
                  <c:v>0.93</c:v>
                </c:pt>
                <c:pt idx="112">
                  <c:v>0.94</c:v>
                </c:pt>
                <c:pt idx="113">
                  <c:v>0.95</c:v>
                </c:pt>
                <c:pt idx="114">
                  <c:v>0.96</c:v>
                </c:pt>
                <c:pt idx="115">
                  <c:v>0.97114375863121416</c:v>
                </c:pt>
                <c:pt idx="116">
                  <c:v>0.95008769651549896</c:v>
                </c:pt>
                <c:pt idx="117">
                  <c:v>0.96533608644992508</c:v>
                </c:pt>
                <c:pt idx="118">
                  <c:v>1.009008897523477</c:v>
                </c:pt>
                <c:pt idx="119">
                  <c:v>1.0183770504400322</c:v>
                </c:pt>
                <c:pt idx="120">
                  <c:v>1</c:v>
                </c:pt>
                <c:pt idx="121">
                  <c:v>0.98</c:v>
                </c:pt>
                <c:pt idx="122">
                  <c:v>0.98</c:v>
                </c:pt>
                <c:pt idx="123">
                  <c:v>0.96</c:v>
                </c:pt>
                <c:pt idx="124">
                  <c:v>0.96</c:v>
                </c:pt>
                <c:pt idx="125">
                  <c:v>0.97</c:v>
                </c:pt>
                <c:pt idx="126">
                  <c:v>0.95</c:v>
                </c:pt>
                <c:pt idx="127">
                  <c:v>0.97</c:v>
                </c:pt>
                <c:pt idx="128">
                  <c:v>0.98</c:v>
                </c:pt>
                <c:pt idx="129">
                  <c:v>0.97</c:v>
                </c:pt>
                <c:pt idx="130">
                  <c:v>0.98051508301923684</c:v>
                </c:pt>
                <c:pt idx="131">
                  <c:v>0.96988807019561929</c:v>
                </c:pt>
                <c:pt idx="132">
                  <c:v>0.97750217199724798</c:v>
                </c:pt>
                <c:pt idx="133">
                  <c:v>1.0109145570416924</c:v>
                </c:pt>
                <c:pt idx="134">
                  <c:v>0.99869756541836541</c:v>
                </c:pt>
                <c:pt idx="135">
                  <c:v>0.99</c:v>
                </c:pt>
                <c:pt idx="136">
                  <c:v>0.99644482798535794</c:v>
                </c:pt>
                <c:pt idx="137">
                  <c:v>1.0055581908462585</c:v>
                </c:pt>
                <c:pt idx="138">
                  <c:v>1.0096164109178321</c:v>
                </c:pt>
                <c:pt idx="139">
                  <c:v>1.0174848980713507</c:v>
                </c:pt>
                <c:pt idx="140">
                  <c:v>0.99325778992807479</c:v>
                </c:pt>
                <c:pt idx="141">
                  <c:v>1.0009055350676386</c:v>
                </c:pt>
                <c:pt idx="142">
                  <c:v>1.0032798360826587</c:v>
                </c:pt>
                <c:pt idx="143">
                  <c:v>1.0034538953615519</c:v>
                </c:pt>
                <c:pt idx="144">
                  <c:v>0.99516231810751565</c:v>
                </c:pt>
                <c:pt idx="145">
                  <c:v>0.99921193316339196</c:v>
                </c:pt>
                <c:pt idx="146">
                  <c:v>0.98199150699757998</c:v>
                </c:pt>
                <c:pt idx="147">
                  <c:v>0.98231780979259387</c:v>
                </c:pt>
                <c:pt idx="148">
                  <c:v>0.97619406316791812</c:v>
                </c:pt>
                <c:pt idx="149">
                  <c:v>0.97054856860926653</c:v>
                </c:pt>
                <c:pt idx="150">
                  <c:v>0.98794284694231882</c:v>
                </c:pt>
                <c:pt idx="151">
                  <c:v>0.99136213453966526</c:v>
                </c:pt>
                <c:pt idx="152">
                  <c:v>0.99967309582344499</c:v>
                </c:pt>
                <c:pt idx="153">
                  <c:v>1.01</c:v>
                </c:pt>
                <c:pt idx="154">
                  <c:v>1.01</c:v>
                </c:pt>
                <c:pt idx="155">
                  <c:v>1.0248785941896366</c:v>
                </c:pt>
                <c:pt idx="156">
                  <c:v>1.0200920133721201</c:v>
                </c:pt>
                <c:pt idx="157">
                  <c:v>1.0021754403908498</c:v>
                </c:pt>
                <c:pt idx="158">
                  <c:v>1.0124878244959252</c:v>
                </c:pt>
                <c:pt idx="159">
                  <c:v>1.014009725803261</c:v>
                </c:pt>
                <c:pt idx="160">
                  <c:v>1.0050161189537805</c:v>
                </c:pt>
                <c:pt idx="161">
                  <c:v>1.0196855869511467</c:v>
                </c:pt>
                <c:pt idx="162">
                  <c:v>0.99775578796153175</c:v>
                </c:pt>
                <c:pt idx="163">
                  <c:v>1.0195346792031952</c:v>
                </c:pt>
                <c:pt idx="164">
                  <c:v>1.06</c:v>
                </c:pt>
                <c:pt idx="165">
                  <c:v>1.0788595208643774</c:v>
                </c:pt>
                <c:pt idx="166">
                  <c:v>1.0837489784621401</c:v>
                </c:pt>
                <c:pt idx="167">
                  <c:v>1.0801385806406172</c:v>
                </c:pt>
                <c:pt idx="168">
                  <c:v>1.0433084497860672</c:v>
                </c:pt>
                <c:pt idx="169">
                  <c:v>1.056790934616052</c:v>
                </c:pt>
                <c:pt idx="170">
                  <c:v>1.0862048745152344</c:v>
                </c:pt>
                <c:pt idx="171">
                  <c:v>1.0830981067571983</c:v>
                </c:pt>
                <c:pt idx="172">
                  <c:v>1.0740207833479882</c:v>
                </c:pt>
                <c:pt idx="173">
                  <c:v>1.0707455295465238</c:v>
                </c:pt>
                <c:pt idx="174">
                  <c:v>1.084377247270965</c:v>
                </c:pt>
                <c:pt idx="175">
                  <c:v>1.1428666586438423</c:v>
                </c:pt>
                <c:pt idx="176">
                  <c:v>1.1494761123367434</c:v>
                </c:pt>
                <c:pt idx="177">
                  <c:v>1.1189566659478896</c:v>
                </c:pt>
                <c:pt idx="178">
                  <c:v>1.0911382722911003</c:v>
                </c:pt>
                <c:pt idx="179">
                  <c:v>1.0844045466498287</c:v>
                </c:pt>
                <c:pt idx="180">
                  <c:v>1.0895449970922999</c:v>
                </c:pt>
                <c:pt idx="181">
                  <c:v>1.1000232806905355</c:v>
                </c:pt>
                <c:pt idx="182">
                  <c:v>1.0868491185820655</c:v>
                </c:pt>
                <c:pt idx="183">
                  <c:v>1.0908098592247395</c:v>
                </c:pt>
                <c:pt idx="184">
                  <c:v>1.0368279486253105</c:v>
                </c:pt>
                <c:pt idx="185">
                  <c:v>1.0235325029771971</c:v>
                </c:pt>
                <c:pt idx="186">
                  <c:v>1.0358893384278614</c:v>
                </c:pt>
                <c:pt idx="187">
                  <c:v>1.0451407340241612</c:v>
                </c:pt>
                <c:pt idx="188">
                  <c:v>1.0790774656142728</c:v>
                </c:pt>
                <c:pt idx="189">
                  <c:v>1.1369376876303641</c:v>
                </c:pt>
                <c:pt idx="190">
                  <c:v>1.1618923527037417</c:v>
                </c:pt>
                <c:pt idx="191">
                  <c:v>1.1623892143872678</c:v>
                </c:pt>
                <c:pt idx="192">
                  <c:v>1.1566318255205674</c:v>
                </c:pt>
                <c:pt idx="193">
                  <c:v>1.1501211691579201</c:v>
                </c:pt>
                <c:pt idx="194">
                  <c:v>1.1383103713920195</c:v>
                </c:pt>
                <c:pt idx="195">
                  <c:v>1.1433586559651439</c:v>
                </c:pt>
                <c:pt idx="196">
                  <c:v>1.1434644751040424</c:v>
                </c:pt>
                <c:pt idx="197">
                  <c:v>1.1648063449530537</c:v>
                </c:pt>
                <c:pt idx="198">
                  <c:v>1.2258487176895536</c:v>
                </c:pt>
                <c:pt idx="199">
                  <c:v>1.2520892178056608</c:v>
                </c:pt>
                <c:pt idx="200">
                  <c:v>1.2287593979675346</c:v>
                </c:pt>
                <c:pt idx="201">
                  <c:v>1.2153930417651111</c:v>
                </c:pt>
                <c:pt idx="202">
                  <c:v>1.1843811484376616</c:v>
                </c:pt>
                <c:pt idx="203">
                  <c:v>1.1474744469067466</c:v>
                </c:pt>
                <c:pt idx="204">
                  <c:v>1.1090819510531627</c:v>
                </c:pt>
                <c:pt idx="205">
                  <c:v>1.0872116974323518</c:v>
                </c:pt>
                <c:pt idx="206">
                  <c:v>1.0632560837847329</c:v>
                </c:pt>
                <c:pt idx="207">
                  <c:v>1.0536002418142463</c:v>
                </c:pt>
                <c:pt idx="208">
                  <c:v>1.0483354299624605</c:v>
                </c:pt>
                <c:pt idx="209">
                  <c:v>1.0437409332941561</c:v>
                </c:pt>
                <c:pt idx="210">
                  <c:v>1.0522744470649128</c:v>
                </c:pt>
                <c:pt idx="211">
                  <c:v>1.0498392431654247</c:v>
                </c:pt>
                <c:pt idx="212">
                  <c:v>1.0442125735498342</c:v>
                </c:pt>
                <c:pt idx="213">
                  <c:v>1.0397845295333563</c:v>
                </c:pt>
                <c:pt idx="214">
                  <c:v>1.0284354542601604</c:v>
                </c:pt>
                <c:pt idx="215">
                  <c:v>1.0138243049720015</c:v>
                </c:pt>
                <c:pt idx="216">
                  <c:v>1.0061583797584845</c:v>
                </c:pt>
                <c:pt idx="217">
                  <c:v>0.99242637554430013</c:v>
                </c:pt>
                <c:pt idx="218">
                  <c:v>0.97938939658884716</c:v>
                </c:pt>
                <c:pt idx="219">
                  <c:v>0.97291607221620902</c:v>
                </c:pt>
                <c:pt idx="220">
                  <c:v>0.96774509822127985</c:v>
                </c:pt>
                <c:pt idx="221">
                  <c:v>0.96794576391901477</c:v>
                </c:pt>
                <c:pt idx="222">
                  <c:v>0.94766770707265291</c:v>
                </c:pt>
                <c:pt idx="223">
                  <c:v>0.93284101792960705</c:v>
                </c:pt>
                <c:pt idx="224">
                  <c:v>0.91553131930205645</c:v>
                </c:pt>
                <c:pt idx="225">
                  <c:v>0.92682353354500502</c:v>
                </c:pt>
                <c:pt idx="226">
                  <c:v>0.92714381917128807</c:v>
                </c:pt>
                <c:pt idx="227">
                  <c:v>0.92961107636110574</c:v>
                </c:pt>
                <c:pt idx="228">
                  <c:v>0.93222635422936118</c:v>
                </c:pt>
                <c:pt idx="229">
                  <c:v>0.93737407118074834</c:v>
                </c:pt>
                <c:pt idx="230">
                  <c:v>0.95636440955406044</c:v>
                </c:pt>
                <c:pt idx="231">
                  <c:v>0.98178287060804592</c:v>
                </c:pt>
                <c:pt idx="232">
                  <c:v>0.98306235499982431</c:v>
                </c:pt>
                <c:pt idx="233">
                  <c:v>0.98712242468243305</c:v>
                </c:pt>
                <c:pt idx="234">
                  <c:v>0.98482301337238787</c:v>
                </c:pt>
                <c:pt idx="235">
                  <c:v>0.9761312580074275</c:v>
                </c:pt>
                <c:pt idx="236">
                  <c:v>0.97803949036469184</c:v>
                </c:pt>
                <c:pt idx="237">
                  <c:v>0.98817229665027229</c:v>
                </c:pt>
                <c:pt idx="238">
                  <c:v>0.97740004396338187</c:v>
                </c:pt>
                <c:pt idx="239">
                  <c:v>0.9799218916731407</c:v>
                </c:pt>
                <c:pt idx="240">
                  <c:v>0.97626637721882781</c:v>
                </c:pt>
                <c:pt idx="241">
                  <c:v>0.98977971882131421</c:v>
                </c:pt>
                <c:pt idx="242">
                  <c:v>0.98492161136586243</c:v>
                </c:pt>
                <c:pt idx="243">
                  <c:v>0.99692360237919875</c:v>
                </c:pt>
                <c:pt idx="244">
                  <c:v>1.0119271454474659</c:v>
                </c:pt>
                <c:pt idx="245">
                  <c:v>1.0425778123550336</c:v>
                </c:pt>
                <c:pt idx="246">
                  <c:v>1.0616100864989462</c:v>
                </c:pt>
                <c:pt idx="247">
                  <c:v>1.0741691522912571</c:v>
                </c:pt>
                <c:pt idx="248">
                  <c:v>1.0803037424450928</c:v>
                </c:pt>
                <c:pt idx="249">
                  <c:v>1.0784833411728356</c:v>
                </c:pt>
                <c:pt idx="250">
                  <c:v>1.0803139749890469</c:v>
                </c:pt>
                <c:pt idx="251">
                  <c:v>1.0776897031486281</c:v>
                </c:pt>
                <c:pt idx="252">
                  <c:v>1.0879282774648544</c:v>
                </c:pt>
                <c:pt idx="253">
                  <c:v>1.0882549369301082</c:v>
                </c:pt>
                <c:pt idx="254">
                  <c:v>1.1076245304971311</c:v>
                </c:pt>
                <c:pt idx="255">
                  <c:v>1.1087315342717878</c:v>
                </c:pt>
                <c:pt idx="256">
                  <c:v>1.1109631187866071</c:v>
                </c:pt>
                <c:pt idx="257">
                  <c:v>1.1171931516870157</c:v>
                </c:pt>
                <c:pt idx="258">
                  <c:v>1.1242373760086752</c:v>
                </c:pt>
                <c:pt idx="259">
                  <c:v>1.1184947838432562</c:v>
                </c:pt>
                <c:pt idx="260">
                  <c:v>1.1188396717086926</c:v>
                </c:pt>
                <c:pt idx="261">
                  <c:v>1.1062606803954118</c:v>
                </c:pt>
                <c:pt idx="262">
                  <c:v>1.0918020861316471</c:v>
                </c:pt>
                <c:pt idx="263">
                  <c:v>1.102025385845943</c:v>
                </c:pt>
                <c:pt idx="264">
                  <c:v>1.0928282195787316</c:v>
                </c:pt>
                <c:pt idx="265">
                  <c:v>1.0909153457589074</c:v>
                </c:pt>
                <c:pt idx="266">
                  <c:v>1.0878155272690635</c:v>
                </c:pt>
                <c:pt idx="267">
                  <c:v>1.0993637771951159</c:v>
                </c:pt>
                <c:pt idx="268">
                  <c:v>1.1085921676336947</c:v>
                </c:pt>
                <c:pt idx="269">
                  <c:v>1.1110271942281407</c:v>
                </c:pt>
                <c:pt idx="270">
                  <c:v>1.095618325176408</c:v>
                </c:pt>
                <c:pt idx="271">
                  <c:v>1.0836479619916533</c:v>
                </c:pt>
                <c:pt idx="272">
                  <c:v>1.0836342171303164</c:v>
                </c:pt>
                <c:pt idx="273">
                  <c:v>1.0899002438440855</c:v>
                </c:pt>
                <c:pt idx="274">
                  <c:v>1.0818560790832674</c:v>
                </c:pt>
                <c:pt idx="275">
                  <c:v>1.0749666864912746</c:v>
                </c:pt>
                <c:pt idx="276">
                  <c:v>1.0826027300391625</c:v>
                </c:pt>
                <c:pt idx="277">
                  <c:v>1.0750289393043961</c:v>
                </c:pt>
                <c:pt idx="278">
                  <c:v>1.0852914200424149</c:v>
                </c:pt>
                <c:pt idx="279">
                  <c:v>1.0849639796040174</c:v>
                </c:pt>
                <c:pt idx="280">
                  <c:v>1.0763632112257464</c:v>
                </c:pt>
                <c:pt idx="281">
                  <c:v>1.0683253906514807</c:v>
                </c:pt>
                <c:pt idx="282">
                  <c:v>1.0520422964123655</c:v>
                </c:pt>
                <c:pt idx="283">
                  <c:v>1.0088632132054192</c:v>
                </c:pt>
                <c:pt idx="284">
                  <c:v>0.99929584159125195</c:v>
                </c:pt>
                <c:pt idx="285">
                  <c:v>0.97989742659687096</c:v>
                </c:pt>
                <c:pt idx="286">
                  <c:v>0.99049401269573756</c:v>
                </c:pt>
                <c:pt idx="287">
                  <c:v>1.0152981660852261</c:v>
                </c:pt>
                <c:pt idx="288">
                  <c:v>1.0156516820189814</c:v>
                </c:pt>
                <c:pt idx="289">
                  <c:v>1.0253533226381366</c:v>
                </c:pt>
                <c:pt idx="290">
                  <c:v>1.0324851934428594</c:v>
                </c:pt>
                <c:pt idx="291">
                  <c:v>1.0374739397974837</c:v>
                </c:pt>
                <c:pt idx="292">
                  <c:v>1.037372182921338</c:v>
                </c:pt>
                <c:pt idx="293">
                  <c:v>1.0122274283636892</c:v>
                </c:pt>
                <c:pt idx="294">
                  <c:v>0.97579201021037953</c:v>
                </c:pt>
                <c:pt idx="295">
                  <c:v>0.96975239540233393</c:v>
                </c:pt>
                <c:pt idx="296">
                  <c:v>0.962794834753815</c:v>
                </c:pt>
                <c:pt idx="297">
                  <c:v>0.97508098326471826</c:v>
                </c:pt>
                <c:pt idx="298">
                  <c:v>0.96794251354739602</c:v>
                </c:pt>
                <c:pt idx="299">
                  <c:v>0.96215817224832434</c:v>
                </c:pt>
                <c:pt idx="300">
                  <c:v>0.958640570581347</c:v>
                </c:pt>
                <c:pt idx="301">
                  <c:v>0.96534071966391255</c:v>
                </c:pt>
                <c:pt idx="302">
                  <c:v>0.95410215376454999</c:v>
                </c:pt>
                <c:pt idx="303">
                  <c:v>0.94854802193047849</c:v>
                </c:pt>
                <c:pt idx="304">
                  <c:v>0.94610809384629158</c:v>
                </c:pt>
                <c:pt idx="305">
                  <c:v>0.93678412890101337</c:v>
                </c:pt>
                <c:pt idx="306">
                  <c:v>0.93788432172788139</c:v>
                </c:pt>
                <c:pt idx="307">
                  <c:v>0.95178861129895997</c:v>
                </c:pt>
                <c:pt idx="308">
                  <c:v>0.9554897957555355</c:v>
                </c:pt>
                <c:pt idx="309">
                  <c:v>0.95732937394233519</c:v>
                </c:pt>
                <c:pt idx="310">
                  <c:v>0.95447839951351765</c:v>
                </c:pt>
                <c:pt idx="311">
                  <c:v>0.93497826138275819</c:v>
                </c:pt>
                <c:pt idx="312">
                  <c:v>0.9246167699150698</c:v>
                </c:pt>
                <c:pt idx="313">
                  <c:v>0.92383094818097966</c:v>
                </c:pt>
                <c:pt idx="314">
                  <c:v>0.92229218661808465</c:v>
                </c:pt>
                <c:pt idx="315">
                  <c:v>0.92211772713063089</c:v>
                </c:pt>
                <c:pt idx="316">
                  <c:v>0.93145587069620683</c:v>
                </c:pt>
                <c:pt idx="317">
                  <c:v>0.93087652697499368</c:v>
                </c:pt>
                <c:pt idx="318">
                  <c:v>0.95649456469218863</c:v>
                </c:pt>
                <c:pt idx="319">
                  <c:v>0.98313644197757888</c:v>
                </c:pt>
                <c:pt idx="320">
                  <c:v>0.99176156090603618</c:v>
                </c:pt>
                <c:pt idx="321">
                  <c:v>0.99347562534692169</c:v>
                </c:pt>
                <c:pt idx="322">
                  <c:v>1.0037388581880204</c:v>
                </c:pt>
                <c:pt idx="323">
                  <c:v>1.0183177828947221</c:v>
                </c:pt>
                <c:pt idx="324">
                  <c:v>1.0363719592541751</c:v>
                </c:pt>
                <c:pt idx="325">
                  <c:v>1.0349057956105379</c:v>
                </c:pt>
                <c:pt idx="326">
                  <c:v>1.0276050596616475</c:v>
                </c:pt>
                <c:pt idx="327">
                  <c:v>1.0432636149791423</c:v>
                </c:pt>
                <c:pt idx="328">
                  <c:v>1.0735851502310878</c:v>
                </c:pt>
                <c:pt idx="329">
                  <c:v>1.0773888577660609</c:v>
                </c:pt>
                <c:pt idx="330">
                  <c:v>1.0791305684891279</c:v>
                </c:pt>
                <c:pt idx="331">
                  <c:v>1.066386873616713</c:v>
                </c:pt>
                <c:pt idx="332">
                  <c:v>1.0456046168525406</c:v>
                </c:pt>
                <c:pt idx="333">
                  <c:v>1.043742216177292</c:v>
                </c:pt>
                <c:pt idx="334">
                  <c:v>1.0436893546354229</c:v>
                </c:pt>
                <c:pt idx="335">
                  <c:v>1.0444586633776307</c:v>
                </c:pt>
                <c:pt idx="336">
                  <c:v>1.0595463015432693</c:v>
                </c:pt>
                <c:pt idx="337">
                  <c:v>1.0684699894026384</c:v>
                </c:pt>
                <c:pt idx="338">
                  <c:v>1.0826236178281476</c:v>
                </c:pt>
                <c:pt idx="339">
                  <c:v>1.0984296858531319</c:v>
                </c:pt>
                <c:pt idx="340">
                  <c:v>1.0964117494050323</c:v>
                </c:pt>
                <c:pt idx="341">
                  <c:v>1.084145045858377</c:v>
                </c:pt>
                <c:pt idx="342">
                  <c:v>1.065255784010263</c:v>
                </c:pt>
                <c:pt idx="343">
                  <c:v>1.040680684922852</c:v>
                </c:pt>
                <c:pt idx="344">
                  <c:v>1.0386252716675308</c:v>
                </c:pt>
                <c:pt idx="345">
                  <c:v>1.0302765365071149</c:v>
                </c:pt>
                <c:pt idx="346">
                  <c:v>1.024299878112358</c:v>
                </c:pt>
                <c:pt idx="347">
                  <c:v>1.0293866004878791</c:v>
                </c:pt>
                <c:pt idx="348">
                  <c:v>1.0182529696826041</c:v>
                </c:pt>
                <c:pt idx="349">
                  <c:v>1.0048284766211708</c:v>
                </c:pt>
                <c:pt idx="350">
                  <c:v>0.99685114954560206</c:v>
                </c:pt>
                <c:pt idx="351">
                  <c:v>0.97225802403566319</c:v>
                </c:pt>
                <c:pt idx="352">
                  <c:v>0.97168794312279949</c:v>
                </c:pt>
                <c:pt idx="353">
                  <c:v>0.96299036850669073</c:v>
                </c:pt>
                <c:pt idx="354">
                  <c:v>0.9500177599438242</c:v>
                </c:pt>
                <c:pt idx="355">
                  <c:v>0.93827356306834853</c:v>
                </c:pt>
                <c:pt idx="356">
                  <c:v>0.9277824750500725</c:v>
                </c:pt>
                <c:pt idx="357">
                  <c:v>0.91539684023904744</c:v>
                </c:pt>
                <c:pt idx="358">
                  <c:v>0.9018876361502528</c:v>
                </c:pt>
                <c:pt idx="359">
                  <c:v>0.88016986302603439</c:v>
                </c:pt>
                <c:pt idx="360">
                  <c:v>0.88236525893846496</c:v>
                </c:pt>
                <c:pt idx="361">
                  <c:v>0.87861631707806132</c:v>
                </c:pt>
                <c:pt idx="362">
                  <c:v>0.86527755957622587</c:v>
                </c:pt>
                <c:pt idx="363">
                  <c:v>0.81188835700791595</c:v>
                </c:pt>
                <c:pt idx="364">
                  <c:v>0.8136950661700092</c:v>
                </c:pt>
                <c:pt idx="365">
                  <c:v>0.82027283968567721</c:v>
                </c:pt>
                <c:pt idx="366">
                  <c:v>0.81949705333944234</c:v>
                </c:pt>
                <c:pt idx="367">
                  <c:v>0.81948975571757954</c:v>
                </c:pt>
                <c:pt idx="368">
                  <c:v>0.82822071088032367</c:v>
                </c:pt>
                <c:pt idx="369">
                  <c:v>0.84262536426678558</c:v>
                </c:pt>
                <c:pt idx="370">
                  <c:v>0.84828254867397113</c:v>
                </c:pt>
                <c:pt idx="371">
                  <c:v>0.82748955195298368</c:v>
                </c:pt>
                <c:pt idx="372">
                  <c:v>0.81219073753510007</c:v>
                </c:pt>
                <c:pt idx="373">
                  <c:v>0.80585927628320664</c:v>
                </c:pt>
                <c:pt idx="374">
                  <c:v>0.79512449206688618</c:v>
                </c:pt>
                <c:pt idx="375">
                  <c:v>0.80133732620488507</c:v>
                </c:pt>
                <c:pt idx="376">
                  <c:v>0.82829896650920976</c:v>
                </c:pt>
                <c:pt idx="377">
                  <c:v>0.88342394346370068</c:v>
                </c:pt>
                <c:pt idx="378">
                  <c:v>0.86037576720852049</c:v>
                </c:pt>
                <c:pt idx="379">
                  <c:v>0.83195598875737131</c:v>
                </c:pt>
                <c:pt idx="380">
                  <c:v>0.81372112646781503</c:v>
                </c:pt>
                <c:pt idx="381">
                  <c:v>0.81269311727566873</c:v>
                </c:pt>
                <c:pt idx="382">
                  <c:v>0.81630292337380772</c:v>
                </c:pt>
                <c:pt idx="383">
                  <c:v>0.81639454599393657</c:v>
                </c:pt>
                <c:pt idx="384">
                  <c:v>0.80384277631691048</c:v>
                </c:pt>
                <c:pt idx="385">
                  <c:v>0.78902493409248886</c:v>
                </c:pt>
                <c:pt idx="386">
                  <c:v>0.77667155330047977</c:v>
                </c:pt>
                <c:pt idx="387">
                  <c:v>0.75928772717339621</c:v>
                </c:pt>
                <c:pt idx="388">
                  <c:v>0.72498331490318335</c:v>
                </c:pt>
                <c:pt idx="389">
                  <c:v>0.74187383330248646</c:v>
                </c:pt>
                <c:pt idx="390">
                  <c:v>0.77119340546009152</c:v>
                </c:pt>
                <c:pt idx="391">
                  <c:v>0.77656472123212406</c:v>
                </c:pt>
                <c:pt idx="392">
                  <c:v>0.78635047738613384</c:v>
                </c:pt>
                <c:pt idx="393">
                  <c:v>0.78533997938336675</c:v>
                </c:pt>
                <c:pt idx="394">
                  <c:v>0.82572058026742878</c:v>
                </c:pt>
                <c:pt idx="395">
                  <c:v>0.87735870302190877</c:v>
                </c:pt>
                <c:pt idx="396">
                  <c:v>0.89071365875157427</c:v>
                </c:pt>
                <c:pt idx="397">
                  <c:v>0.89699090839682416</c:v>
                </c:pt>
                <c:pt idx="398">
                  <c:v>0.87050084200406641</c:v>
                </c:pt>
                <c:pt idx="399">
                  <c:v>0.86170777124665676</c:v>
                </c:pt>
                <c:pt idx="400">
                  <c:v>0.86077078624489678</c:v>
                </c:pt>
                <c:pt idx="401">
                  <c:v>0.85779326658133093</c:v>
                </c:pt>
                <c:pt idx="402">
                  <c:v>0.85365042273713898</c:v>
                </c:pt>
                <c:pt idx="403">
                  <c:v>0.86558869975121544</c:v>
                </c:pt>
                <c:pt idx="404">
                  <c:v>0.87370045372000993</c:v>
                </c:pt>
                <c:pt idx="405">
                  <c:v>0.87885235911191928</c:v>
                </c:pt>
                <c:pt idx="406">
                  <c:v>0.87610002164091616</c:v>
                </c:pt>
                <c:pt idx="407">
                  <c:v>0.87151793310325876</c:v>
                </c:pt>
                <c:pt idx="408">
                  <c:v>0.85439562050597129</c:v>
                </c:pt>
                <c:pt idx="409">
                  <c:v>0.87190863996016821</c:v>
                </c:pt>
                <c:pt idx="410">
                  <c:v>0.88454456365746092</c:v>
                </c:pt>
                <c:pt idx="411">
                  <c:v>0.8945342294858154</c:v>
                </c:pt>
                <c:pt idx="412">
                  <c:v>0.90199897533084483</c:v>
                </c:pt>
                <c:pt idx="413">
                  <c:v>0.88153534016781565</c:v>
                </c:pt>
                <c:pt idx="414">
                  <c:v>0.89210456264909266</c:v>
                </c:pt>
                <c:pt idx="415">
                  <c:v>0.92081329273741808</c:v>
                </c:pt>
                <c:pt idx="416">
                  <c:v>0.91843534574145913</c:v>
                </c:pt>
                <c:pt idx="417">
                  <c:v>0.91694511845646365</c:v>
                </c:pt>
                <c:pt idx="418">
                  <c:v>0.91958210173877619</c:v>
                </c:pt>
                <c:pt idx="419">
                  <c:v>0.89667940964505288</c:v>
                </c:pt>
                <c:pt idx="420">
                  <c:v>0.89385995898147375</c:v>
                </c:pt>
                <c:pt idx="421">
                  <c:v>0.88209422781068347</c:v>
                </c:pt>
                <c:pt idx="422">
                  <c:v>0.86330172887461976</c:v>
                </c:pt>
                <c:pt idx="423">
                  <c:v>0.85559193773597153</c:v>
                </c:pt>
                <c:pt idx="424">
                  <c:v>0.87966851153803083</c:v>
                </c:pt>
                <c:pt idx="425">
                  <c:v>0.88294208744212721</c:v>
                </c:pt>
                <c:pt idx="426">
                  <c:v>0.88554460189174833</c:v>
                </c:pt>
                <c:pt idx="427">
                  <c:v>0.88860073843357856</c:v>
                </c:pt>
                <c:pt idx="428">
                  <c:v>0.89028043597751982</c:v>
                </c:pt>
                <c:pt idx="429">
                  <c:v>0.89599318621698876</c:v>
                </c:pt>
                <c:pt idx="430">
                  <c:v>0.89729799054504711</c:v>
                </c:pt>
                <c:pt idx="431">
                  <c:v>0.90173145122065979</c:v>
                </c:pt>
                <c:pt idx="432">
                  <c:v>0.91728458550770187</c:v>
                </c:pt>
                <c:pt idx="433">
                  <c:v>0.88501957284128141</c:v>
                </c:pt>
                <c:pt idx="434">
                  <c:v>0.86331361153367625</c:v>
                </c:pt>
                <c:pt idx="435">
                  <c:v>0.85461591054241026</c:v>
                </c:pt>
                <c:pt idx="436">
                  <c:v>0.83704790887421754</c:v>
                </c:pt>
                <c:pt idx="437">
                  <c:v>0.84349168094921279</c:v>
                </c:pt>
                <c:pt idx="438">
                  <c:v>0.86262657187765002</c:v>
                </c:pt>
                <c:pt idx="439">
                  <c:v>0.88581745414094093</c:v>
                </c:pt>
                <c:pt idx="440">
                  <c:v>0.88641870015796331</c:v>
                </c:pt>
                <c:pt idx="441">
                  <c:v>0.9121527986564133</c:v>
                </c:pt>
                <c:pt idx="442">
                  <c:v>0.93486764235515318</c:v>
                </c:pt>
                <c:pt idx="443">
                  <c:v>0.95648085429298701</c:v>
                </c:pt>
                <c:pt idx="444">
                  <c:v>0.96342810174213589</c:v>
                </c:pt>
                <c:pt idx="445">
                  <c:v>0.97846674306336101</c:v>
                </c:pt>
                <c:pt idx="446">
                  <c:v>1.0011870787852724</c:v>
                </c:pt>
                <c:pt idx="447">
                  <c:v>1.0310440809607495</c:v>
                </c:pt>
                <c:pt idx="448">
                  <c:v>1.0501625856470964</c:v>
                </c:pt>
                <c:pt idx="449">
                  <c:v>1.0795116281964283</c:v>
                </c:pt>
                <c:pt idx="450">
                  <c:v>1.0769031793018176</c:v>
                </c:pt>
                <c:pt idx="451">
                  <c:v>1.0136853640100181</c:v>
                </c:pt>
                <c:pt idx="452">
                  <c:v>1.0047595672181424</c:v>
                </c:pt>
                <c:pt idx="453">
                  <c:v>1.0397611881563584</c:v>
                </c:pt>
                <c:pt idx="454">
                  <c:v>1.1196415473495196</c:v>
                </c:pt>
                <c:pt idx="455">
                  <c:v>1.1745155561425362</c:v>
                </c:pt>
                <c:pt idx="456">
                  <c:v>1.1873721837593934</c:v>
                </c:pt>
                <c:pt idx="457">
                  <c:v>1.222367753008196</c:v>
                </c:pt>
                <c:pt idx="458">
                  <c:v>1.2669562887258774</c:v>
                </c:pt>
                <c:pt idx="459">
                  <c:v>1.2456980885811335</c:v>
                </c:pt>
                <c:pt idx="460">
                  <c:v>1.1829407851939169</c:v>
                </c:pt>
                <c:pt idx="461">
                  <c:v>1.1371181032407662</c:v>
                </c:pt>
                <c:pt idx="462">
                  <c:v>1.100195237892557</c:v>
                </c:pt>
                <c:pt idx="463">
                  <c:v>1.089018356516005</c:v>
                </c:pt>
                <c:pt idx="464">
                  <c:v>1.0641568343651708</c:v>
                </c:pt>
                <c:pt idx="465">
                  <c:v>1.0540162317770836</c:v>
                </c:pt>
                <c:pt idx="466">
                  <c:v>1.0520870563864628</c:v>
                </c:pt>
                <c:pt idx="467">
                  <c:v>1.0798731151559555</c:v>
                </c:pt>
                <c:pt idx="468">
                  <c:v>1.0815757991095734</c:v>
                </c:pt>
                <c:pt idx="469">
                  <c:v>1.1012195073317854</c:v>
                </c:pt>
                <c:pt idx="470">
                  <c:v>1.1154383817988649</c:v>
                </c:pt>
                <c:pt idx="471">
                  <c:v>1.1575933802854479</c:v>
                </c:pt>
                <c:pt idx="472">
                  <c:v>1.1842923950254138</c:v>
                </c:pt>
                <c:pt idx="473">
                  <c:v>1.1661935376816053</c:v>
                </c:pt>
                <c:pt idx="474">
                  <c:v>1.134866376748513</c:v>
                </c:pt>
                <c:pt idx="475">
                  <c:v>1.1422084401492256</c:v>
                </c:pt>
                <c:pt idx="476">
                  <c:v>1.2181453823984421</c:v>
                </c:pt>
                <c:pt idx="477">
                  <c:v>1.2880022232330721</c:v>
                </c:pt>
                <c:pt idx="478">
                  <c:v>1.2904427668557186</c:v>
                </c:pt>
                <c:pt idx="479">
                  <c:v>1.2660287810877118</c:v>
                </c:pt>
                <c:pt idx="480">
                  <c:v>1.2421375205895955</c:v>
                </c:pt>
                <c:pt idx="481">
                  <c:v>1.2360342243127485</c:v>
                </c:pt>
                <c:pt idx="482">
                  <c:v>1.2532665649598225</c:v>
                </c:pt>
                <c:pt idx="483">
                  <c:v>1.2361294088941146</c:v>
                </c:pt>
                <c:pt idx="484">
                  <c:v>1.2062369518185458</c:v>
                </c:pt>
                <c:pt idx="485">
                  <c:v>1.1888683386447163</c:v>
                </c:pt>
                <c:pt idx="486">
                  <c:v>1.1721236495393244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D3E-81B4-2970C42C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72728"/>
        <c:axId val="451971648"/>
      </c:scatterChart>
      <c:valAx>
        <c:axId val="4519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51971648"/>
        <c:crosses val="autoZero"/>
        <c:crossBetween val="midCat"/>
      </c:valAx>
      <c:valAx>
        <c:axId val="451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519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522</xdr:row>
      <xdr:rowOff>0</xdr:rowOff>
    </xdr:from>
    <xdr:to>
      <xdr:col>13</xdr:col>
      <xdr:colOff>0</xdr:colOff>
      <xdr:row>543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4F58B-35E1-114D-A7CB-488A4379D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545</xdr:row>
      <xdr:rowOff>0</xdr:rowOff>
    </xdr:from>
    <xdr:to>
      <xdr:col>13</xdr:col>
      <xdr:colOff>0</xdr:colOff>
      <xdr:row>566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85B-A35E-2549-AEDA-EFE8EDEC5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558</xdr:row>
      <xdr:rowOff>28575</xdr:rowOff>
    </xdr:from>
    <xdr:to>
      <xdr:col>13</xdr:col>
      <xdr:colOff>488950</xdr:colOff>
      <xdr:row>579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E9690-ACF0-E325-0D05-0D1E5540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517525</xdr:colOff>
      <xdr:row>579</xdr:row>
      <xdr:rowOff>104775</xdr:rowOff>
    </xdr:from>
    <xdr:to>
      <xdr:col>13</xdr:col>
      <xdr:colOff>517525</xdr:colOff>
      <xdr:row>600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A8E5D-9E22-6D46-80C9-0493F41B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0</xdr:row>
      <xdr:rowOff>161924</xdr:rowOff>
    </xdr:from>
    <xdr:to>
      <xdr:col>23</xdr:col>
      <xdr:colOff>723900</xdr:colOff>
      <xdr:row>48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87F32A-8C1C-4EB8-9F3A-0231BF69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omaass/Dropbox/My%20Mac%20(Alejandros-MacBook-Pro.local)/Desktop/6.%20Paper%20Lyapunov_Covid/0.%20Supplementary%20Material/1.%20Lyapunov_Cases%20100,000/All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idence 100,000 (months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O16387"/>
  <sheetViews>
    <sheetView topLeftCell="A508" workbookViewId="0">
      <selection activeCell="N3" sqref="N3"/>
    </sheetView>
  </sheetViews>
  <sheetFormatPr baseColWidth="10" defaultColWidth="8.28515625" defaultRowHeight="12.75"/>
  <cols>
    <col min="1" max="1" width="4.140625" style="1" bestFit="1" customWidth="1"/>
    <col min="2" max="2" width="12.42578125" style="12" bestFit="1" customWidth="1"/>
    <col min="3" max="3" width="7" style="12" bestFit="1" customWidth="1"/>
    <col min="4" max="4" width="8.42578125" style="12" bestFit="1" customWidth="1"/>
    <col min="5" max="5" width="5.7109375" style="12" bestFit="1" customWidth="1"/>
    <col min="6" max="6" width="10" style="12" bestFit="1" customWidth="1"/>
    <col min="7" max="7" width="4.7109375" style="12" bestFit="1" customWidth="1"/>
    <col min="8" max="8" width="8.85546875" style="12" bestFit="1" customWidth="1"/>
    <col min="9" max="9" width="13" style="12" bestFit="1" customWidth="1"/>
    <col min="10" max="10" width="6" style="12" bestFit="1" customWidth="1"/>
    <col min="11" max="11" width="9.42578125" style="12" bestFit="1" customWidth="1"/>
    <col min="12" max="12" width="9.85546875" style="12" bestFit="1" customWidth="1"/>
    <col min="13" max="59" width="19.7109375" style="1" customWidth="1"/>
    <col min="60" max="60" width="18.85546875" style="1" customWidth="1"/>
    <col min="61" max="68" width="19.7109375" style="1" customWidth="1"/>
    <col min="69" max="69" width="18.85546875" style="1" customWidth="1"/>
    <col min="70" max="74" width="19.7109375" style="1" customWidth="1"/>
    <col min="75" max="75" width="18.85546875" style="1" customWidth="1"/>
    <col min="76" max="87" width="19.7109375" style="1" customWidth="1"/>
    <col min="88" max="88" width="18.85546875" style="1" customWidth="1"/>
    <col min="89" max="92" width="19.7109375" style="1" customWidth="1"/>
    <col min="93" max="94" width="18.85546875" style="1" customWidth="1"/>
    <col min="95" max="133" width="19.7109375" style="1" customWidth="1"/>
    <col min="134" max="134" width="18.85546875" style="1" customWidth="1"/>
    <col min="135" max="155" width="19.7109375" style="1" customWidth="1"/>
    <col min="156" max="156" width="18.85546875" style="1" customWidth="1"/>
    <col min="157" max="157" width="19.7109375" style="1" customWidth="1"/>
    <col min="158" max="158" width="18.85546875" style="1" customWidth="1"/>
    <col min="159" max="160" width="19.7109375" style="1" customWidth="1"/>
    <col min="161" max="161" width="18.85546875" style="1" customWidth="1"/>
    <col min="162" max="162" width="19.7109375" style="1" customWidth="1"/>
    <col min="163" max="164" width="18.85546875" style="1" customWidth="1"/>
    <col min="165" max="187" width="19.7109375" style="1" customWidth="1"/>
    <col min="188" max="188" width="18.85546875" style="1" customWidth="1"/>
    <col min="189" max="193" width="19.7109375" style="1" customWidth="1"/>
    <col min="194" max="194" width="18.85546875" style="1" customWidth="1"/>
    <col min="195" max="195" width="19.7109375" style="1" customWidth="1"/>
    <col min="196" max="196" width="18.85546875" style="1" customWidth="1"/>
    <col min="197" max="197" width="19.7109375" style="1" customWidth="1"/>
    <col min="198" max="198" width="18.85546875" style="1" customWidth="1"/>
    <col min="199" max="201" width="19.7109375" style="1" customWidth="1"/>
    <col min="202" max="202" width="18.85546875" style="1" customWidth="1"/>
    <col min="203" max="223" width="19.7109375" style="1" customWidth="1"/>
    <col min="224" max="225" width="18.85546875" style="1" customWidth="1"/>
    <col min="226" max="233" width="19.7109375" style="1" customWidth="1"/>
    <col min="234" max="234" width="18.85546875" style="1" customWidth="1"/>
    <col min="235" max="254" width="19.7109375" style="1" customWidth="1"/>
    <col min="255" max="255" width="18.85546875" style="1" customWidth="1"/>
    <col min="256" max="259" width="19.7109375" style="1" customWidth="1"/>
    <col min="260" max="260" width="18.85546875" style="1" customWidth="1"/>
    <col min="261" max="265" width="19.7109375" style="1" customWidth="1"/>
    <col min="266" max="266" width="18.85546875" style="1" customWidth="1"/>
    <col min="267" max="278" width="19.7109375" style="1" customWidth="1"/>
    <col min="279" max="280" width="19.28515625" style="1" customWidth="1"/>
    <col min="281" max="283" width="19.7109375" style="1" customWidth="1"/>
    <col min="284" max="284" width="18.85546875" style="1" customWidth="1"/>
    <col min="285" max="288" width="19.7109375" style="1" customWidth="1"/>
    <col min="289" max="289" width="18.85546875" style="1" customWidth="1"/>
    <col min="290" max="305" width="19.7109375" style="1" customWidth="1"/>
    <col min="306" max="306" width="18.85546875" style="1" customWidth="1"/>
    <col min="307" max="307" width="19.7109375" style="1" customWidth="1"/>
    <col min="308" max="308" width="18.85546875" style="1" customWidth="1"/>
    <col min="309" max="310" width="19.7109375" style="1" customWidth="1"/>
    <col min="311" max="311" width="18.85546875" style="1" customWidth="1"/>
    <col min="312" max="315" width="19.7109375" style="1" customWidth="1"/>
    <col min="316" max="316" width="17.85546875" style="1" customWidth="1"/>
    <col min="317" max="320" width="19.7109375" style="1" customWidth="1"/>
    <col min="321" max="322" width="18.85546875" style="1" customWidth="1"/>
    <col min="323" max="326" width="19.7109375" style="1" customWidth="1"/>
    <col min="327" max="328" width="18.85546875" style="1" customWidth="1"/>
    <col min="329" max="333" width="19.7109375" style="1" customWidth="1"/>
    <col min="334" max="334" width="18.85546875" style="1" customWidth="1"/>
    <col min="335" max="339" width="19.7109375" style="1" customWidth="1"/>
    <col min="340" max="340" width="18.85546875" style="1" customWidth="1"/>
    <col min="341" max="350" width="19.7109375" style="1" customWidth="1"/>
    <col min="351" max="351" width="18.85546875" style="1" customWidth="1"/>
    <col min="352" max="360" width="19.7109375" style="1" customWidth="1"/>
    <col min="361" max="361" width="18.85546875" style="1" customWidth="1"/>
    <col min="362" max="362" width="19.7109375" style="1" customWidth="1"/>
    <col min="363" max="363" width="18.85546875" style="1" customWidth="1"/>
    <col min="364" max="382" width="19.7109375" style="1" customWidth="1"/>
    <col min="383" max="383" width="18.85546875" style="1" customWidth="1"/>
    <col min="384" max="400" width="19.7109375" style="1" customWidth="1"/>
    <col min="401" max="401" width="18.85546875" style="1" customWidth="1"/>
    <col min="402" max="410" width="19.7109375" style="1" customWidth="1"/>
    <col min="411" max="411" width="18.85546875" style="1" customWidth="1"/>
    <col min="412" max="417" width="19.7109375" style="1" customWidth="1"/>
    <col min="418" max="418" width="18.85546875" style="1" customWidth="1"/>
    <col min="419" max="423" width="19.7109375" style="1" customWidth="1"/>
    <col min="424" max="424" width="18.85546875" style="1" customWidth="1"/>
    <col min="425" max="427" width="19.7109375" style="1" customWidth="1"/>
    <col min="428" max="428" width="18.85546875" style="1" customWidth="1"/>
    <col min="429" max="446" width="19.7109375" style="1" customWidth="1"/>
    <col min="447" max="447" width="18.85546875" style="1" customWidth="1"/>
    <col min="448" max="457" width="19.7109375" style="1" customWidth="1"/>
    <col min="458" max="458" width="18.85546875" style="1" customWidth="1"/>
    <col min="459" max="477" width="19.7109375" style="1" customWidth="1"/>
    <col min="478" max="478" width="18.85546875" style="1" customWidth="1"/>
    <col min="479" max="483" width="19.7109375" style="1" customWidth="1"/>
    <col min="484" max="16384" width="8.28515625" style="1"/>
  </cols>
  <sheetData>
    <row r="1" spans="1:483" ht="29.1" customHeight="1">
      <c r="B1" s="21" t="s">
        <v>13</v>
      </c>
    </row>
    <row r="2" spans="1:483" ht="13.5" thickBot="1"/>
    <row r="3" spans="1:483" ht="27.75" customHeight="1" thickBot="1">
      <c r="B3" s="14" t="s">
        <v>10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  <c r="K3" s="15" t="s">
        <v>8</v>
      </c>
      <c r="L3" s="16" t="s">
        <v>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</row>
    <row r="4" spans="1:483" ht="20.100000000000001" customHeight="1">
      <c r="A4" s="3">
        <v>1</v>
      </c>
      <c r="B4" s="13">
        <v>0.106019473239075</v>
      </c>
      <c r="C4" s="13">
        <v>1.3411642281405083</v>
      </c>
      <c r="D4" s="13">
        <v>0.8355238396231166</v>
      </c>
      <c r="E4" s="13">
        <v>-0.11954483429874833</v>
      </c>
      <c r="F4" s="13">
        <v>0.7978044233622551</v>
      </c>
      <c r="G4" s="13">
        <v>0.63127488552107502</v>
      </c>
      <c r="H4" s="13">
        <v>1.2352579713013583</v>
      </c>
      <c r="I4" s="13">
        <v>0.76310958766876003</v>
      </c>
      <c r="J4" s="13">
        <v>0.45971972616930584</v>
      </c>
      <c r="K4" s="13">
        <v>1.2971398915062917</v>
      </c>
      <c r="L4" s="13">
        <v>0.81177589496106417</v>
      </c>
    </row>
    <row r="5" spans="1:483" ht="20.100000000000001" customHeight="1">
      <c r="A5" s="3">
        <f>A4+1</f>
        <v>2</v>
      </c>
      <c r="B5" s="10">
        <v>0.10516109553726083</v>
      </c>
      <c r="C5" s="10">
        <v>1.3288059144161</v>
      </c>
      <c r="D5" s="10">
        <v>0.82645516129774332</v>
      </c>
      <c r="E5" s="10">
        <v>-0.1379790199414575</v>
      </c>
      <c r="F5" s="10">
        <v>0.80501231996851164</v>
      </c>
      <c r="G5" s="10">
        <v>0.63295631792771923</v>
      </c>
      <c r="H5" s="10">
        <v>1.2383140532597583</v>
      </c>
      <c r="I5" s="10">
        <v>0.75924630408623328</v>
      </c>
      <c r="J5" s="10">
        <v>0.4549746057847992</v>
      </c>
      <c r="K5" s="10">
        <v>1.2992403229125251</v>
      </c>
      <c r="L5" s="10">
        <v>0.78056246197978341</v>
      </c>
    </row>
    <row r="6" spans="1:483" ht="20.100000000000001" customHeight="1">
      <c r="A6" s="3">
        <f t="shared" ref="A6:A69" si="0">A5+1</f>
        <v>3</v>
      </c>
      <c r="B6" s="10">
        <v>0.11380406003750999</v>
      </c>
      <c r="C6" s="10">
        <v>1.3158012814761</v>
      </c>
      <c r="D6" s="10">
        <v>0.82030444239180833</v>
      </c>
      <c r="E6" s="10">
        <v>-0.15536787185111584</v>
      </c>
      <c r="F6" s="10">
        <v>0.82278746047531914</v>
      </c>
      <c r="G6" s="10">
        <v>0.63376060577207582</v>
      </c>
      <c r="H6" s="10">
        <v>1.2434824943588416</v>
      </c>
      <c r="I6" s="10">
        <v>0.75204587957863334</v>
      </c>
      <c r="J6" s="10">
        <v>0.44448426572205918</v>
      </c>
      <c r="K6" s="10">
        <v>1.291375167846875</v>
      </c>
      <c r="L6" s="10">
        <v>0.77243988342262415</v>
      </c>
    </row>
    <row r="7" spans="1:483" ht="20.100000000000001" customHeight="1">
      <c r="A7" s="3">
        <f t="shared" si="0"/>
        <v>4</v>
      </c>
      <c r="B7" s="10">
        <v>9.8680471193384175E-2</v>
      </c>
      <c r="C7" s="10">
        <v>1.3027567143562333</v>
      </c>
      <c r="D7" s="10">
        <v>0.81830132119895493</v>
      </c>
      <c r="E7" s="10">
        <v>-0.16767734129796333</v>
      </c>
      <c r="F7" s="10">
        <v>0.81602999282431243</v>
      </c>
      <c r="G7" s="10">
        <v>0.63220070369859249</v>
      </c>
      <c r="H7" s="10">
        <v>1.25370449076955</v>
      </c>
      <c r="I7" s="10">
        <v>0.74590399522881656</v>
      </c>
      <c r="J7" s="10">
        <v>0.43508767879905919</v>
      </c>
      <c r="K7" s="10">
        <v>1.2717613979282834</v>
      </c>
      <c r="L7" s="10">
        <v>0.74569898799323575</v>
      </c>
    </row>
    <row r="8" spans="1:483" ht="20.100000000000001" customHeight="1">
      <c r="A8" s="3">
        <f t="shared" si="0"/>
        <v>5</v>
      </c>
      <c r="B8" s="10">
        <v>0.13495197222596667</v>
      </c>
      <c r="C8" s="10">
        <v>1.2970968495534834</v>
      </c>
      <c r="D8" s="10">
        <v>0.81887064783943841</v>
      </c>
      <c r="E8" s="10">
        <v>-0.18125663974856832</v>
      </c>
      <c r="F8" s="10">
        <v>0.81150210914120258</v>
      </c>
      <c r="G8" s="10">
        <v>0.63059379923260084</v>
      </c>
      <c r="H8" s="10">
        <v>1.2658551425856917</v>
      </c>
      <c r="I8" s="10">
        <v>0.739417527435</v>
      </c>
      <c r="J8" s="10">
        <v>0.42150713296601833</v>
      </c>
      <c r="K8" s="10">
        <v>1.2167760474765916</v>
      </c>
      <c r="L8" s="10">
        <v>0.72227695930213176</v>
      </c>
    </row>
    <row r="9" spans="1:483" ht="20.100000000000001" customHeight="1">
      <c r="A9" s="3">
        <f t="shared" si="0"/>
        <v>6</v>
      </c>
      <c r="B9" s="10">
        <v>0.12776637963795248</v>
      </c>
      <c r="C9" s="10">
        <v>1.2861768526760167</v>
      </c>
      <c r="D9" s="10">
        <v>0.82175134589287657</v>
      </c>
      <c r="E9" s="10">
        <v>-0.19454217852373334</v>
      </c>
      <c r="F9" s="10">
        <v>0.80709442272040421</v>
      </c>
      <c r="G9" s="10">
        <v>0.63790780745724085</v>
      </c>
      <c r="H9" s="10">
        <v>1.2783066520562334</v>
      </c>
      <c r="I9" s="10">
        <v>0.7297224950483433</v>
      </c>
      <c r="J9" s="10">
        <v>0.40625174841078665</v>
      </c>
      <c r="K9" s="10">
        <v>1.1933043652967334</v>
      </c>
      <c r="L9" s="10">
        <v>0.74532253280259331</v>
      </c>
    </row>
    <row r="10" spans="1:483" ht="20.100000000000001" customHeight="1">
      <c r="A10" s="3">
        <f t="shared" si="0"/>
        <v>7</v>
      </c>
      <c r="B10" s="10">
        <v>0.13599748915340334</v>
      </c>
      <c r="C10" s="10">
        <v>1.2809309903279418</v>
      </c>
      <c r="D10" s="10">
        <v>0.82882801713581833</v>
      </c>
      <c r="E10" s="10">
        <v>-0.19228103006185168</v>
      </c>
      <c r="F10" s="10">
        <v>0.8096942841477125</v>
      </c>
      <c r="G10" s="10">
        <v>0.63607923598005256</v>
      </c>
      <c r="H10" s="10">
        <v>1.2923181546378835</v>
      </c>
      <c r="I10" s="10">
        <v>0.72572735333124339</v>
      </c>
      <c r="J10" s="10">
        <v>0.41165054019111835</v>
      </c>
      <c r="K10" s="10">
        <v>1.1785418591473749</v>
      </c>
      <c r="L10" s="10">
        <v>0.728657722284625</v>
      </c>
    </row>
    <row r="11" spans="1:483" ht="20.100000000000001" customHeight="1">
      <c r="A11" s="3">
        <f t="shared" si="0"/>
        <v>8</v>
      </c>
      <c r="B11" s="10">
        <v>0.142679159690595</v>
      </c>
      <c r="C11" s="10">
        <v>1.2710271551512917</v>
      </c>
      <c r="D11" s="10">
        <v>0.83570504961441661</v>
      </c>
      <c r="E11" s="10">
        <v>-0.22027337301120833</v>
      </c>
      <c r="F11" s="10">
        <v>0.80629253171607163</v>
      </c>
      <c r="G11" s="10">
        <v>0.63608365735240924</v>
      </c>
      <c r="H11" s="10">
        <v>1.3068701441634416</v>
      </c>
      <c r="I11" s="10">
        <v>0.72305655215822506</v>
      </c>
      <c r="J11" s="10">
        <v>0.37549698396759085</v>
      </c>
      <c r="K11" s="10">
        <v>1.1079533326425499</v>
      </c>
      <c r="L11" s="10">
        <v>0.72011523196744009</v>
      </c>
    </row>
    <row r="12" spans="1:483" ht="20.100000000000001" customHeight="1">
      <c r="A12" s="3">
        <f t="shared" si="0"/>
        <v>9</v>
      </c>
      <c r="B12" s="10">
        <v>0.14401057410084167</v>
      </c>
      <c r="C12" s="10">
        <v>1.2606573224959667</v>
      </c>
      <c r="D12" s="10">
        <v>0.84711994987511663</v>
      </c>
      <c r="E12" s="10">
        <v>-0.20888191604663417</v>
      </c>
      <c r="F12" s="10">
        <v>0.79941070349999332</v>
      </c>
      <c r="G12" s="10">
        <v>0.63999396712800338</v>
      </c>
      <c r="H12" s="10">
        <v>1.3221447014783416</v>
      </c>
      <c r="I12" s="10">
        <v>0.71501984270613994</v>
      </c>
      <c r="J12" s="10">
        <v>0.34724979040683585</v>
      </c>
      <c r="K12" s="10">
        <v>1.0860925534814501</v>
      </c>
      <c r="L12" s="10">
        <v>0.70790691107247916</v>
      </c>
    </row>
    <row r="13" spans="1:483" ht="20.100000000000001" customHeight="1">
      <c r="A13" s="3">
        <f t="shared" si="0"/>
        <v>10</v>
      </c>
      <c r="B13" s="10">
        <v>0.13394281723350251</v>
      </c>
      <c r="C13" s="10">
        <v>1.2576890386614084</v>
      </c>
      <c r="D13" s="10">
        <v>0.85750032463532511</v>
      </c>
      <c r="E13" s="10">
        <v>-0.19248222979934415</v>
      </c>
      <c r="F13" s="10">
        <v>0.79657776694435078</v>
      </c>
      <c r="G13" s="10">
        <v>0.64623933456585081</v>
      </c>
      <c r="H13" s="10">
        <v>1.3395858386853083</v>
      </c>
      <c r="I13" s="10">
        <v>0.71034930463205503</v>
      </c>
      <c r="J13" s="10">
        <v>0.31419334036741836</v>
      </c>
      <c r="K13" s="10">
        <v>1.056189083633525</v>
      </c>
      <c r="L13" s="10">
        <v>0.68690213540943246</v>
      </c>
    </row>
    <row r="14" spans="1:483" ht="20.100000000000001" customHeight="1">
      <c r="A14" s="3">
        <f t="shared" si="0"/>
        <v>11</v>
      </c>
      <c r="B14" s="10">
        <v>0.18849400805600916</v>
      </c>
      <c r="C14" s="10">
        <v>1.2598531320621082</v>
      </c>
      <c r="D14" s="10">
        <v>0.87161913906712496</v>
      </c>
      <c r="E14" s="10">
        <v>-0.18016601626090248</v>
      </c>
      <c r="F14" s="10">
        <v>0.79354677698185494</v>
      </c>
      <c r="G14" s="10">
        <v>0.65590170215352417</v>
      </c>
      <c r="H14" s="10">
        <v>1.3577033286406834</v>
      </c>
      <c r="I14" s="10">
        <v>0.70810011374312676</v>
      </c>
      <c r="J14" s="10">
        <v>0.2896280220019975</v>
      </c>
      <c r="K14" s="10">
        <v>1.0236923500557333</v>
      </c>
      <c r="L14" s="10">
        <v>0.66757972032658996</v>
      </c>
    </row>
    <row r="15" spans="1:483" ht="20.100000000000001" customHeight="1">
      <c r="A15" s="3">
        <f t="shared" si="0"/>
        <v>12</v>
      </c>
      <c r="B15" s="10">
        <v>0.1831726763913275</v>
      </c>
      <c r="C15" s="10">
        <v>1.2618044208226167</v>
      </c>
      <c r="D15" s="10">
        <v>0.88234447125825832</v>
      </c>
      <c r="E15" s="10">
        <v>-0.16219454939458749</v>
      </c>
      <c r="F15" s="10">
        <v>0.78810288136851325</v>
      </c>
      <c r="G15" s="10">
        <v>0.65585890864517415</v>
      </c>
      <c r="H15" s="10">
        <v>1.3752415684335251</v>
      </c>
      <c r="I15" s="10">
        <v>0.70929175000363076</v>
      </c>
      <c r="J15" s="10">
        <v>0.26296217313437414</v>
      </c>
      <c r="K15" s="10">
        <v>1.0104314972738917</v>
      </c>
      <c r="L15" s="10">
        <v>0.64151683014487493</v>
      </c>
    </row>
    <row r="16" spans="1:483" ht="20.100000000000001" customHeight="1">
      <c r="A16" s="3">
        <f t="shared" si="0"/>
        <v>13</v>
      </c>
      <c r="B16" s="10">
        <v>0.1948092410993375</v>
      </c>
      <c r="C16" s="10">
        <v>1.2614463422748083</v>
      </c>
      <c r="D16" s="10">
        <v>0.91615487784059157</v>
      </c>
      <c r="E16" s="10">
        <v>-0.15948517733405751</v>
      </c>
      <c r="F16" s="10">
        <v>0.78774260779550753</v>
      </c>
      <c r="G16" s="10">
        <v>0.65658331223135336</v>
      </c>
      <c r="H16" s="10">
        <v>1.3940332750259001</v>
      </c>
      <c r="I16" s="10">
        <v>0.71557097114063162</v>
      </c>
      <c r="J16" s="10">
        <v>0.23283695518567749</v>
      </c>
      <c r="K16" s="10">
        <v>0.92727354103350834</v>
      </c>
      <c r="L16" s="10">
        <v>0.64144032581653743</v>
      </c>
    </row>
    <row r="17" spans="1:12" ht="20.100000000000001" customHeight="1">
      <c r="A17" s="3">
        <f t="shared" si="0"/>
        <v>14</v>
      </c>
      <c r="B17" s="10">
        <v>0.20707258445778584</v>
      </c>
      <c r="C17" s="10">
        <v>1.261430486695575</v>
      </c>
      <c r="D17" s="10">
        <v>0.92654469452981669</v>
      </c>
      <c r="E17" s="10">
        <v>-0.13416143581107418</v>
      </c>
      <c r="F17" s="10">
        <v>0.78330202306547836</v>
      </c>
      <c r="G17" s="10">
        <v>0.65698573072327082</v>
      </c>
      <c r="H17" s="10">
        <v>1.4095909130312583</v>
      </c>
      <c r="I17" s="10">
        <v>0.72983567383910664</v>
      </c>
      <c r="J17" s="10">
        <v>0.20755922645890335</v>
      </c>
      <c r="K17" s="10">
        <v>0.7963324580391925</v>
      </c>
      <c r="L17" s="10">
        <v>0.63447406594341327</v>
      </c>
    </row>
    <row r="18" spans="1:12" ht="20.100000000000001" customHeight="1">
      <c r="A18" s="3">
        <f t="shared" si="0"/>
        <v>15</v>
      </c>
      <c r="B18" s="10">
        <v>0.20817630998194001</v>
      </c>
      <c r="C18" s="10">
        <v>1.2759939151469917</v>
      </c>
      <c r="D18" s="10">
        <v>0.93608039629914164</v>
      </c>
      <c r="E18" s="10">
        <v>-0.10220414212019334</v>
      </c>
      <c r="F18" s="10">
        <v>0.780442424272485</v>
      </c>
      <c r="G18" s="10">
        <v>0.66293955016738659</v>
      </c>
      <c r="H18" s="10">
        <v>1.4269157803301917</v>
      </c>
      <c r="I18" s="10">
        <v>0.71803197384234163</v>
      </c>
      <c r="J18" s="10">
        <v>0.18970952806776833</v>
      </c>
      <c r="K18" s="10">
        <v>0.78315924823774663</v>
      </c>
      <c r="L18" s="10">
        <v>0.62456873366217747</v>
      </c>
    </row>
    <row r="19" spans="1:12" ht="20.100000000000001" customHeight="1">
      <c r="A19" s="3">
        <f t="shared" si="0"/>
        <v>16</v>
      </c>
      <c r="B19" s="10">
        <v>0.20860939332390749</v>
      </c>
      <c r="C19" s="10">
        <v>1.2713938546242083</v>
      </c>
      <c r="D19" s="10">
        <v>0.94342707826993333</v>
      </c>
      <c r="E19" s="10">
        <v>-5.8937964564731167E-2</v>
      </c>
      <c r="F19" s="10">
        <v>0.7778389057068984</v>
      </c>
      <c r="G19" s="10">
        <v>0.67833443143309158</v>
      </c>
      <c r="H19" s="10">
        <v>1.4424428455834166</v>
      </c>
      <c r="I19" s="10">
        <v>0.71542613396482002</v>
      </c>
      <c r="J19" s="10">
        <v>0.17081544745539334</v>
      </c>
      <c r="K19" s="10">
        <v>0.75603058905250753</v>
      </c>
      <c r="L19" s="10">
        <v>0.568364818937795</v>
      </c>
    </row>
    <row r="20" spans="1:12" ht="20.100000000000001" customHeight="1">
      <c r="A20" s="3">
        <f t="shared" si="0"/>
        <v>17</v>
      </c>
      <c r="B20" s="10">
        <v>0.26981161393787834</v>
      </c>
      <c r="C20" s="10">
        <v>1.2684099707368166</v>
      </c>
      <c r="D20" s="10">
        <v>0.94328353341405835</v>
      </c>
      <c r="E20" s="10">
        <v>-1.0665181300212082E-2</v>
      </c>
      <c r="F20" s="10">
        <v>0.77319232751499667</v>
      </c>
      <c r="G20" s="10">
        <v>0.68326074920623503</v>
      </c>
      <c r="H20" s="10">
        <v>1.4575992828857833</v>
      </c>
      <c r="I20" s="10">
        <v>0.70965226716946495</v>
      </c>
      <c r="J20" s="10">
        <v>0.14590349392339166</v>
      </c>
      <c r="K20" s="10">
        <v>0.75442807820748337</v>
      </c>
      <c r="L20" s="10">
        <v>0.50584028505376255</v>
      </c>
    </row>
    <row r="21" spans="1:12" ht="20.100000000000001" customHeight="1">
      <c r="A21" s="3">
        <f t="shared" si="0"/>
        <v>18</v>
      </c>
      <c r="B21" s="10">
        <v>0.27836734047451417</v>
      </c>
      <c r="C21" s="10">
        <v>1.2645262201720999</v>
      </c>
      <c r="D21" s="10">
        <v>0.95630702525021671</v>
      </c>
      <c r="E21" s="10">
        <v>4.5197798726264504E-2</v>
      </c>
      <c r="F21" s="10">
        <v>0.7708949907195759</v>
      </c>
      <c r="G21" s="10">
        <v>0.68945881333895664</v>
      </c>
      <c r="H21" s="10">
        <v>1.4745659838699667</v>
      </c>
      <c r="I21" s="10">
        <v>0.71982904596867259</v>
      </c>
      <c r="J21" s="10">
        <v>0.13044292784337583</v>
      </c>
      <c r="K21" s="10">
        <v>0.7399757589530126</v>
      </c>
      <c r="L21" s="10">
        <v>0.45936794894367255</v>
      </c>
    </row>
    <row r="22" spans="1:12" ht="20.100000000000001" customHeight="1">
      <c r="A22" s="3">
        <f t="shared" si="0"/>
        <v>19</v>
      </c>
      <c r="B22" s="10">
        <v>0.28319270340291752</v>
      </c>
      <c r="C22" s="10">
        <v>1.2636562876477833</v>
      </c>
      <c r="D22" s="10">
        <v>0.96987689659616672</v>
      </c>
      <c r="E22" s="10">
        <v>8.7484196251752508E-2</v>
      </c>
      <c r="F22" s="10">
        <v>0.77075741448474755</v>
      </c>
      <c r="G22" s="10">
        <v>0.6981839660076975</v>
      </c>
      <c r="H22" s="10">
        <v>1.4928987288888582</v>
      </c>
      <c r="I22" s="10">
        <v>0.75037148879983506</v>
      </c>
      <c r="J22" s="10">
        <v>0.12245544803910167</v>
      </c>
      <c r="K22" s="10">
        <v>0.71401480669097006</v>
      </c>
      <c r="L22" s="10">
        <v>0.42060210530488001</v>
      </c>
    </row>
    <row r="23" spans="1:12" ht="20.100000000000001" customHeight="1">
      <c r="A23" s="3">
        <f t="shared" si="0"/>
        <v>20</v>
      </c>
      <c r="B23" s="10">
        <v>0.29431045716561333</v>
      </c>
      <c r="C23" s="10">
        <v>1.263427205716275</v>
      </c>
      <c r="D23" s="10">
        <v>0.9841350523814083</v>
      </c>
      <c r="E23" s="10">
        <v>0.11853039561581001</v>
      </c>
      <c r="F23" s="10">
        <v>0.7692852368419425</v>
      </c>
      <c r="G23" s="10">
        <v>0.70641359234922829</v>
      </c>
      <c r="H23" s="10">
        <v>1.5063884911075498</v>
      </c>
      <c r="I23" s="10">
        <v>0.74870107326951085</v>
      </c>
      <c r="J23" s="10">
        <v>0.10599032136914667</v>
      </c>
      <c r="K23" s="10">
        <v>0.71126705711504001</v>
      </c>
      <c r="L23" s="10">
        <v>0.41040449036251503</v>
      </c>
    </row>
    <row r="24" spans="1:12" ht="20.100000000000001" customHeight="1">
      <c r="A24" s="3">
        <f t="shared" si="0"/>
        <v>21</v>
      </c>
      <c r="B24" s="10">
        <v>0.29803973410368417</v>
      </c>
      <c r="C24" s="10">
        <v>1.2605698937259833</v>
      </c>
      <c r="D24" s="10">
        <v>0.99839733881823334</v>
      </c>
      <c r="E24" s="10">
        <v>0.16490927797256083</v>
      </c>
      <c r="F24" s="10">
        <v>0.76844340147669998</v>
      </c>
      <c r="G24" s="10">
        <v>0.72540667261348413</v>
      </c>
      <c r="H24" s="10">
        <v>1.5208273845122333</v>
      </c>
      <c r="I24" s="10">
        <v>0.73673203878765836</v>
      </c>
      <c r="J24" s="10">
        <v>8.4449625487032498E-2</v>
      </c>
      <c r="K24" s="10">
        <v>0.6799127154588499</v>
      </c>
      <c r="L24" s="10">
        <v>0.40289576165850421</v>
      </c>
    </row>
    <row r="25" spans="1:12" ht="20.100000000000001" customHeight="1">
      <c r="A25" s="3">
        <f t="shared" si="0"/>
        <v>22</v>
      </c>
      <c r="B25" s="10">
        <v>0.30808969768289085</v>
      </c>
      <c r="C25" s="10">
        <v>1.2584236939719415</v>
      </c>
      <c r="D25" s="10">
        <v>1.0096054564241583</v>
      </c>
      <c r="E25" s="10">
        <v>0.21945374795982667</v>
      </c>
      <c r="F25" s="10">
        <v>0.76663661047949583</v>
      </c>
      <c r="G25" s="10">
        <v>0.73610096675051917</v>
      </c>
      <c r="H25" s="10">
        <v>1.535436417349425</v>
      </c>
      <c r="I25" s="10">
        <v>0.74264851114258246</v>
      </c>
      <c r="J25" s="10">
        <v>6.5149467861695745E-2</v>
      </c>
      <c r="K25" s="10">
        <v>0.65477658044950415</v>
      </c>
      <c r="L25" s="10">
        <v>0.39538590000533747</v>
      </c>
    </row>
    <row r="26" spans="1:12" ht="20.100000000000001" customHeight="1">
      <c r="A26" s="3">
        <f t="shared" si="0"/>
        <v>23</v>
      </c>
      <c r="B26" s="10">
        <v>0.370928088623105</v>
      </c>
      <c r="C26" s="10">
        <v>1.2511533206356833</v>
      </c>
      <c r="D26" s="10">
        <v>1.0249334865678168</v>
      </c>
      <c r="E26" s="10">
        <v>0.27996435233463168</v>
      </c>
      <c r="F26" s="10">
        <v>0.76261986384597169</v>
      </c>
      <c r="G26" s="10">
        <v>0.74900664808133255</v>
      </c>
      <c r="H26" s="10">
        <v>1.5424069643349834</v>
      </c>
      <c r="I26" s="10">
        <v>0.77881046301702572</v>
      </c>
      <c r="J26" s="10">
        <v>4.4720057222506999E-2</v>
      </c>
      <c r="K26" s="10">
        <v>0.6328270786387642</v>
      </c>
      <c r="L26" s="10">
        <v>0.38710926491151082</v>
      </c>
    </row>
    <row r="27" spans="1:12" ht="20.100000000000001" customHeight="1">
      <c r="A27" s="3">
        <f t="shared" si="0"/>
        <v>24</v>
      </c>
      <c r="B27" s="10">
        <v>0.38169354597556998</v>
      </c>
      <c r="C27" s="10">
        <v>1.2478660239317416</v>
      </c>
      <c r="D27" s="10">
        <v>1.0323422258705084</v>
      </c>
      <c r="E27" s="10">
        <v>0.34481444068097672</v>
      </c>
      <c r="F27" s="10">
        <v>0.75867180446991833</v>
      </c>
      <c r="G27" s="10">
        <v>0.76679719719932837</v>
      </c>
      <c r="H27" s="10">
        <v>1.5502830403277084</v>
      </c>
      <c r="I27" s="10">
        <v>0.80558343454318582</v>
      </c>
      <c r="J27" s="10">
        <v>2.4394784705899415E-2</v>
      </c>
      <c r="K27" s="10">
        <v>0.61665050960527756</v>
      </c>
      <c r="L27" s="10">
        <v>0.38462214271929834</v>
      </c>
    </row>
    <row r="28" spans="1:12" ht="20.100000000000001" customHeight="1">
      <c r="A28" s="3">
        <f t="shared" si="0"/>
        <v>25</v>
      </c>
      <c r="B28" s="10">
        <v>0.38044638729351998</v>
      </c>
      <c r="C28" s="10">
        <v>1.2415761145832918</v>
      </c>
      <c r="D28" s="10">
        <v>1.0431408344974085</v>
      </c>
      <c r="E28" s="10">
        <v>0.4163272264446225</v>
      </c>
      <c r="F28" s="10">
        <v>0.75534857053890414</v>
      </c>
      <c r="G28" s="10">
        <v>0.77764418410689584</v>
      </c>
      <c r="H28" s="10">
        <v>1.5539989397997001</v>
      </c>
      <c r="I28" s="10">
        <v>0.80538866888373084</v>
      </c>
      <c r="J28" s="10">
        <v>4.0141230614441836E-3</v>
      </c>
      <c r="K28" s="10">
        <v>0.6114265523315966</v>
      </c>
      <c r="L28" s="10">
        <v>0.38715292467434415</v>
      </c>
    </row>
    <row r="29" spans="1:12" ht="20.100000000000001" customHeight="1">
      <c r="A29" s="3">
        <f t="shared" si="0"/>
        <v>26</v>
      </c>
      <c r="B29" s="10">
        <v>0.38711878733917665</v>
      </c>
      <c r="C29" s="10">
        <v>1.2357106246073835</v>
      </c>
      <c r="D29" s="10">
        <v>1.0468370273661167</v>
      </c>
      <c r="E29" s="10">
        <v>0.47733436701902249</v>
      </c>
      <c r="F29" s="10">
        <v>0.75540941030108666</v>
      </c>
      <c r="G29" s="10">
        <v>0.78498051383884337</v>
      </c>
      <c r="H29" s="10">
        <v>1.5611354284417833</v>
      </c>
      <c r="I29" s="10">
        <v>0.78837189896119997</v>
      </c>
      <c r="J29" s="10">
        <v>-8.0226734312029337E-3</v>
      </c>
      <c r="K29" s="10">
        <v>0.54491918981500087</v>
      </c>
      <c r="L29" s="10">
        <v>0.38264516231869589</v>
      </c>
    </row>
    <row r="30" spans="1:12" ht="20.100000000000001" customHeight="1">
      <c r="A30" s="3">
        <f t="shared" si="0"/>
        <v>27</v>
      </c>
      <c r="B30" s="10">
        <v>0.39066881924780167</v>
      </c>
      <c r="C30" s="10">
        <v>1.2221333601626168</v>
      </c>
      <c r="D30" s="10">
        <v>1.0521360545674583</v>
      </c>
      <c r="E30" s="10">
        <v>0.53504939821217079</v>
      </c>
      <c r="F30" s="10">
        <v>0.74929513618475996</v>
      </c>
      <c r="G30" s="10">
        <v>0.79728281144462498</v>
      </c>
      <c r="H30" s="10">
        <v>1.5574683874482915</v>
      </c>
      <c r="I30" s="10">
        <v>0.78366091009883421</v>
      </c>
      <c r="J30" s="10">
        <v>-2.3762942724457833E-2</v>
      </c>
      <c r="K30" s="10">
        <v>0.52495861410876909</v>
      </c>
      <c r="L30" s="10">
        <v>0.38669586674140582</v>
      </c>
    </row>
    <row r="31" spans="1:12" ht="20.100000000000001" customHeight="1">
      <c r="A31" s="3">
        <f t="shared" si="0"/>
        <v>28</v>
      </c>
      <c r="B31" s="10">
        <v>0.39676049149192</v>
      </c>
      <c r="C31" s="10">
        <v>1.2072948434866417</v>
      </c>
      <c r="D31" s="10">
        <v>1.0499390701428999</v>
      </c>
      <c r="E31" s="10">
        <v>0.58797890398179753</v>
      </c>
      <c r="F31" s="10">
        <v>0.74415678689222908</v>
      </c>
      <c r="G31" s="10">
        <v>0.8228059392542475</v>
      </c>
      <c r="H31" s="10">
        <v>1.5561580292644919</v>
      </c>
      <c r="I31" s="10">
        <v>0.81225413581719674</v>
      </c>
      <c r="J31" s="10">
        <v>-2.8849274102750833E-2</v>
      </c>
      <c r="K31" s="10">
        <v>0.50309369831930673</v>
      </c>
      <c r="L31" s="10">
        <v>0.38981110913206085</v>
      </c>
    </row>
    <row r="32" spans="1:12" ht="20.100000000000001" customHeight="1">
      <c r="A32" s="3">
        <f t="shared" si="0"/>
        <v>29</v>
      </c>
      <c r="B32" s="10">
        <v>0.40492689557670913</v>
      </c>
      <c r="C32" s="10">
        <v>1.1917482202041001</v>
      </c>
      <c r="D32" s="10">
        <v>1.0417004648734751</v>
      </c>
      <c r="E32" s="10">
        <v>0.64419559417163086</v>
      </c>
      <c r="F32" s="10">
        <v>0.74028647362693489</v>
      </c>
      <c r="G32" s="10">
        <v>0.84553014459709164</v>
      </c>
      <c r="H32" s="10">
        <v>1.5336752481544833</v>
      </c>
      <c r="I32" s="10">
        <v>0.84958972505507502</v>
      </c>
      <c r="J32" s="10">
        <v>-5.8840852259215919E-2</v>
      </c>
      <c r="K32" s="10">
        <v>0.47346673143756418</v>
      </c>
      <c r="L32" s="10">
        <v>0.39743497540401079</v>
      </c>
    </row>
    <row r="33" spans="1:12" ht="20.100000000000001" customHeight="1">
      <c r="A33" s="3">
        <f t="shared" si="0"/>
        <v>30</v>
      </c>
      <c r="B33" s="10">
        <v>0.41893609884280747</v>
      </c>
      <c r="C33" s="10">
        <v>1.189958719586925</v>
      </c>
      <c r="D33" s="10">
        <v>1.0298509008330001</v>
      </c>
      <c r="E33" s="10">
        <v>0.70242486495929501</v>
      </c>
      <c r="F33" s="10">
        <v>0.7372203847463642</v>
      </c>
      <c r="G33" s="10">
        <v>0.85784779975950831</v>
      </c>
      <c r="H33" s="10">
        <v>1.5318291295091668</v>
      </c>
      <c r="I33" s="10">
        <v>0.84222138043112504</v>
      </c>
      <c r="J33" s="10">
        <v>-6.4536896242690753E-2</v>
      </c>
      <c r="K33" s="10">
        <v>0.46398671731100921</v>
      </c>
      <c r="L33" s="10">
        <v>0.40454271426732502</v>
      </c>
    </row>
    <row r="34" spans="1:12" ht="20.100000000000001" customHeight="1">
      <c r="A34" s="3">
        <f t="shared" si="0"/>
        <v>31</v>
      </c>
      <c r="B34" s="10">
        <v>0.43063249099179668</v>
      </c>
      <c r="C34" s="10">
        <v>1.1828957959280417</v>
      </c>
      <c r="D34" s="10">
        <v>1.0227247935476418</v>
      </c>
      <c r="E34" s="10">
        <v>0.76026690341423586</v>
      </c>
      <c r="F34" s="10">
        <v>0.73406507751677086</v>
      </c>
      <c r="G34" s="10">
        <v>0.86114192643785004</v>
      </c>
      <c r="H34" s="10">
        <v>1.5190771203767166</v>
      </c>
      <c r="I34" s="10">
        <v>0.82758594152598419</v>
      </c>
      <c r="J34" s="10">
        <v>-9.4525342147234168E-2</v>
      </c>
      <c r="K34" s="10">
        <v>0.37981209676236255</v>
      </c>
      <c r="L34" s="10">
        <v>0.41046238368407834</v>
      </c>
    </row>
    <row r="35" spans="1:12" ht="20.100000000000001" customHeight="1">
      <c r="A35" s="3">
        <f t="shared" si="0"/>
        <v>32</v>
      </c>
      <c r="B35" s="10">
        <v>0.4382986948577392</v>
      </c>
      <c r="C35" s="10">
        <v>1.1682778339410917</v>
      </c>
      <c r="D35" s="10">
        <v>1.0131202377688917</v>
      </c>
      <c r="E35" s="10">
        <v>0.81807940703180337</v>
      </c>
      <c r="F35" s="10">
        <v>0.72802520289674832</v>
      </c>
      <c r="G35" s="10">
        <v>0.86386070665920001</v>
      </c>
      <c r="H35" s="10">
        <v>1.4972176718978918</v>
      </c>
      <c r="I35" s="10">
        <v>0.84233630749284172</v>
      </c>
      <c r="J35" s="10">
        <v>-9.3008212815834171E-2</v>
      </c>
      <c r="K35" s="10">
        <v>0.35637802236466332</v>
      </c>
      <c r="L35" s="10">
        <v>0.42505898202667663</v>
      </c>
    </row>
    <row r="36" spans="1:12" ht="20.100000000000001" customHeight="1">
      <c r="A36" s="3">
        <f t="shared" si="0"/>
        <v>33</v>
      </c>
      <c r="B36" s="10">
        <v>0.44549207684592335</v>
      </c>
      <c r="C36" s="10">
        <v>1.1516084581510666</v>
      </c>
      <c r="D36" s="10">
        <v>1.0013750568343915</v>
      </c>
      <c r="E36" s="10">
        <v>0.82768791842820011</v>
      </c>
      <c r="F36" s="10">
        <v>0.72332046539582662</v>
      </c>
      <c r="G36" s="10">
        <v>0.86509827400170003</v>
      </c>
      <c r="H36" s="10">
        <v>1.484205961433875</v>
      </c>
      <c r="I36" s="10">
        <v>0.85351555739822504</v>
      </c>
      <c r="J36" s="10">
        <v>-9.1272741507011659E-2</v>
      </c>
      <c r="K36" s="10">
        <v>0.33749992565367587</v>
      </c>
      <c r="L36" s="10">
        <v>0.43275448268321998</v>
      </c>
    </row>
    <row r="37" spans="1:12" ht="20.100000000000001" customHeight="1">
      <c r="A37" s="3">
        <f t="shared" si="0"/>
        <v>34</v>
      </c>
      <c r="B37" s="10">
        <v>0.45166375856986168</v>
      </c>
      <c r="C37" s="10">
        <v>1.1430534423739334</v>
      </c>
      <c r="D37" s="10">
        <v>0.99365864309253338</v>
      </c>
      <c r="E37" s="10">
        <v>0.83317902444640835</v>
      </c>
      <c r="F37" s="10">
        <v>0.71898883102207078</v>
      </c>
      <c r="G37" s="10">
        <v>0.87515600395079174</v>
      </c>
      <c r="H37" s="10">
        <v>1.4643053373359167</v>
      </c>
      <c r="I37" s="10">
        <v>0.87819704163468337</v>
      </c>
      <c r="J37" s="10">
        <v>-9.5402839076115839E-2</v>
      </c>
      <c r="K37" s="10">
        <v>0.26604839293419164</v>
      </c>
      <c r="L37" s="10">
        <v>0.4462819096149333</v>
      </c>
    </row>
    <row r="38" spans="1:12" ht="20.100000000000001" customHeight="1">
      <c r="A38" s="3">
        <f t="shared" si="0"/>
        <v>35</v>
      </c>
      <c r="B38" s="10">
        <v>0.45549082761526999</v>
      </c>
      <c r="C38" s="10">
        <v>1.1335249589162584</v>
      </c>
      <c r="D38" s="10">
        <v>0.97898831277724163</v>
      </c>
      <c r="E38" s="10">
        <v>0.84008950337877497</v>
      </c>
      <c r="F38" s="10">
        <v>0.71388604726111415</v>
      </c>
      <c r="G38" s="10">
        <v>0.87713530914407489</v>
      </c>
      <c r="H38" s="10">
        <v>1.4500179760823333</v>
      </c>
      <c r="I38" s="10">
        <v>0.86362015030981665</v>
      </c>
      <c r="J38" s="10">
        <v>-0.10633534548997499</v>
      </c>
      <c r="K38" s="10">
        <v>0.24385951897183752</v>
      </c>
      <c r="L38" s="10">
        <v>0.45784145712873919</v>
      </c>
    </row>
    <row r="39" spans="1:12" ht="20.100000000000001" customHeight="1">
      <c r="A39" s="3">
        <f t="shared" si="0"/>
        <v>36</v>
      </c>
      <c r="B39" s="10">
        <v>0.46535245371981165</v>
      </c>
      <c r="C39" s="10">
        <v>1.1162495798738916</v>
      </c>
      <c r="D39" s="10">
        <v>0.9815888145355417</v>
      </c>
      <c r="E39" s="10">
        <v>0.84758273287693331</v>
      </c>
      <c r="F39" s="10">
        <v>0.70920954106649414</v>
      </c>
      <c r="G39" s="10">
        <v>0.8779348967177083</v>
      </c>
      <c r="H39" s="10">
        <v>1.4499564300662333</v>
      </c>
      <c r="I39" s="10">
        <v>0.84790727543970001</v>
      </c>
      <c r="J39" s="10">
        <v>-0.10280606048358666</v>
      </c>
      <c r="K39" s="10">
        <v>0.11160533647850666</v>
      </c>
      <c r="L39" s="10">
        <v>0.46735445551775667</v>
      </c>
    </row>
    <row r="40" spans="1:12" ht="20.100000000000001" customHeight="1">
      <c r="A40" s="3">
        <f t="shared" si="0"/>
        <v>37</v>
      </c>
      <c r="B40" s="10">
        <v>0.47017927519124414</v>
      </c>
      <c r="C40" s="10">
        <v>1.1187637430224584</v>
      </c>
      <c r="D40" s="10">
        <v>0.97900720573390831</v>
      </c>
      <c r="E40" s="10">
        <v>0.84928457335554997</v>
      </c>
      <c r="F40" s="10">
        <v>0.70587471298435078</v>
      </c>
      <c r="G40" s="10">
        <v>0.87777708420691669</v>
      </c>
      <c r="H40" s="10">
        <v>1.4527931963508418</v>
      </c>
      <c r="I40" s="10">
        <v>0.86500299340932507</v>
      </c>
      <c r="J40" s="10">
        <v>-0.1012880303862625</v>
      </c>
      <c r="K40" s="10">
        <v>9.4913621215020005E-2</v>
      </c>
      <c r="L40" s="10">
        <v>0.48178227848923666</v>
      </c>
    </row>
    <row r="41" spans="1:12" ht="20.100000000000001" customHeight="1">
      <c r="A41" s="3">
        <f t="shared" si="0"/>
        <v>38</v>
      </c>
      <c r="B41" s="10">
        <v>0.48764832307196998</v>
      </c>
      <c r="C41" s="10">
        <v>1.0852965817711584</v>
      </c>
      <c r="D41" s="10">
        <v>0.97892125357129167</v>
      </c>
      <c r="E41" s="10">
        <v>0.84964116607777507</v>
      </c>
      <c r="F41" s="10">
        <v>0.70242901023454918</v>
      </c>
      <c r="G41" s="10">
        <v>0.87839690733712494</v>
      </c>
      <c r="H41" s="10">
        <v>1.4496969372570832</v>
      </c>
      <c r="I41" s="10">
        <v>0.88005266395301662</v>
      </c>
      <c r="J41" s="10">
        <v>-0.1030741608857975</v>
      </c>
      <c r="K41" s="10">
        <v>8.337725078908749E-2</v>
      </c>
      <c r="L41" s="10">
        <v>0.49820149742274333</v>
      </c>
    </row>
    <row r="42" spans="1:12" ht="20.100000000000001" customHeight="1">
      <c r="A42" s="3">
        <f t="shared" si="0"/>
        <v>39</v>
      </c>
      <c r="B42" s="10">
        <v>0.48916954163190912</v>
      </c>
      <c r="C42" s="10">
        <v>1.0768913094738584</v>
      </c>
      <c r="D42" s="10">
        <v>0.97786917169969156</v>
      </c>
      <c r="E42" s="10">
        <v>0.85167200686863331</v>
      </c>
      <c r="F42" s="10">
        <v>0.69847400833532747</v>
      </c>
      <c r="G42" s="10">
        <v>0.87561889131999171</v>
      </c>
      <c r="H42" s="10">
        <v>1.4689787015941249</v>
      </c>
      <c r="I42" s="10">
        <v>0.88829381924679174</v>
      </c>
      <c r="J42" s="10">
        <v>-0.101611927415815</v>
      </c>
      <c r="K42" s="10">
        <v>6.5050115014797252E-2</v>
      </c>
      <c r="L42" s="10">
        <v>0.51542843255203163</v>
      </c>
    </row>
    <row r="43" spans="1:12" ht="20.100000000000001" customHeight="1">
      <c r="A43" s="3">
        <f t="shared" si="0"/>
        <v>40</v>
      </c>
      <c r="B43" s="10">
        <v>0.48830866678104418</v>
      </c>
      <c r="C43" s="10">
        <v>1.0650857258038751</v>
      </c>
      <c r="D43" s="10">
        <v>0.97332433125955831</v>
      </c>
      <c r="E43" s="10">
        <v>0.84848904708573336</v>
      </c>
      <c r="F43" s="10">
        <v>0.69232287524317337</v>
      </c>
      <c r="G43" s="10">
        <v>0.86872408490812492</v>
      </c>
      <c r="H43" s="10">
        <v>1.5270997092752332</v>
      </c>
      <c r="I43" s="10">
        <v>0.87457320882561662</v>
      </c>
      <c r="J43" s="10">
        <v>-0.12158449137763833</v>
      </c>
      <c r="K43" s="10">
        <v>5.6156373192475247E-2</v>
      </c>
      <c r="L43" s="10">
        <v>0.53197918661401744</v>
      </c>
    </row>
    <row r="44" spans="1:12" ht="20.100000000000001" customHeight="1">
      <c r="A44" s="3">
        <f t="shared" si="0"/>
        <v>41</v>
      </c>
      <c r="B44" s="10">
        <v>0.48918485687320667</v>
      </c>
      <c r="C44" s="10">
        <v>1.0448323336780001</v>
      </c>
      <c r="D44" s="10">
        <v>0.97165012042387511</v>
      </c>
      <c r="E44" s="10">
        <v>0.84484605166484172</v>
      </c>
      <c r="F44" s="10">
        <v>0.68781422578657503</v>
      </c>
      <c r="G44" s="10">
        <v>0.86257568627570835</v>
      </c>
      <c r="H44" s="10">
        <v>1.5221491224668917</v>
      </c>
      <c r="I44" s="10">
        <v>0.8576026136517334</v>
      </c>
      <c r="J44" s="10">
        <v>-0.12319521966893916</v>
      </c>
      <c r="K44" s="10">
        <v>-3.5695041357916082E-2</v>
      </c>
      <c r="L44" s="10">
        <v>0.54176466326292994</v>
      </c>
    </row>
    <row r="45" spans="1:12" ht="20.100000000000001" customHeight="1">
      <c r="A45" s="3">
        <f t="shared" si="0"/>
        <v>42</v>
      </c>
      <c r="B45" s="10">
        <v>0.49250532502776251</v>
      </c>
      <c r="C45" s="10">
        <v>1.0525757718734166</v>
      </c>
      <c r="D45" s="10">
        <v>0.96677718189235839</v>
      </c>
      <c r="E45" s="10">
        <v>0.84139597380695841</v>
      </c>
      <c r="F45" s="10">
        <v>0.68296717606443169</v>
      </c>
      <c r="G45" s="10">
        <v>0.85763809420565007</v>
      </c>
      <c r="H45" s="10">
        <v>1.5176406504585751</v>
      </c>
      <c r="I45" s="10">
        <v>0.86034820984632498</v>
      </c>
      <c r="J45" s="10">
        <v>-0.12989671060923583</v>
      </c>
      <c r="K45" s="10">
        <v>-5.5853816405403663E-2</v>
      </c>
      <c r="L45" s="10">
        <v>0.55576162441906829</v>
      </c>
    </row>
    <row r="46" spans="1:12" ht="20.100000000000001" customHeight="1">
      <c r="A46" s="3">
        <f t="shared" si="0"/>
        <v>43</v>
      </c>
      <c r="B46" s="10">
        <v>0.48906210080501505</v>
      </c>
      <c r="C46" s="10">
        <v>1.0357077863478916</v>
      </c>
      <c r="D46" s="10">
        <v>0.96640080415139173</v>
      </c>
      <c r="E46" s="10">
        <v>0.83769418126469164</v>
      </c>
      <c r="F46" s="10">
        <v>0.67812373728683673</v>
      </c>
      <c r="G46" s="10">
        <v>0.85429392524121672</v>
      </c>
      <c r="H46" s="10">
        <v>1.5289107144826499</v>
      </c>
      <c r="I46" s="10">
        <v>0.86350710326222491</v>
      </c>
      <c r="J46" s="10">
        <v>-0.14447625733458583</v>
      </c>
      <c r="K46" s="10">
        <v>-5.321151026065183E-2</v>
      </c>
      <c r="L46" s="10">
        <v>0.56908382241916089</v>
      </c>
    </row>
    <row r="47" spans="1:12" ht="20.100000000000001" customHeight="1">
      <c r="A47" s="3">
        <f t="shared" si="0"/>
        <v>44</v>
      </c>
      <c r="B47" s="10">
        <v>0.49163610002735414</v>
      </c>
      <c r="C47" s="10">
        <v>1.0272152582626917</v>
      </c>
      <c r="D47" s="10">
        <v>0.96296772513377504</v>
      </c>
      <c r="E47" s="10">
        <v>0.83355269081393335</v>
      </c>
      <c r="F47" s="10">
        <v>0.67290219370348503</v>
      </c>
      <c r="G47" s="10">
        <v>0.85132006249623338</v>
      </c>
      <c r="H47" s="10">
        <v>1.5130743787086001</v>
      </c>
      <c r="I47" s="10">
        <v>0.87951501870370841</v>
      </c>
      <c r="J47" s="10">
        <v>-0.14428715049701582</v>
      </c>
      <c r="K47" s="10">
        <v>-5.8584875233164413E-2</v>
      </c>
      <c r="L47" s="10">
        <v>0.58726245280331912</v>
      </c>
    </row>
    <row r="48" spans="1:12" ht="20.100000000000001" customHeight="1">
      <c r="A48" s="3">
        <f t="shared" si="0"/>
        <v>45</v>
      </c>
      <c r="B48" s="10">
        <v>0.48731543040926911</v>
      </c>
      <c r="C48" s="10">
        <v>1.0170134159663333</v>
      </c>
      <c r="D48" s="10">
        <v>0.96969087736786663</v>
      </c>
      <c r="E48" s="10">
        <v>0.83038181195000416</v>
      </c>
      <c r="F48" s="10">
        <v>0.65281460263677082</v>
      </c>
      <c r="G48" s="10">
        <v>0.84805942791669997</v>
      </c>
      <c r="H48" s="10">
        <v>1.4947085588490834</v>
      </c>
      <c r="I48" s="10">
        <v>0.90787842595310841</v>
      </c>
      <c r="J48" s="10">
        <v>-0.16991453557081748</v>
      </c>
      <c r="K48" s="10">
        <v>-5.4177687571181417E-2</v>
      </c>
      <c r="L48" s="10">
        <v>0.60322788032244412</v>
      </c>
    </row>
    <row r="49" spans="1:12" ht="20.100000000000001" customHeight="1">
      <c r="A49" s="3">
        <f t="shared" si="0"/>
        <v>46</v>
      </c>
      <c r="B49" s="10">
        <v>0.48625943260559829</v>
      </c>
      <c r="C49" s="10">
        <v>1.0083850338703666</v>
      </c>
      <c r="D49" s="10">
        <v>0.96974166306227494</v>
      </c>
      <c r="E49" s="10">
        <v>0.82684993977021248</v>
      </c>
      <c r="F49" s="10">
        <v>0.64730828725936751</v>
      </c>
      <c r="G49" s="10">
        <v>0.84612084883273331</v>
      </c>
      <c r="H49" s="10">
        <v>1.4754155239300333</v>
      </c>
      <c r="I49" s="10">
        <v>0.89867181168947496</v>
      </c>
      <c r="J49" s="10">
        <v>-0.16771964908795581</v>
      </c>
      <c r="K49" s="10">
        <v>-5.5846848675420585E-2</v>
      </c>
      <c r="L49" s="10">
        <v>0.61703664755359167</v>
      </c>
    </row>
    <row r="50" spans="1:12" ht="20.100000000000001" customHeight="1">
      <c r="A50" s="3">
        <f t="shared" si="0"/>
        <v>47</v>
      </c>
      <c r="B50" s="10">
        <v>0.49052373879114253</v>
      </c>
      <c r="C50" s="10">
        <v>1.0009577375358416</v>
      </c>
      <c r="D50" s="10">
        <v>0.97106988675951678</v>
      </c>
      <c r="E50" s="10">
        <v>0.81982937951983248</v>
      </c>
      <c r="F50" s="10">
        <v>0.64650236137059502</v>
      </c>
      <c r="G50" s="10">
        <v>0.85166474905573331</v>
      </c>
      <c r="H50" s="10">
        <v>1.4556837663809834</v>
      </c>
      <c r="I50" s="10">
        <v>0.90583605779671661</v>
      </c>
      <c r="J50" s="10">
        <v>-0.15664429176864833</v>
      </c>
      <c r="K50" s="10">
        <v>-5.9136903535955666E-2</v>
      </c>
      <c r="L50" s="10">
        <v>0.6228772242426609</v>
      </c>
    </row>
    <row r="51" spans="1:12" ht="20.100000000000001" customHeight="1">
      <c r="A51" s="3">
        <f t="shared" si="0"/>
        <v>48</v>
      </c>
      <c r="B51" s="10">
        <v>0.49590195600441839</v>
      </c>
      <c r="C51" s="10">
        <v>0.98341607444990842</v>
      </c>
      <c r="D51" s="10">
        <v>0.96691375735815832</v>
      </c>
      <c r="E51" s="10">
        <v>0.81174761148138497</v>
      </c>
      <c r="F51" s="10">
        <v>0.64415162313146246</v>
      </c>
      <c r="G51" s="10">
        <v>0.85243643787867507</v>
      </c>
      <c r="H51" s="10">
        <v>1.4287509994504501</v>
      </c>
      <c r="I51" s="10">
        <v>0.90150356129029163</v>
      </c>
      <c r="J51" s="10">
        <v>-0.15338253354234166</v>
      </c>
      <c r="K51" s="10">
        <v>-5.1647521476191838E-2</v>
      </c>
      <c r="L51" s="10">
        <v>0.62968803591991085</v>
      </c>
    </row>
    <row r="52" spans="1:12" ht="20.100000000000001" customHeight="1">
      <c r="A52" s="3">
        <f t="shared" si="0"/>
        <v>49</v>
      </c>
      <c r="B52" s="10">
        <v>0.48939972262035253</v>
      </c>
      <c r="C52" s="10">
        <v>0.99820835028080002</v>
      </c>
      <c r="D52" s="10">
        <v>0.96721859042056668</v>
      </c>
      <c r="E52" s="10">
        <v>0.80382293847070752</v>
      </c>
      <c r="F52" s="10">
        <v>0.64952211068247412</v>
      </c>
      <c r="G52" s="10">
        <v>0.85716115752805833</v>
      </c>
      <c r="H52" s="10">
        <v>1.4156466715818918</v>
      </c>
      <c r="I52" s="10">
        <v>0.89611285674460006</v>
      </c>
      <c r="J52" s="10">
        <v>-0.169993442386695</v>
      </c>
      <c r="K52" s="10">
        <v>-3.7493179183440251E-2</v>
      </c>
      <c r="L52" s="10">
        <v>0.63871707727909743</v>
      </c>
    </row>
    <row r="53" spans="1:12" ht="20.100000000000001" customHeight="1">
      <c r="A53" s="3">
        <f t="shared" si="0"/>
        <v>50</v>
      </c>
      <c r="B53" s="10">
        <v>0.48713820997967167</v>
      </c>
      <c r="C53" s="10">
        <v>0.99605096533987503</v>
      </c>
      <c r="D53" s="10">
        <v>0.95896321606912505</v>
      </c>
      <c r="E53" s="10">
        <v>0.79581971214516578</v>
      </c>
      <c r="F53" s="10">
        <v>0.6367049629617092</v>
      </c>
      <c r="G53" s="10">
        <v>0.86111749843972507</v>
      </c>
      <c r="H53" s="10">
        <v>1.4133877836251998</v>
      </c>
      <c r="I53" s="10">
        <v>0.90172318330253332</v>
      </c>
      <c r="J53" s="10">
        <v>-0.15854740054908667</v>
      </c>
      <c r="K53" s="10">
        <v>-3.7254336306843834E-2</v>
      </c>
      <c r="L53" s="10">
        <v>0.64250169780351329</v>
      </c>
    </row>
    <row r="54" spans="1:12" ht="20.100000000000001" customHeight="1">
      <c r="A54" s="3">
        <f t="shared" si="0"/>
        <v>51</v>
      </c>
      <c r="B54" s="10">
        <v>0.4866263924127367</v>
      </c>
      <c r="C54" s="10">
        <v>0.97416583964996661</v>
      </c>
      <c r="D54" s="10">
        <v>0.95534974726703326</v>
      </c>
      <c r="E54" s="10">
        <v>0.78778044951614989</v>
      </c>
      <c r="F54" s="10">
        <v>0.63628229971349837</v>
      </c>
      <c r="G54" s="10">
        <v>0.86624635239887493</v>
      </c>
      <c r="H54" s="10">
        <v>1.3794043144628416</v>
      </c>
      <c r="I54" s="10">
        <v>0.88747950750945837</v>
      </c>
      <c r="J54" s="10">
        <v>-0.17557398597092752</v>
      </c>
      <c r="K54" s="10">
        <v>-3.7112917180795915E-2</v>
      </c>
      <c r="L54" s="10">
        <v>0.64674360450412827</v>
      </c>
    </row>
    <row r="55" spans="1:12" ht="20.100000000000001" customHeight="1">
      <c r="A55" s="3">
        <f t="shared" si="0"/>
        <v>52</v>
      </c>
      <c r="B55" s="10">
        <v>0.48107379770466246</v>
      </c>
      <c r="C55" s="10">
        <v>0.95173398118128327</v>
      </c>
      <c r="D55" s="10">
        <v>0.94731188257620824</v>
      </c>
      <c r="E55" s="10">
        <v>0.77958469775920836</v>
      </c>
      <c r="F55" s="10">
        <v>0.63538562327245751</v>
      </c>
      <c r="G55" s="10">
        <v>0.87340639881155824</v>
      </c>
      <c r="H55" s="10">
        <v>1.3538426420187</v>
      </c>
      <c r="I55" s="10">
        <v>0.86510001232672495</v>
      </c>
      <c r="J55" s="10">
        <v>-0.16023848315168501</v>
      </c>
      <c r="K55" s="10">
        <v>-2.454253837117942E-2</v>
      </c>
      <c r="L55" s="10">
        <v>0.64559780750272588</v>
      </c>
    </row>
    <row r="56" spans="1:12" ht="20.100000000000001" customHeight="1">
      <c r="A56" s="3">
        <f t="shared" si="0"/>
        <v>53</v>
      </c>
      <c r="B56" s="10">
        <v>0.48610806580356747</v>
      </c>
      <c r="C56" s="10">
        <v>0.93311219655116673</v>
      </c>
      <c r="D56" s="10">
        <v>0.94482105897394997</v>
      </c>
      <c r="E56" s="10">
        <v>0.77138792261925826</v>
      </c>
      <c r="F56" s="10">
        <v>0.63411590925524586</v>
      </c>
      <c r="G56" s="10">
        <v>0.88089294785220007</v>
      </c>
      <c r="H56" s="10">
        <v>1.3302509381609999</v>
      </c>
      <c r="I56" s="10">
        <v>0.84543110975190006</v>
      </c>
      <c r="J56" s="10">
        <v>-0.14774129318580917</v>
      </c>
      <c r="K56" s="10">
        <v>-1.7815734456377418E-2</v>
      </c>
      <c r="L56" s="10">
        <v>0.64090710277654328</v>
      </c>
    </row>
    <row r="57" spans="1:12" ht="20.100000000000001" customHeight="1">
      <c r="A57" s="3">
        <f t="shared" si="0"/>
        <v>54</v>
      </c>
      <c r="B57" s="10">
        <v>0.48221431867277587</v>
      </c>
      <c r="C57" s="10">
        <v>0.91262378081752493</v>
      </c>
      <c r="D57" s="10">
        <v>0.93686815215045838</v>
      </c>
      <c r="E57" s="10">
        <v>0.76305019204888336</v>
      </c>
      <c r="F57" s="10">
        <v>0.63266020241688836</v>
      </c>
      <c r="G57" s="10">
        <v>0.88691933066730833</v>
      </c>
      <c r="H57" s="10">
        <v>1.2987953190893251</v>
      </c>
      <c r="I57" s="10">
        <v>0.83450877085809161</v>
      </c>
      <c r="J57" s="10">
        <v>-0.14646009813824332</v>
      </c>
      <c r="K57" s="10">
        <v>1.6077717685561998E-2</v>
      </c>
      <c r="L57" s="10">
        <v>0.63437905899403424</v>
      </c>
    </row>
    <row r="58" spans="1:12" ht="20.100000000000001" customHeight="1">
      <c r="A58" s="3">
        <f t="shared" si="0"/>
        <v>55</v>
      </c>
      <c r="B58" s="10">
        <v>0.47898028021433919</v>
      </c>
      <c r="C58" s="10">
        <v>0.89250736380033324</v>
      </c>
      <c r="D58" s="10">
        <v>0.92613827790960002</v>
      </c>
      <c r="E58" s="10">
        <v>0.75462168339860503</v>
      </c>
      <c r="F58" s="10">
        <v>0.62697726348195337</v>
      </c>
      <c r="G58" s="10">
        <v>0.89545811652690011</v>
      </c>
      <c r="H58" s="10">
        <v>1.2704853912129332</v>
      </c>
      <c r="I58" s="10">
        <v>0.85318399837272496</v>
      </c>
      <c r="J58" s="10">
        <v>-0.14946788002867334</v>
      </c>
      <c r="K58" s="10">
        <v>5.371913647416534E-2</v>
      </c>
      <c r="L58" s="10">
        <v>0.62692485616829252</v>
      </c>
    </row>
    <row r="59" spans="1:12" ht="20.100000000000001" customHeight="1">
      <c r="A59" s="3">
        <f t="shared" si="0"/>
        <v>56</v>
      </c>
      <c r="B59" s="10">
        <v>0.4780463669438817</v>
      </c>
      <c r="C59" s="10">
        <v>0.87434065993930832</v>
      </c>
      <c r="D59" s="10">
        <v>0.92712899324825837</v>
      </c>
      <c r="E59" s="10">
        <v>0.74582313380834175</v>
      </c>
      <c r="F59" s="10">
        <v>0.62254352264181667</v>
      </c>
      <c r="G59" s="10">
        <v>0.90065173842416668</v>
      </c>
      <c r="H59" s="10">
        <v>1.2445601626381417</v>
      </c>
      <c r="I59" s="10">
        <v>0.83737655328370841</v>
      </c>
      <c r="J59" s="10">
        <v>-0.14920561599510415</v>
      </c>
      <c r="K59" s="10">
        <v>8.3358841401463338E-2</v>
      </c>
      <c r="L59" s="10">
        <v>0.61809650589363996</v>
      </c>
    </row>
    <row r="60" spans="1:12" ht="20.100000000000001" customHeight="1">
      <c r="A60" s="3">
        <f t="shared" si="0"/>
        <v>57</v>
      </c>
      <c r="B60" s="10">
        <v>0.47863600641398502</v>
      </c>
      <c r="C60" s="10">
        <v>0.8499668025834084</v>
      </c>
      <c r="D60" s="10">
        <v>0.91153830036256667</v>
      </c>
      <c r="E60" s="10">
        <v>0.73718812886820573</v>
      </c>
      <c r="F60" s="10">
        <v>0.62038088856457996</v>
      </c>
      <c r="G60" s="10">
        <v>0.90846753434180838</v>
      </c>
      <c r="H60" s="10">
        <v>1.2136518477553999</v>
      </c>
      <c r="I60" s="10">
        <v>0.81898305400536087</v>
      </c>
      <c r="J60" s="10">
        <v>-0.13585547709505583</v>
      </c>
      <c r="K60" s="10">
        <v>0.10465666800529583</v>
      </c>
      <c r="L60" s="10">
        <v>0.61062569226933583</v>
      </c>
    </row>
    <row r="61" spans="1:12" ht="20.100000000000001" customHeight="1">
      <c r="A61" s="3">
        <f t="shared" si="0"/>
        <v>58</v>
      </c>
      <c r="B61" s="10">
        <v>0.46938239000693088</v>
      </c>
      <c r="C61" s="10">
        <v>0.83034522941960243</v>
      </c>
      <c r="D61" s="10">
        <v>0.91725172721774995</v>
      </c>
      <c r="E61" s="10">
        <v>0.72843302370049334</v>
      </c>
      <c r="F61" s="10">
        <v>0.61801645803914507</v>
      </c>
      <c r="G61" s="10">
        <v>0.91662339753120836</v>
      </c>
      <c r="H61" s="10">
        <v>1.1733632634977085</v>
      </c>
      <c r="I61" s="10">
        <v>0.79843444769362248</v>
      </c>
      <c r="J61" s="10">
        <v>-0.12595019360776</v>
      </c>
      <c r="K61" s="10">
        <v>0.11245373101416417</v>
      </c>
      <c r="L61" s="10">
        <v>0.60214953240015079</v>
      </c>
    </row>
    <row r="62" spans="1:12" ht="20.100000000000001" customHeight="1">
      <c r="A62" s="3">
        <f t="shared" si="0"/>
        <v>59</v>
      </c>
      <c r="B62" s="10">
        <v>0.47552018447760003</v>
      </c>
      <c r="C62" s="10">
        <v>0.81109103519706094</v>
      </c>
      <c r="D62" s="10">
        <v>0.90020089558570826</v>
      </c>
      <c r="E62" s="10">
        <v>0.73568941518127418</v>
      </c>
      <c r="F62" s="10">
        <v>0.61585010831971754</v>
      </c>
      <c r="G62" s="10">
        <v>0.92407528794740834</v>
      </c>
      <c r="H62" s="10">
        <v>1.1576220570595666</v>
      </c>
      <c r="I62" s="10">
        <v>0.79185930513391589</v>
      </c>
      <c r="J62" s="10">
        <v>-9.5296465324665E-2</v>
      </c>
      <c r="K62" s="10">
        <v>0.14058794720424</v>
      </c>
      <c r="L62" s="10">
        <v>0.59540846558552507</v>
      </c>
    </row>
    <row r="63" spans="1:12" ht="20.100000000000001" customHeight="1">
      <c r="A63" s="3">
        <f t="shared" si="0"/>
        <v>60</v>
      </c>
      <c r="B63" s="10">
        <v>0.46887738440907251</v>
      </c>
      <c r="C63" s="10">
        <v>0.79878033285840244</v>
      </c>
      <c r="D63" s="10">
        <v>0.9056276344497417</v>
      </c>
      <c r="E63" s="10">
        <v>0.74229618999136326</v>
      </c>
      <c r="F63" s="10">
        <v>0.6114061668158417</v>
      </c>
      <c r="G63" s="10">
        <v>0.92896723233494161</v>
      </c>
      <c r="H63" s="10">
        <v>1.1326094886204749</v>
      </c>
      <c r="I63" s="10">
        <v>0.78997696811317164</v>
      </c>
      <c r="J63" s="10">
        <v>-0.16024392032777499</v>
      </c>
      <c r="K63" s="10">
        <v>0.1410417825734675</v>
      </c>
      <c r="L63" s="10">
        <v>0.58704763555264827</v>
      </c>
    </row>
    <row r="64" spans="1:12" ht="20.100000000000001" customHeight="1">
      <c r="A64" s="3">
        <f t="shared" si="0"/>
        <v>61</v>
      </c>
      <c r="B64" s="10">
        <v>0.47308043260820082</v>
      </c>
      <c r="C64" s="10">
        <v>0.78490883247099841</v>
      </c>
      <c r="D64" s="10">
        <v>0.89849269972665835</v>
      </c>
      <c r="E64" s="10">
        <v>0.7472729937278092</v>
      </c>
      <c r="F64" s="10">
        <v>0.60921193174572419</v>
      </c>
      <c r="G64" s="10">
        <v>0.9347285751470501</v>
      </c>
      <c r="H64" s="10">
        <v>1.0884808159671999</v>
      </c>
      <c r="I64" s="10">
        <v>0.79912643750143253</v>
      </c>
      <c r="J64" s="10">
        <v>-0.13941190101401582</v>
      </c>
      <c r="K64" s="10">
        <v>0.13383695803289417</v>
      </c>
      <c r="L64" s="10">
        <v>0.57940736905701662</v>
      </c>
    </row>
    <row r="65" spans="1:12" ht="20.100000000000001" customHeight="1">
      <c r="A65" s="3">
        <f t="shared" si="0"/>
        <v>62</v>
      </c>
      <c r="B65" s="10">
        <v>0.46747639161734417</v>
      </c>
      <c r="C65" s="10">
        <v>0.76598971308415587</v>
      </c>
      <c r="D65" s="10">
        <v>0.89403803967822493</v>
      </c>
      <c r="E65" s="10">
        <v>0.75194720753855826</v>
      </c>
      <c r="F65" s="10">
        <v>0.60732605890403579</v>
      </c>
      <c r="G65" s="10">
        <v>0.94068996917534997</v>
      </c>
      <c r="H65" s="10">
        <v>1.0690064835656334</v>
      </c>
      <c r="I65" s="10">
        <v>0.79887345146537003</v>
      </c>
      <c r="J65" s="10">
        <v>-0.13799999900662832</v>
      </c>
      <c r="K65" s="10">
        <v>0.13834675965463</v>
      </c>
      <c r="L65" s="10">
        <v>0.5727441745840125</v>
      </c>
    </row>
    <row r="66" spans="1:12" ht="20.100000000000001" customHeight="1">
      <c r="A66" s="3">
        <f t="shared" si="0"/>
        <v>63</v>
      </c>
      <c r="B66" s="10">
        <v>0.4648341002821208</v>
      </c>
      <c r="C66" s="10">
        <v>0.74477023279974575</v>
      </c>
      <c r="D66" s="10">
        <v>0.87280771420635839</v>
      </c>
      <c r="E66" s="10">
        <v>0.75647422331008751</v>
      </c>
      <c r="F66" s="10">
        <v>0.60508846215486078</v>
      </c>
      <c r="G66" s="10">
        <v>0.94920180623234174</v>
      </c>
      <c r="H66" s="10">
        <v>1.0380427248012249</v>
      </c>
      <c r="I66" s="10">
        <v>0.79292869478312078</v>
      </c>
      <c r="J66" s="10">
        <v>-0.10589624368858334</v>
      </c>
      <c r="K66" s="10">
        <v>0.12436048428481083</v>
      </c>
      <c r="L66" s="10">
        <v>0.56075861864264753</v>
      </c>
    </row>
    <row r="67" spans="1:12" ht="20.100000000000001" customHeight="1">
      <c r="A67" s="3">
        <f t="shared" si="0"/>
        <v>64</v>
      </c>
      <c r="B67" s="10">
        <v>0.45381135967834418</v>
      </c>
      <c r="C67" s="10">
        <v>0.72572391378148327</v>
      </c>
      <c r="D67" s="10">
        <v>0.85948023898324999</v>
      </c>
      <c r="E67" s="10">
        <v>0.76067993360535757</v>
      </c>
      <c r="F67" s="10">
        <v>0.6001646197974142</v>
      </c>
      <c r="G67" s="10">
        <v>0.95341310659622502</v>
      </c>
      <c r="H67" s="10">
        <v>0.98781811815839993</v>
      </c>
      <c r="I67" s="10">
        <v>0.78698803802204076</v>
      </c>
      <c r="J67" s="10">
        <v>-0.13723458521425166</v>
      </c>
      <c r="K67" s="10">
        <v>0.13753985793011334</v>
      </c>
      <c r="L67" s="10">
        <v>0.5562297714699308</v>
      </c>
    </row>
    <row r="68" spans="1:12" ht="20.100000000000001" customHeight="1">
      <c r="A68" s="3">
        <f t="shared" si="0"/>
        <v>65</v>
      </c>
      <c r="B68" s="10">
        <v>0.46673303545748662</v>
      </c>
      <c r="C68" s="10">
        <v>0.71147648389504503</v>
      </c>
      <c r="D68" s="10">
        <v>0.84884159194391673</v>
      </c>
      <c r="E68" s="10">
        <v>0.76439070664836406</v>
      </c>
      <c r="F68" s="10">
        <v>0.59427233701081994</v>
      </c>
      <c r="G68" s="10">
        <v>0.95314661408257495</v>
      </c>
      <c r="H68" s="10">
        <v>1.0120343053967249</v>
      </c>
      <c r="I68" s="10">
        <v>0.78325224590905751</v>
      </c>
      <c r="J68" s="10">
        <v>-0.10839854178380499</v>
      </c>
      <c r="K68" s="10">
        <v>0.14943252607588084</v>
      </c>
      <c r="L68" s="10">
        <v>0.54698277656731831</v>
      </c>
    </row>
    <row r="69" spans="1:12" ht="20.100000000000001" customHeight="1">
      <c r="A69" s="3">
        <f t="shared" si="0"/>
        <v>66</v>
      </c>
      <c r="B69" s="10">
        <v>0.46008102122293165</v>
      </c>
      <c r="C69" s="10">
        <v>0.70176203679013582</v>
      </c>
      <c r="D69" s="10">
        <v>0.83065215144944415</v>
      </c>
      <c r="E69" s="10">
        <v>0.76718770419652926</v>
      </c>
      <c r="F69" s="10">
        <v>0.59094697443145749</v>
      </c>
      <c r="G69" s="10">
        <v>0.96003936495096676</v>
      </c>
      <c r="H69" s="10">
        <v>0.98393186948983324</v>
      </c>
      <c r="I69" s="10">
        <v>0.78499448725898924</v>
      </c>
      <c r="J69" s="10">
        <v>-9.9445936585497496E-2</v>
      </c>
      <c r="K69" s="10">
        <v>0.15096735620313084</v>
      </c>
      <c r="L69" s="10">
        <v>0.54085044845710584</v>
      </c>
    </row>
    <row r="70" spans="1:12" ht="20.100000000000001" customHeight="1">
      <c r="A70" s="3">
        <f t="shared" ref="A70:A133" si="1">A69+1</f>
        <v>67</v>
      </c>
      <c r="B70" s="10">
        <v>0.45379436396143169</v>
      </c>
      <c r="C70" s="10">
        <v>0.68818324320158164</v>
      </c>
      <c r="D70" s="10">
        <v>0.82268052912069667</v>
      </c>
      <c r="E70" s="10">
        <v>0.76928004353472834</v>
      </c>
      <c r="F70" s="10">
        <v>0.5870839076005292</v>
      </c>
      <c r="G70" s="10">
        <v>0.96852036131994168</v>
      </c>
      <c r="H70" s="10">
        <v>0.96910238317492503</v>
      </c>
      <c r="I70" s="10">
        <v>0.78297516086535002</v>
      </c>
      <c r="J70" s="10">
        <v>-0.15184848561935918</v>
      </c>
      <c r="K70" s="10">
        <v>0.16049797787854916</v>
      </c>
      <c r="L70" s="10">
        <v>0.53510438310720587</v>
      </c>
    </row>
    <row r="71" spans="1:12" ht="20.100000000000001" customHeight="1">
      <c r="A71" s="3">
        <f t="shared" si="1"/>
        <v>68</v>
      </c>
      <c r="B71" s="10">
        <v>0.45018532003796663</v>
      </c>
      <c r="C71" s="10">
        <v>0.66010633760669668</v>
      </c>
      <c r="D71" s="10">
        <v>0.80911079959898169</v>
      </c>
      <c r="E71" s="10">
        <v>0.77014405248448503</v>
      </c>
      <c r="F71" s="10">
        <v>0.58791388586587667</v>
      </c>
      <c r="G71" s="10">
        <v>0.97082968280223325</v>
      </c>
      <c r="H71" s="10">
        <v>1.0863530913220667</v>
      </c>
      <c r="I71" s="10">
        <v>0.78585507813241173</v>
      </c>
      <c r="J71" s="10">
        <v>-0.18553968851183081</v>
      </c>
      <c r="K71" s="10">
        <v>0.1614797442852125</v>
      </c>
      <c r="L71" s="10">
        <v>0.52579251407834338</v>
      </c>
    </row>
    <row r="72" spans="1:12" ht="20.100000000000001" customHeight="1">
      <c r="A72" s="3">
        <f t="shared" si="1"/>
        <v>69</v>
      </c>
      <c r="B72" s="10">
        <v>0.43810961825953082</v>
      </c>
      <c r="C72" s="10">
        <v>0.63043925553201585</v>
      </c>
      <c r="D72" s="10">
        <v>0.80478777959161241</v>
      </c>
      <c r="E72" s="10">
        <v>0.77082733497894662</v>
      </c>
      <c r="F72" s="10">
        <v>0.58138140468562249</v>
      </c>
      <c r="G72" s="10">
        <v>0.96178972482463332</v>
      </c>
      <c r="H72" s="10">
        <v>1.0473973589356833</v>
      </c>
      <c r="I72" s="10">
        <v>0.79038597673961497</v>
      </c>
      <c r="J72" s="10">
        <v>-0.1513448569818025</v>
      </c>
      <c r="K72" s="10">
        <v>0.18351985685881667</v>
      </c>
      <c r="L72" s="10">
        <v>0.52208532068298663</v>
      </c>
    </row>
    <row r="73" spans="1:12" ht="20.100000000000001" customHeight="1">
      <c r="A73" s="3">
        <f t="shared" si="1"/>
        <v>70</v>
      </c>
      <c r="B73" s="10">
        <v>0.4295490051331925</v>
      </c>
      <c r="C73" s="10">
        <v>0.61362738286942253</v>
      </c>
      <c r="D73" s="10">
        <v>0.79417396635120996</v>
      </c>
      <c r="E73" s="10">
        <v>0.78795216887994091</v>
      </c>
      <c r="F73" s="10">
        <v>0.57765455073737171</v>
      </c>
      <c r="G73" s="10">
        <v>0.95291084827451666</v>
      </c>
      <c r="H73" s="10">
        <v>1.0135080997993582</v>
      </c>
      <c r="I73" s="10">
        <v>0.79697111806160914</v>
      </c>
      <c r="J73" s="10">
        <v>-0.17644373999394916</v>
      </c>
      <c r="K73" s="10">
        <v>0.18695841465056751</v>
      </c>
      <c r="L73" s="10">
        <v>0.51885426049561001</v>
      </c>
    </row>
    <row r="74" spans="1:12" ht="20.100000000000001" customHeight="1">
      <c r="A74" s="3">
        <f t="shared" si="1"/>
        <v>71</v>
      </c>
      <c r="B74" s="10">
        <v>0.4105691698312533</v>
      </c>
      <c r="C74" s="10">
        <v>0.60839191767674083</v>
      </c>
      <c r="D74" s="10">
        <v>0.77613328328061337</v>
      </c>
      <c r="E74" s="10">
        <v>0.80527788800865752</v>
      </c>
      <c r="F74" s="10">
        <v>0.57816148851023086</v>
      </c>
      <c r="G74" s="10">
        <v>0.94692132107781657</v>
      </c>
      <c r="H74" s="10">
        <v>1.0227266277735667</v>
      </c>
      <c r="I74" s="10">
        <v>0.80068128512972336</v>
      </c>
      <c r="J74" s="10">
        <v>-0.12273897516431</v>
      </c>
      <c r="K74" s="10">
        <v>0.20419353568864665</v>
      </c>
      <c r="L74" s="10">
        <v>0.51250631056581331</v>
      </c>
    </row>
    <row r="75" spans="1:12" ht="20.100000000000001" customHeight="1">
      <c r="A75" s="3">
        <f t="shared" si="1"/>
        <v>72</v>
      </c>
      <c r="B75" s="10">
        <v>0.40515507956581082</v>
      </c>
      <c r="C75" s="10">
        <v>0.60019430339433666</v>
      </c>
      <c r="D75" s="10">
        <v>0.76072996632537748</v>
      </c>
      <c r="E75" s="10">
        <v>0.82134386634798329</v>
      </c>
      <c r="F75" s="10">
        <v>0.57318366876758331</v>
      </c>
      <c r="G75" s="10">
        <v>0.93873524477359993</v>
      </c>
      <c r="H75" s="10">
        <v>0.99337547380285007</v>
      </c>
      <c r="I75" s="10">
        <v>0.80545653482672996</v>
      </c>
      <c r="J75" s="10">
        <v>-0.15835739773683</v>
      </c>
      <c r="K75" s="10">
        <v>0.212469648613235</v>
      </c>
      <c r="L75" s="10">
        <v>0.50545398576844747</v>
      </c>
    </row>
    <row r="76" spans="1:12" ht="20.100000000000001" customHeight="1">
      <c r="A76" s="3">
        <f t="shared" si="1"/>
        <v>73</v>
      </c>
      <c r="B76" s="10">
        <v>0.40331694414051161</v>
      </c>
      <c r="C76" s="10">
        <v>0.58219287889201576</v>
      </c>
      <c r="D76" s="10">
        <v>0.73978658527120833</v>
      </c>
      <c r="E76" s="10">
        <v>0.83642846511087499</v>
      </c>
      <c r="F76" s="10">
        <v>0.56877318006401834</v>
      </c>
      <c r="G76" s="10">
        <v>0.93440964651730829</v>
      </c>
      <c r="H76" s="10">
        <v>0.97402758069973328</v>
      </c>
      <c r="I76" s="10">
        <v>0.8134314909203374</v>
      </c>
      <c r="J76" s="10">
        <v>-9.5287531497125835E-2</v>
      </c>
      <c r="K76" s="10">
        <v>0.23800645795358832</v>
      </c>
      <c r="L76" s="10">
        <v>0.50048745669851169</v>
      </c>
    </row>
    <row r="77" spans="1:12" ht="20.100000000000001" customHeight="1">
      <c r="A77" s="3">
        <f t="shared" si="1"/>
        <v>74</v>
      </c>
      <c r="B77" s="10">
        <v>0.4048725305259917</v>
      </c>
      <c r="C77" s="10">
        <v>0.57360605275349663</v>
      </c>
      <c r="D77" s="10">
        <v>0.72930250613817582</v>
      </c>
      <c r="E77" s="10">
        <v>0.85005619308343328</v>
      </c>
      <c r="F77" s="10">
        <v>0.56650678255041331</v>
      </c>
      <c r="G77" s="10">
        <v>0.9255819422647833</v>
      </c>
      <c r="H77" s="10">
        <v>0.99621656692555005</v>
      </c>
      <c r="I77" s="10">
        <v>0.82455770043011256</v>
      </c>
      <c r="J77" s="10">
        <v>-0.121833938037955</v>
      </c>
      <c r="K77" s="10">
        <v>0.26437876142249167</v>
      </c>
      <c r="L77" s="10">
        <v>0.49512520428140755</v>
      </c>
    </row>
    <row r="78" spans="1:12" ht="20.100000000000001" customHeight="1">
      <c r="A78" s="3">
        <f t="shared" si="1"/>
        <v>75</v>
      </c>
      <c r="B78" s="10">
        <v>0.39135561083785753</v>
      </c>
      <c r="C78" s="10">
        <v>0.57355140788159498</v>
      </c>
      <c r="D78" s="10">
        <v>0.72677204253349326</v>
      </c>
      <c r="E78" s="10">
        <v>0.86303124805660836</v>
      </c>
      <c r="F78" s="10">
        <v>0.56469613846532674</v>
      </c>
      <c r="G78" s="10">
        <v>0.91301086707462498</v>
      </c>
      <c r="H78" s="10">
        <v>0.9680317811587833</v>
      </c>
      <c r="I78" s="10">
        <v>0.8509045738667167</v>
      </c>
      <c r="J78" s="10">
        <v>-9.7070875704982504E-2</v>
      </c>
      <c r="K78" s="10">
        <v>0.28622388485373917</v>
      </c>
      <c r="L78" s="10">
        <v>0.4903615493238675</v>
      </c>
    </row>
    <row r="79" spans="1:12" ht="20.100000000000001" customHeight="1">
      <c r="A79" s="3">
        <f t="shared" si="1"/>
        <v>76</v>
      </c>
      <c r="B79" s="10">
        <v>0.38040580731556917</v>
      </c>
      <c r="C79" s="10">
        <v>0.57728035123226251</v>
      </c>
      <c r="D79" s="10">
        <v>0.71949585744135336</v>
      </c>
      <c r="E79" s="10">
        <v>0.8755035890774584</v>
      </c>
      <c r="F79" s="10">
        <v>0.56300551448983915</v>
      </c>
      <c r="G79" s="10">
        <v>0.90756185441378323</v>
      </c>
      <c r="H79" s="10">
        <v>0.9377817521894416</v>
      </c>
      <c r="I79" s="10">
        <v>0.88635593895726661</v>
      </c>
      <c r="J79" s="10">
        <v>-0.10519205444195</v>
      </c>
      <c r="K79" s="10">
        <v>0.31323660590943664</v>
      </c>
      <c r="L79" s="10">
        <v>0.48431533936117499</v>
      </c>
    </row>
    <row r="80" spans="1:12" ht="20.100000000000001" customHeight="1">
      <c r="A80" s="3">
        <f t="shared" si="1"/>
        <v>77</v>
      </c>
      <c r="B80" s="10">
        <v>0.36003591549059338</v>
      </c>
      <c r="C80" s="10">
        <v>0.56812775464133747</v>
      </c>
      <c r="D80" s="10">
        <v>0.72871150313133992</v>
      </c>
      <c r="E80" s="10">
        <v>0.88916707782064164</v>
      </c>
      <c r="F80" s="10">
        <v>0.560517911885695</v>
      </c>
      <c r="G80" s="10">
        <v>0.90125117538854171</v>
      </c>
      <c r="H80" s="10">
        <v>0.94234737140601676</v>
      </c>
      <c r="I80" s="10">
        <v>0.91237602751571656</v>
      </c>
      <c r="J80" s="10">
        <v>-3.241250914678958E-2</v>
      </c>
      <c r="K80" s="10">
        <v>0.3577975333894467</v>
      </c>
      <c r="L80" s="10">
        <v>0.481497223366465</v>
      </c>
    </row>
    <row r="81" spans="1:12" ht="20.100000000000001" customHeight="1">
      <c r="A81" s="3">
        <f t="shared" si="1"/>
        <v>78</v>
      </c>
      <c r="B81" s="10">
        <v>0.35553504893118665</v>
      </c>
      <c r="C81" s="10">
        <v>0.56308076984115829</v>
      </c>
      <c r="D81" s="10">
        <v>0.72432429618529415</v>
      </c>
      <c r="E81" s="10">
        <v>0.90067091342778338</v>
      </c>
      <c r="F81" s="10">
        <v>0.5574155724648816</v>
      </c>
      <c r="G81" s="10">
        <v>0.89682417322676666</v>
      </c>
      <c r="H81" s="10">
        <v>0.90886683891535835</v>
      </c>
      <c r="I81" s="10">
        <v>0.94311280808775011</v>
      </c>
      <c r="J81" s="10">
        <v>-4.37307614723235E-2</v>
      </c>
      <c r="K81" s="10">
        <v>0.38125499993770084</v>
      </c>
      <c r="L81" s="10">
        <v>0.47627055355688253</v>
      </c>
    </row>
    <row r="82" spans="1:12" ht="20.100000000000001" customHeight="1">
      <c r="A82" s="3">
        <f t="shared" si="1"/>
        <v>79</v>
      </c>
      <c r="B82" s="10">
        <v>0.35417244240535078</v>
      </c>
      <c r="C82" s="10">
        <v>0.55493087787562911</v>
      </c>
      <c r="D82" s="10">
        <v>0.73357126544552254</v>
      </c>
      <c r="E82" s="10">
        <v>0.91097268728459169</v>
      </c>
      <c r="F82" s="10">
        <v>0.54906387362698583</v>
      </c>
      <c r="G82" s="10">
        <v>0.89396991989962504</v>
      </c>
      <c r="H82" s="10">
        <v>0.87961019856282496</v>
      </c>
      <c r="I82" s="10">
        <v>0.97180169095575841</v>
      </c>
      <c r="J82" s="10">
        <v>3.1042633446774003E-2</v>
      </c>
      <c r="K82" s="10">
        <v>0.39677885658601503</v>
      </c>
      <c r="L82" s="10">
        <v>0.47038040039155499</v>
      </c>
    </row>
    <row r="83" spans="1:12" ht="20.100000000000001" customHeight="1">
      <c r="A83" s="3">
        <f t="shared" si="1"/>
        <v>80</v>
      </c>
      <c r="B83" s="10">
        <v>0.35687358554121834</v>
      </c>
      <c r="C83" s="10">
        <v>0.55807707783530747</v>
      </c>
      <c r="D83" s="10">
        <v>0.72589764117156841</v>
      </c>
      <c r="E83" s="10">
        <v>0.90535643239463337</v>
      </c>
      <c r="F83" s="10">
        <v>0.54217057076455577</v>
      </c>
      <c r="G83" s="10">
        <v>0.86742180131260838</v>
      </c>
      <c r="H83" s="10">
        <v>0.85652693318476658</v>
      </c>
      <c r="I83" s="10">
        <v>1.0018813635691084</v>
      </c>
      <c r="J83" s="10">
        <v>2.9941944402336582E-2</v>
      </c>
      <c r="K83" s="10">
        <v>0.36890912287558253</v>
      </c>
      <c r="L83" s="10">
        <v>0.46297130786176582</v>
      </c>
    </row>
    <row r="84" spans="1:12" ht="20.100000000000001" customHeight="1">
      <c r="A84" s="3">
        <f t="shared" si="1"/>
        <v>81</v>
      </c>
      <c r="B84" s="10">
        <v>0.3438651179513908</v>
      </c>
      <c r="C84" s="10">
        <v>0.56254943348568753</v>
      </c>
      <c r="D84" s="10">
        <v>0.72451677314774088</v>
      </c>
      <c r="E84" s="10">
        <v>0.91166216227944163</v>
      </c>
      <c r="F84" s="10">
        <v>0.53530194879664161</v>
      </c>
      <c r="G84" s="10">
        <v>0.86151514898961656</v>
      </c>
      <c r="H84" s="10">
        <v>0.83023712764524671</v>
      </c>
      <c r="I84" s="10">
        <v>1.0412354226721499</v>
      </c>
      <c r="J84" s="10">
        <v>6.2384904065973835E-2</v>
      </c>
      <c r="K84" s="10">
        <v>0.57494947790700168</v>
      </c>
      <c r="L84" s="10">
        <v>0.45288697821027085</v>
      </c>
    </row>
    <row r="85" spans="1:12" ht="20.100000000000001" customHeight="1">
      <c r="A85" s="3">
        <f t="shared" si="1"/>
        <v>82</v>
      </c>
      <c r="B85" s="10">
        <v>0.33495736759740669</v>
      </c>
      <c r="C85" s="10">
        <v>0.56720966715166166</v>
      </c>
      <c r="D85" s="10">
        <v>0.71380217129632006</v>
      </c>
      <c r="E85" s="10">
        <v>0.91766804452789996</v>
      </c>
      <c r="F85" s="10">
        <v>0.52788073191810414</v>
      </c>
      <c r="G85" s="10">
        <v>0.85291823542261669</v>
      </c>
      <c r="H85" s="10">
        <v>0.80647581022826087</v>
      </c>
      <c r="I85" s="10">
        <v>1.071013287582975</v>
      </c>
      <c r="J85" s="10">
        <v>8.4067111245818338E-2</v>
      </c>
      <c r="K85" s="10">
        <v>0.6090646559264925</v>
      </c>
      <c r="L85" s="10">
        <v>0.44309667183775497</v>
      </c>
    </row>
    <row r="86" spans="1:12" ht="20.100000000000001" customHeight="1">
      <c r="A86" s="3">
        <f t="shared" si="1"/>
        <v>83</v>
      </c>
      <c r="B86" s="10">
        <v>0.32386690402503998</v>
      </c>
      <c r="C86" s="10">
        <v>0.57169890285896663</v>
      </c>
      <c r="D86" s="10">
        <v>0.713654177107375</v>
      </c>
      <c r="E86" s="10">
        <v>0.92305427902171677</v>
      </c>
      <c r="F86" s="10">
        <v>0.52109933101805173</v>
      </c>
      <c r="G86" s="10">
        <v>0.84866683824404177</v>
      </c>
      <c r="H86" s="10">
        <v>0.79323255111743751</v>
      </c>
      <c r="I86" s="10">
        <v>1.09891542233935</v>
      </c>
      <c r="J86" s="10">
        <v>0.16954874583917667</v>
      </c>
      <c r="K86" s="10">
        <v>0.6341187893099367</v>
      </c>
      <c r="L86" s="10">
        <v>0.43353603234764498</v>
      </c>
    </row>
    <row r="87" spans="1:12" ht="20.100000000000001" customHeight="1">
      <c r="A87" s="3">
        <f t="shared" si="1"/>
        <v>84</v>
      </c>
      <c r="B87" s="10">
        <v>0.32125446854728584</v>
      </c>
      <c r="C87" s="10">
        <v>0.56967375424487254</v>
      </c>
      <c r="D87" s="10">
        <v>0.70249893378745509</v>
      </c>
      <c r="E87" s="10">
        <v>0.92772938644427505</v>
      </c>
      <c r="F87" s="10">
        <v>0.51308823020801253</v>
      </c>
      <c r="G87" s="10">
        <v>0.84445745714271669</v>
      </c>
      <c r="H87" s="10">
        <v>0.77278018058306419</v>
      </c>
      <c r="I87" s="10">
        <v>1.1190842255829667</v>
      </c>
      <c r="J87" s="10">
        <v>0.18962012773593584</v>
      </c>
      <c r="K87" s="10">
        <v>0.68075272443592916</v>
      </c>
      <c r="L87" s="10">
        <v>0.43765038855896332</v>
      </c>
    </row>
    <row r="88" spans="1:12" ht="20.100000000000001" customHeight="1">
      <c r="A88" s="3">
        <f t="shared" si="1"/>
        <v>85</v>
      </c>
      <c r="B88" s="10">
        <v>0.32106280790918917</v>
      </c>
      <c r="C88" s="10">
        <v>0.57466310445374169</v>
      </c>
      <c r="D88" s="10">
        <v>0.69125204171040755</v>
      </c>
      <c r="E88" s="10">
        <v>0.93151740065945832</v>
      </c>
      <c r="F88" s="10">
        <v>0.50199003241827589</v>
      </c>
      <c r="G88" s="10">
        <v>0.84067285819577497</v>
      </c>
      <c r="H88" s="10">
        <v>0.72871881720781007</v>
      </c>
      <c r="I88" s="10">
        <v>1.1411112298533583</v>
      </c>
      <c r="J88" s="10">
        <v>0.24311257544054085</v>
      </c>
      <c r="K88" s="10">
        <v>0.76681231380568249</v>
      </c>
      <c r="L88" s="10">
        <v>0.42883349392731335</v>
      </c>
    </row>
    <row r="89" spans="1:12" ht="20.100000000000001" customHeight="1">
      <c r="A89" s="3">
        <f t="shared" si="1"/>
        <v>86</v>
      </c>
      <c r="B89" s="10">
        <v>0.31767479559454331</v>
      </c>
      <c r="C89" s="10">
        <v>0.58682016615446497</v>
      </c>
      <c r="D89" s="10">
        <v>0.67547750224768077</v>
      </c>
      <c r="E89" s="10">
        <v>0.93382135065587502</v>
      </c>
      <c r="F89" s="10">
        <v>0.49288186694608588</v>
      </c>
      <c r="G89" s="10">
        <v>0.83708214628503341</v>
      </c>
      <c r="H89" s="10">
        <v>0.75290400836742333</v>
      </c>
      <c r="I89" s="10">
        <v>1.1622544537659583</v>
      </c>
      <c r="J89" s="10">
        <v>0.26944362154733087</v>
      </c>
      <c r="K89" s="10">
        <v>1.0898511013394916</v>
      </c>
      <c r="L89" s="10">
        <v>0.43365940552547338</v>
      </c>
    </row>
    <row r="90" spans="1:12" ht="20.100000000000001" customHeight="1">
      <c r="A90" s="3">
        <f t="shared" si="1"/>
        <v>87</v>
      </c>
      <c r="B90" s="10">
        <v>0.30520766038692498</v>
      </c>
      <c r="C90" s="10">
        <v>0.59473954909351578</v>
      </c>
      <c r="D90" s="10">
        <v>0.6624834101657916</v>
      </c>
      <c r="E90" s="10">
        <v>0.93293425907641669</v>
      </c>
      <c r="F90" s="10">
        <v>0.47328146523531167</v>
      </c>
      <c r="G90" s="10">
        <v>0.82068501948352246</v>
      </c>
      <c r="H90" s="10">
        <v>0.72843473810390835</v>
      </c>
      <c r="I90" s="10">
        <v>1.1815128566760082</v>
      </c>
      <c r="J90" s="10">
        <v>0.31629645285106167</v>
      </c>
      <c r="K90" s="10">
        <v>1.1155772187987083</v>
      </c>
      <c r="L90" s="10">
        <v>0.42814755056658665</v>
      </c>
    </row>
    <row r="91" spans="1:12" ht="20.100000000000001" customHeight="1">
      <c r="A91" s="3">
        <f t="shared" si="1"/>
        <v>88</v>
      </c>
      <c r="B91" s="10">
        <v>0.29635765183177837</v>
      </c>
      <c r="C91" s="10">
        <v>0.60015303937210496</v>
      </c>
      <c r="D91" s="10">
        <v>0.64185028562040836</v>
      </c>
      <c r="E91" s="10">
        <v>0.93108223924973332</v>
      </c>
      <c r="F91" s="10">
        <v>0.4400144766371033</v>
      </c>
      <c r="G91" s="10">
        <v>0.81743201820287748</v>
      </c>
      <c r="H91" s="10">
        <v>0.7293033177202658</v>
      </c>
      <c r="I91" s="10">
        <v>1.1999642983790417</v>
      </c>
      <c r="J91" s="10">
        <v>0.34310389600971747</v>
      </c>
      <c r="K91" s="10">
        <v>1.1741615204745584</v>
      </c>
      <c r="L91" s="10">
        <v>0.42413483973220495</v>
      </c>
    </row>
    <row r="92" spans="1:12" ht="20.100000000000001" customHeight="1">
      <c r="A92" s="3">
        <f t="shared" si="1"/>
        <v>89</v>
      </c>
      <c r="B92" s="10">
        <v>0.29082240184150748</v>
      </c>
      <c r="C92" s="10">
        <v>0.60698369308289168</v>
      </c>
      <c r="D92" s="10">
        <v>0.63243889534672582</v>
      </c>
      <c r="E92" s="10">
        <v>0.92951300821261673</v>
      </c>
      <c r="F92" s="10">
        <v>0.42640802497864749</v>
      </c>
      <c r="G92" s="10">
        <v>0.81317428398279246</v>
      </c>
      <c r="H92" s="10">
        <v>0.74267194305011663</v>
      </c>
      <c r="I92" s="10">
        <v>1.2151188626643583</v>
      </c>
      <c r="J92" s="10">
        <v>0.37373446601411581</v>
      </c>
      <c r="K92" s="10">
        <v>1.1907210157940917</v>
      </c>
      <c r="L92" s="10">
        <v>0.42072035617006082</v>
      </c>
    </row>
    <row r="93" spans="1:12" ht="20.100000000000001" customHeight="1">
      <c r="A93" s="3">
        <f t="shared" si="1"/>
        <v>90</v>
      </c>
      <c r="B93" s="10">
        <v>0.28835090205866082</v>
      </c>
      <c r="C93" s="10">
        <v>0.60220477198720668</v>
      </c>
      <c r="D93" s="10">
        <v>0.61969297092821418</v>
      </c>
      <c r="E93" s="10">
        <v>0.92634560535926669</v>
      </c>
      <c r="F93" s="10">
        <v>0.41104867745812584</v>
      </c>
      <c r="G93" s="10">
        <v>0.80801212480924833</v>
      </c>
      <c r="H93" s="10">
        <v>0.71605441713727913</v>
      </c>
      <c r="I93" s="10">
        <v>1.2306567970686917</v>
      </c>
      <c r="J93" s="10">
        <v>0.39333529731770495</v>
      </c>
      <c r="K93" s="10">
        <v>1.1947898022224999</v>
      </c>
      <c r="L93" s="10">
        <v>0.41260865002724251</v>
      </c>
    </row>
    <row r="94" spans="1:12" ht="20.100000000000001" customHeight="1">
      <c r="A94" s="3">
        <f t="shared" si="1"/>
        <v>91</v>
      </c>
      <c r="B94" s="10">
        <v>0.2808470856955842</v>
      </c>
      <c r="C94" s="10">
        <v>0.601242324719515</v>
      </c>
      <c r="D94" s="10">
        <v>0.60669338593597499</v>
      </c>
      <c r="E94" s="10">
        <v>0.92231511184513337</v>
      </c>
      <c r="F94" s="10">
        <v>0.39646227090139496</v>
      </c>
      <c r="G94" s="10">
        <v>0.80289375337844582</v>
      </c>
      <c r="H94" s="10">
        <v>0.74073842317273175</v>
      </c>
      <c r="I94" s="10">
        <v>1.2357719950968666</v>
      </c>
      <c r="J94" s="10">
        <v>0.45115070789373335</v>
      </c>
      <c r="K94" s="10">
        <v>1.2210088416032083</v>
      </c>
      <c r="L94" s="10">
        <v>0.40491068910935918</v>
      </c>
    </row>
    <row r="95" spans="1:12" ht="20.100000000000001" customHeight="1">
      <c r="A95" s="3">
        <f t="shared" si="1"/>
        <v>92</v>
      </c>
      <c r="B95" s="10">
        <v>0.279871358786975</v>
      </c>
      <c r="C95" s="10">
        <v>0.59908339943102173</v>
      </c>
      <c r="D95" s="10">
        <v>0.59100699798016831</v>
      </c>
      <c r="E95" s="10">
        <v>0.91285897299887508</v>
      </c>
      <c r="F95" s="10">
        <v>0.36443829953193085</v>
      </c>
      <c r="G95" s="10">
        <v>0.79985516071152996</v>
      </c>
      <c r="H95" s="10">
        <v>0.74899419060962247</v>
      </c>
      <c r="I95" s="10">
        <v>1.2419663768456917</v>
      </c>
      <c r="J95" s="10">
        <v>0.47692340809015249</v>
      </c>
      <c r="K95" s="10">
        <v>1.24671252551725</v>
      </c>
      <c r="L95" s="10">
        <v>0.38852021852358082</v>
      </c>
    </row>
    <row r="96" spans="1:12" ht="20.100000000000001" customHeight="1">
      <c r="A96" s="3">
        <f t="shared" si="1"/>
        <v>93</v>
      </c>
      <c r="B96" s="10">
        <v>0.27268171760321663</v>
      </c>
      <c r="C96" s="10">
        <v>0.60739529335545084</v>
      </c>
      <c r="D96" s="10">
        <v>0.57491436954804831</v>
      </c>
      <c r="E96" s="10">
        <v>0.90256218175587499</v>
      </c>
      <c r="F96" s="10">
        <v>0.3346051853760425</v>
      </c>
      <c r="G96" s="10">
        <v>0.7970690810018316</v>
      </c>
      <c r="H96" s="10">
        <v>0.75799611240735576</v>
      </c>
      <c r="I96" s="10">
        <v>1.2559665754966416</v>
      </c>
      <c r="J96" s="10">
        <v>0.50616158091331254</v>
      </c>
      <c r="K96" s="10">
        <v>1.2698007852254916</v>
      </c>
      <c r="L96" s="10">
        <v>0.37928797911724083</v>
      </c>
    </row>
    <row r="97" spans="1:12" ht="20.100000000000001" customHeight="1">
      <c r="A97" s="3">
        <f t="shared" si="1"/>
        <v>94</v>
      </c>
      <c r="B97" s="10">
        <v>0.27068341512777749</v>
      </c>
      <c r="C97" s="10">
        <v>0.61199543196427664</v>
      </c>
      <c r="D97" s="10">
        <v>0.56091683744467002</v>
      </c>
      <c r="E97" s="10">
        <v>0.89128215251996668</v>
      </c>
      <c r="F97" s="10">
        <v>0.31852999023725082</v>
      </c>
      <c r="G97" s="10">
        <v>0.79088841403798005</v>
      </c>
      <c r="H97" s="10">
        <v>0.75713200570128747</v>
      </c>
      <c r="I97" s="10">
        <v>1.2692435895100582</v>
      </c>
      <c r="J97" s="10">
        <v>0.53571741989553334</v>
      </c>
      <c r="K97" s="10">
        <v>1.289297621281575</v>
      </c>
      <c r="L97" s="10">
        <v>0.37231676110670581</v>
      </c>
    </row>
    <row r="98" spans="1:12" ht="20.100000000000001" customHeight="1">
      <c r="A98" s="3">
        <f t="shared" si="1"/>
        <v>95</v>
      </c>
      <c r="B98" s="10">
        <v>0.26579512879429917</v>
      </c>
      <c r="C98" s="10">
        <v>0.61881847781008081</v>
      </c>
      <c r="D98" s="10">
        <v>0.54867835973046586</v>
      </c>
      <c r="E98" s="10">
        <v>0.87915918759647493</v>
      </c>
      <c r="F98" s="10">
        <v>0.2904593931761808</v>
      </c>
      <c r="G98" s="10">
        <v>0.78869821394085493</v>
      </c>
      <c r="H98" s="10">
        <v>0.74776601575110746</v>
      </c>
      <c r="I98" s="10">
        <v>1.2792979624272667</v>
      </c>
      <c r="J98" s="10">
        <v>0.55828470247958417</v>
      </c>
      <c r="K98" s="10">
        <v>1.3406352789357416</v>
      </c>
      <c r="L98" s="10">
        <v>0.3611729862107142</v>
      </c>
    </row>
    <row r="99" spans="1:12" ht="20.100000000000001" customHeight="1">
      <c r="A99" s="3">
        <f t="shared" si="1"/>
        <v>96</v>
      </c>
      <c r="B99" s="10">
        <v>0.26824756256043997</v>
      </c>
      <c r="C99" s="10">
        <v>0.61878798935780999</v>
      </c>
      <c r="D99" s="10">
        <v>0.53672620931454007</v>
      </c>
      <c r="E99" s="10">
        <v>0.86652025081847495</v>
      </c>
      <c r="F99" s="10">
        <v>0.27508025627596</v>
      </c>
      <c r="G99" s="10">
        <v>0.79330299381933667</v>
      </c>
      <c r="H99" s="10">
        <v>0.74093135874456006</v>
      </c>
      <c r="I99" s="10">
        <v>1.28454925636115</v>
      </c>
      <c r="J99" s="10">
        <v>0.5690274270371859</v>
      </c>
      <c r="K99" s="10">
        <v>1.3358764704101249</v>
      </c>
      <c r="L99" s="10">
        <v>0.36630575787430497</v>
      </c>
    </row>
    <row r="100" spans="1:12" ht="20.100000000000001" customHeight="1">
      <c r="A100" s="3">
        <f t="shared" si="1"/>
        <v>97</v>
      </c>
      <c r="B100" s="10">
        <v>0.26692690157308246</v>
      </c>
      <c r="C100" s="10">
        <v>0.6188535277457784</v>
      </c>
      <c r="D100" s="10">
        <v>0.52417980782143081</v>
      </c>
      <c r="E100" s="10">
        <v>0.85311728618673344</v>
      </c>
      <c r="F100" s="10">
        <v>0.25972515686995418</v>
      </c>
      <c r="G100" s="10">
        <v>0.79125138686262497</v>
      </c>
      <c r="H100" s="10">
        <v>0.75761696945538581</v>
      </c>
      <c r="I100" s="10">
        <v>1.2851396937700417</v>
      </c>
      <c r="J100" s="10">
        <v>0.59007592920283247</v>
      </c>
      <c r="K100" s="10">
        <v>1.3486958575855335</v>
      </c>
      <c r="L100" s="10">
        <v>0.34926786507905749</v>
      </c>
    </row>
    <row r="101" spans="1:12" ht="20.100000000000001" customHeight="1">
      <c r="A101" s="3">
        <f t="shared" si="1"/>
        <v>98</v>
      </c>
      <c r="B101" s="10">
        <v>0.26876374069054082</v>
      </c>
      <c r="C101" s="10">
        <v>0.61811141709320172</v>
      </c>
      <c r="D101" s="10">
        <v>0.51188333962248744</v>
      </c>
      <c r="E101" s="10">
        <v>0.83896939010204996</v>
      </c>
      <c r="F101" s="10">
        <v>0.24695737992504499</v>
      </c>
      <c r="G101" s="10">
        <v>0.78926860000291998</v>
      </c>
      <c r="H101" s="10">
        <v>0.74338561258023994</v>
      </c>
      <c r="I101" s="10">
        <v>1.2855049574854582</v>
      </c>
      <c r="J101" s="10">
        <v>0.63379268077861994</v>
      </c>
      <c r="K101" s="10">
        <v>1.3670237454221583</v>
      </c>
      <c r="L101" s="10">
        <v>0.34023465766949995</v>
      </c>
    </row>
    <row r="102" spans="1:12" ht="20.100000000000001" customHeight="1">
      <c r="A102" s="3">
        <f t="shared" si="1"/>
        <v>99</v>
      </c>
      <c r="B102" s="10">
        <v>0.26601917853800749</v>
      </c>
      <c r="C102" s="10">
        <v>0.6112953585594133</v>
      </c>
      <c r="D102" s="10">
        <v>0.49841834415927333</v>
      </c>
      <c r="E102" s="10">
        <v>0.82410295158241997</v>
      </c>
      <c r="F102" s="10">
        <v>0.22629375902237001</v>
      </c>
      <c r="G102" s="10">
        <v>0.78748017705216411</v>
      </c>
      <c r="H102" s="10">
        <v>0.75394820833551002</v>
      </c>
      <c r="I102" s="10">
        <v>1.2861697578462583</v>
      </c>
      <c r="J102" s="10">
        <v>0.65119969904049246</v>
      </c>
      <c r="K102" s="10">
        <v>1.4167233243558999</v>
      </c>
      <c r="L102" s="10">
        <v>0.33308897010180416</v>
      </c>
    </row>
    <row r="103" spans="1:12" ht="20.100000000000001" customHeight="1">
      <c r="A103" s="3">
        <f t="shared" si="1"/>
        <v>100</v>
      </c>
      <c r="B103" s="10">
        <v>0.26383905766913834</v>
      </c>
      <c r="C103" s="10">
        <v>0.60911362283100756</v>
      </c>
      <c r="D103" s="10">
        <v>0.4891565354115433</v>
      </c>
      <c r="E103" s="10">
        <v>0.80798213996081925</v>
      </c>
      <c r="F103" s="10">
        <v>0.21463429682901666</v>
      </c>
      <c r="G103" s="10">
        <v>0.78902717577175341</v>
      </c>
      <c r="H103" s="10">
        <v>0.75475935733798416</v>
      </c>
      <c r="I103" s="10">
        <v>1.2942251337935833</v>
      </c>
      <c r="J103" s="10">
        <v>0.65867334970990332</v>
      </c>
      <c r="K103" s="10">
        <v>1.5784069790439332</v>
      </c>
      <c r="L103" s="10">
        <v>0.31931437890338749</v>
      </c>
    </row>
    <row r="104" spans="1:12" ht="20.100000000000001" customHeight="1">
      <c r="A104" s="3">
        <f t="shared" si="1"/>
        <v>101</v>
      </c>
      <c r="B104" s="10">
        <v>0.25876902757946751</v>
      </c>
      <c r="C104" s="10">
        <v>0.60692193152753171</v>
      </c>
      <c r="D104" s="10">
        <v>0.48000902301811915</v>
      </c>
      <c r="E104" s="10">
        <v>0.79186472229706828</v>
      </c>
      <c r="F104" s="10">
        <v>0.15971571117523334</v>
      </c>
      <c r="G104" s="10">
        <v>0.79214667013934414</v>
      </c>
      <c r="H104" s="10">
        <v>0.74713687930860584</v>
      </c>
      <c r="I104" s="10">
        <v>1.28963839676755</v>
      </c>
      <c r="J104" s="10">
        <v>0.67950536416135676</v>
      </c>
      <c r="K104" s="10">
        <v>1.5935669543357249</v>
      </c>
      <c r="L104" s="10">
        <v>0.34783019449113833</v>
      </c>
    </row>
    <row r="105" spans="1:12" ht="20.100000000000001" customHeight="1">
      <c r="A105" s="3">
        <f t="shared" si="1"/>
        <v>102</v>
      </c>
      <c r="B105" s="10">
        <v>0.26062390612962832</v>
      </c>
      <c r="C105" s="10">
        <v>0.60641364785522334</v>
      </c>
      <c r="D105" s="10">
        <v>0.47329689486914078</v>
      </c>
      <c r="E105" s="10">
        <v>0.80170718008283426</v>
      </c>
      <c r="F105" s="10">
        <v>0.13424896666170749</v>
      </c>
      <c r="G105" s="10">
        <v>0.79115609597755254</v>
      </c>
      <c r="H105" s="10">
        <v>0.7529308322350442</v>
      </c>
      <c r="I105" s="10">
        <v>1.2890892849641749</v>
      </c>
      <c r="J105" s="10">
        <v>0.70094396923641578</v>
      </c>
      <c r="K105" s="10">
        <v>1.55985721669695</v>
      </c>
      <c r="L105" s="10">
        <v>0.33580895308540581</v>
      </c>
    </row>
    <row r="106" spans="1:12" ht="20.100000000000001" customHeight="1">
      <c r="A106" s="3">
        <f t="shared" si="1"/>
        <v>103</v>
      </c>
      <c r="B106" s="10">
        <v>0.25773818124635334</v>
      </c>
      <c r="C106" s="10">
        <v>0.60663545476614755</v>
      </c>
      <c r="D106" s="10">
        <v>0.46385756893907915</v>
      </c>
      <c r="E106" s="10">
        <v>0.77867537325467495</v>
      </c>
      <c r="F106" s="10">
        <v>0.12944361882662084</v>
      </c>
      <c r="G106" s="10">
        <v>0.79360139392963669</v>
      </c>
      <c r="H106" s="10">
        <v>0.75976954924947915</v>
      </c>
      <c r="I106" s="10">
        <v>1.2845040823509084</v>
      </c>
      <c r="J106" s="10">
        <v>0.70783936277983239</v>
      </c>
      <c r="K106" s="10">
        <v>1.6569675153541918</v>
      </c>
      <c r="L106" s="10">
        <v>0.33069479405184748</v>
      </c>
    </row>
    <row r="107" spans="1:12" ht="20.100000000000001" customHeight="1">
      <c r="A107" s="3">
        <f t="shared" si="1"/>
        <v>104</v>
      </c>
      <c r="B107" s="10">
        <v>0.25448785985913919</v>
      </c>
      <c r="C107" s="10">
        <v>0.60689152462732754</v>
      </c>
      <c r="D107" s="10">
        <v>0.4547944149507967</v>
      </c>
      <c r="E107" s="10">
        <v>0.75438446345398991</v>
      </c>
      <c r="F107" s="10">
        <v>7.3990221885506746E-2</v>
      </c>
      <c r="G107" s="10">
        <v>0.79335306721532328</v>
      </c>
      <c r="H107" s="10">
        <v>0.76776261774528587</v>
      </c>
      <c r="I107" s="10">
        <v>1.2827776669275333</v>
      </c>
      <c r="J107" s="10">
        <v>0.7141714414292325</v>
      </c>
      <c r="K107" s="10">
        <v>1.7663368325430415</v>
      </c>
      <c r="L107" s="10">
        <v>0.32732360576552832</v>
      </c>
    </row>
    <row r="108" spans="1:12" ht="20.100000000000001" customHeight="1">
      <c r="A108" s="3">
        <f t="shared" si="1"/>
        <v>105</v>
      </c>
      <c r="B108" s="10">
        <v>0.25602201240834749</v>
      </c>
      <c r="C108" s="10">
        <v>0.60473848053205248</v>
      </c>
      <c r="D108" s="10">
        <v>0.44476576427946829</v>
      </c>
      <c r="E108" s="10">
        <v>0.7287405183968384</v>
      </c>
      <c r="F108" s="10">
        <v>6.3020054639344833E-2</v>
      </c>
      <c r="G108" s="10">
        <v>0.79308954767539841</v>
      </c>
      <c r="H108" s="10">
        <v>0.76063347924038249</v>
      </c>
      <c r="I108" s="10">
        <v>1.285572061883175</v>
      </c>
      <c r="J108" s="10">
        <v>0.72759313228430911</v>
      </c>
      <c r="K108" s="10">
        <v>1.8007820874634251</v>
      </c>
      <c r="L108" s="10">
        <v>0.32135301783379999</v>
      </c>
    </row>
    <row r="109" spans="1:12" ht="20.100000000000001" customHeight="1">
      <c r="A109" s="3">
        <f t="shared" si="1"/>
        <v>106</v>
      </c>
      <c r="B109" s="10">
        <v>0.25465336882917333</v>
      </c>
      <c r="C109" s="10">
        <v>0.60299947161066747</v>
      </c>
      <c r="D109" s="10">
        <v>0.43312398129846502</v>
      </c>
      <c r="E109" s="10">
        <v>0.70339748352980003</v>
      </c>
      <c r="F109" s="10">
        <v>7.0606751154497424E-2</v>
      </c>
      <c r="G109" s="10">
        <v>0.79327952266650836</v>
      </c>
      <c r="H109" s="10">
        <v>0.75548875781890501</v>
      </c>
      <c r="I109" s="10">
        <v>1.2779710411636918</v>
      </c>
      <c r="J109" s="10">
        <v>0.73600608438284409</v>
      </c>
      <c r="K109" s="10">
        <v>1.79739002880385</v>
      </c>
      <c r="L109" s="10">
        <v>0.33119891537369167</v>
      </c>
    </row>
    <row r="110" spans="1:12" ht="20.100000000000001" customHeight="1">
      <c r="A110" s="3">
        <f t="shared" si="1"/>
        <v>107</v>
      </c>
      <c r="B110" s="10">
        <v>0.25243207999449085</v>
      </c>
      <c r="C110" s="10">
        <v>0.60133502757187585</v>
      </c>
      <c r="D110" s="10">
        <v>0.4302624022403625</v>
      </c>
      <c r="E110" s="10">
        <v>0.67713311765891093</v>
      </c>
      <c r="F110" s="10">
        <v>9.6049686037142493E-2</v>
      </c>
      <c r="G110" s="10">
        <v>0.79747481837843248</v>
      </c>
      <c r="H110" s="10">
        <v>0.75782250859346167</v>
      </c>
      <c r="I110" s="10">
        <v>1.2756048850817501</v>
      </c>
      <c r="J110" s="10">
        <v>0.73828260513769839</v>
      </c>
      <c r="K110" s="10">
        <v>1.8049268422579334</v>
      </c>
      <c r="L110" s="10">
        <v>0.34116692520707415</v>
      </c>
    </row>
    <row r="111" spans="1:12" ht="20.100000000000001" customHeight="1">
      <c r="A111" s="3">
        <f t="shared" si="1"/>
        <v>108</v>
      </c>
      <c r="B111" s="10">
        <v>0.25333077516143915</v>
      </c>
      <c r="C111" s="10">
        <v>0.59976572557011754</v>
      </c>
      <c r="D111" s="10">
        <v>0.4277484208285367</v>
      </c>
      <c r="E111" s="10">
        <v>0.68921399954425244</v>
      </c>
      <c r="F111" s="10">
        <v>0.12102621434579168</v>
      </c>
      <c r="G111" s="10">
        <v>0.79858535613901493</v>
      </c>
      <c r="H111" s="10">
        <v>0.7730444839394276</v>
      </c>
      <c r="I111" s="10">
        <v>1.2760979562229584</v>
      </c>
      <c r="J111" s="10">
        <v>0.74503891155175006</v>
      </c>
      <c r="K111" s="10">
        <v>1.8247321916841248</v>
      </c>
      <c r="L111" s="10">
        <v>0.34518677974300749</v>
      </c>
    </row>
    <row r="112" spans="1:12" ht="20.100000000000001" customHeight="1">
      <c r="A112" s="3">
        <f t="shared" si="1"/>
        <v>109</v>
      </c>
      <c r="B112" s="10">
        <v>0.24770606897347916</v>
      </c>
      <c r="C112" s="10">
        <v>0.58946816967017079</v>
      </c>
      <c r="D112" s="10">
        <v>0.43069713345589161</v>
      </c>
      <c r="E112" s="10">
        <v>0.70327517454737587</v>
      </c>
      <c r="F112" s="10">
        <v>0.13222799001396332</v>
      </c>
      <c r="G112" s="10">
        <v>0.80027780333270748</v>
      </c>
      <c r="H112" s="10">
        <v>0.78113272423121749</v>
      </c>
      <c r="I112" s="10">
        <v>1.2739514735621666</v>
      </c>
      <c r="J112" s="10">
        <v>0.7499349520948867</v>
      </c>
      <c r="K112" s="10">
        <v>1.8319931892009833</v>
      </c>
      <c r="L112" s="10">
        <v>0.34495977559984836</v>
      </c>
    </row>
    <row r="113" spans="1:12" ht="20.100000000000001" customHeight="1">
      <c r="A113" s="3">
        <f t="shared" si="1"/>
        <v>110</v>
      </c>
      <c r="B113" s="10">
        <v>0.24771227071821919</v>
      </c>
      <c r="C113" s="10">
        <v>0.58803387859883494</v>
      </c>
      <c r="D113" s="10">
        <v>0.42639305919311504</v>
      </c>
      <c r="E113" s="10">
        <v>0.68026718732700509</v>
      </c>
      <c r="F113" s="10">
        <v>0.16041502435716584</v>
      </c>
      <c r="G113" s="10">
        <v>0.80049138586135415</v>
      </c>
      <c r="H113" s="10">
        <v>0.77694514191468578</v>
      </c>
      <c r="I113" s="10">
        <v>1.2744422762192333</v>
      </c>
      <c r="J113" s="10">
        <v>0.75620829944481416</v>
      </c>
      <c r="K113" s="10">
        <v>1.8328019594324749</v>
      </c>
      <c r="L113" s="10">
        <v>0.34403416954812666</v>
      </c>
    </row>
    <row r="114" spans="1:12" ht="20.100000000000001" customHeight="1">
      <c r="A114" s="3">
        <f t="shared" si="1"/>
        <v>111</v>
      </c>
      <c r="B114" s="10">
        <v>0.24592210970723249</v>
      </c>
      <c r="C114" s="10">
        <v>0.5866019699502133</v>
      </c>
      <c r="D114" s="10">
        <v>0.42933811368480002</v>
      </c>
      <c r="E114" s="10">
        <v>0.64515555647431999</v>
      </c>
      <c r="F114" s="10">
        <v>0.18220081281307918</v>
      </c>
      <c r="G114" s="10">
        <v>0.80327903445347826</v>
      </c>
      <c r="H114" s="10">
        <v>0.78083305168946249</v>
      </c>
      <c r="I114" s="10">
        <v>1.2743911821015583</v>
      </c>
      <c r="J114" s="10">
        <v>0.75720776990876326</v>
      </c>
      <c r="K114" s="10">
        <v>1.8328445759033916</v>
      </c>
      <c r="L114" s="10">
        <v>0.3684405649005858</v>
      </c>
    </row>
    <row r="115" spans="1:12" ht="20.100000000000001" customHeight="1">
      <c r="A115" s="3">
        <f t="shared" si="1"/>
        <v>112</v>
      </c>
      <c r="B115" s="10">
        <v>0.24265456398842919</v>
      </c>
      <c r="C115" s="10">
        <v>0.58525788048005578</v>
      </c>
      <c r="D115" s="10">
        <v>0.42833803012569582</v>
      </c>
      <c r="E115" s="10">
        <v>0.61056323020580672</v>
      </c>
      <c r="F115" s="10">
        <v>0.22144508732591583</v>
      </c>
      <c r="G115" s="10">
        <v>0.80555629043567423</v>
      </c>
      <c r="H115" s="10">
        <v>0.78637375095486506</v>
      </c>
      <c r="I115" s="10">
        <v>1.2669948734649334</v>
      </c>
      <c r="J115" s="10">
        <v>0.76419051702080087</v>
      </c>
      <c r="K115" s="10">
        <v>1.8485114962008249</v>
      </c>
      <c r="L115" s="10">
        <v>0.36848946819779332</v>
      </c>
    </row>
    <row r="116" spans="1:12" ht="20.100000000000001" customHeight="1">
      <c r="A116" s="3">
        <f t="shared" si="1"/>
        <v>113</v>
      </c>
      <c r="B116" s="10">
        <v>0.24081062346426751</v>
      </c>
      <c r="C116" s="10">
        <v>0.58408244581454161</v>
      </c>
      <c r="D116" s="10">
        <v>0.42571780086917416</v>
      </c>
      <c r="E116" s="10">
        <v>0.60860946820046757</v>
      </c>
      <c r="F116" s="10">
        <v>0.26510895542074747</v>
      </c>
      <c r="G116" s="10">
        <v>0.80847833033598659</v>
      </c>
      <c r="H116" s="10">
        <v>0.78985734145155995</v>
      </c>
      <c r="I116" s="10">
        <v>1.2621974890270833</v>
      </c>
      <c r="J116" s="10">
        <v>0.76479174898834257</v>
      </c>
      <c r="K116" s="10">
        <v>1.868674793613575</v>
      </c>
      <c r="L116" s="10">
        <v>0.37128673095364745</v>
      </c>
    </row>
    <row r="117" spans="1:12" ht="20.100000000000001" customHeight="1">
      <c r="A117" s="3">
        <f t="shared" si="1"/>
        <v>114</v>
      </c>
      <c r="B117" s="10">
        <v>0.23388227158320332</v>
      </c>
      <c r="C117" s="10">
        <v>0.5779344066044958</v>
      </c>
      <c r="D117" s="10">
        <v>0.42437170952889663</v>
      </c>
      <c r="E117" s="10">
        <v>0.58322318173191501</v>
      </c>
      <c r="F117" s="10">
        <v>0.28678440280334999</v>
      </c>
      <c r="G117" s="10">
        <v>0.8121107799454258</v>
      </c>
      <c r="H117" s="10">
        <v>0.79158288369732077</v>
      </c>
      <c r="I117" s="10">
        <v>1.2586718550744667</v>
      </c>
      <c r="J117" s="10">
        <v>0.76609331390679325</v>
      </c>
      <c r="K117" s="10">
        <v>1.8760472238594916</v>
      </c>
      <c r="L117" s="10">
        <v>0.37756518767220165</v>
      </c>
    </row>
    <row r="118" spans="1:12" ht="20.100000000000001" customHeight="1">
      <c r="A118" s="3">
        <f t="shared" si="1"/>
        <v>115</v>
      </c>
      <c r="B118" s="10">
        <v>0.22060252568202751</v>
      </c>
      <c r="C118" s="10">
        <v>0.57702402076473913</v>
      </c>
      <c r="D118" s="10">
        <v>0.41884306844967584</v>
      </c>
      <c r="E118" s="10">
        <v>0.57180963446146416</v>
      </c>
      <c r="F118" s="10">
        <v>0.26784055952747998</v>
      </c>
      <c r="G118" s="10">
        <v>0.81528513219331</v>
      </c>
      <c r="H118" s="10">
        <v>0.79215271110249164</v>
      </c>
      <c r="I118" s="10">
        <v>1.2463142907174416</v>
      </c>
      <c r="J118" s="10">
        <v>0.7646285395866651</v>
      </c>
      <c r="K118" s="10">
        <v>1.8805588370585669</v>
      </c>
      <c r="L118" s="10">
        <v>0.38149557939915418</v>
      </c>
    </row>
    <row r="119" spans="1:12" ht="20.100000000000001" customHeight="1">
      <c r="A119" s="3">
        <f t="shared" si="1"/>
        <v>116</v>
      </c>
      <c r="B119" s="10">
        <v>0.21522013600898249</v>
      </c>
      <c r="C119" s="10">
        <v>0.57613709270520252</v>
      </c>
      <c r="D119" s="10">
        <v>0.42285690392281333</v>
      </c>
      <c r="E119" s="10">
        <v>0.53809541789197912</v>
      </c>
      <c r="F119" s="10">
        <v>0.33836005585979995</v>
      </c>
      <c r="G119" s="10">
        <v>0.81827834121063914</v>
      </c>
      <c r="H119" s="10">
        <v>0.7867646736819599</v>
      </c>
      <c r="I119" s="10">
        <v>1.2356411724601999</v>
      </c>
      <c r="J119" s="10">
        <v>0.76627687071355088</v>
      </c>
      <c r="K119" s="10">
        <v>1.8735228397321835</v>
      </c>
      <c r="L119" s="10">
        <v>0.42306240310988835</v>
      </c>
    </row>
    <row r="120" spans="1:12" ht="20.100000000000001" customHeight="1">
      <c r="A120" s="3">
        <f t="shared" si="1"/>
        <v>117</v>
      </c>
      <c r="B120" s="10">
        <v>0.21291867934484585</v>
      </c>
      <c r="C120" s="10">
        <v>0.57528325946421666</v>
      </c>
      <c r="D120" s="10">
        <v>0.42105841616088918</v>
      </c>
      <c r="E120" s="10">
        <v>0.50369778562980672</v>
      </c>
      <c r="F120" s="10">
        <v>0.36081752908227416</v>
      </c>
      <c r="G120" s="10">
        <v>0.82263323576478753</v>
      </c>
      <c r="H120" s="10">
        <v>0.78556690150824249</v>
      </c>
      <c r="I120" s="10">
        <v>1.2223140291128249</v>
      </c>
      <c r="J120" s="10">
        <v>0.7639288795865159</v>
      </c>
      <c r="K120" s="10">
        <v>1.8825821010917083</v>
      </c>
      <c r="L120" s="10">
        <v>0.42621388310077085</v>
      </c>
    </row>
    <row r="121" spans="1:12" ht="20.100000000000001" customHeight="1">
      <c r="A121" s="3">
        <f t="shared" si="1"/>
        <v>118</v>
      </c>
      <c r="B121" s="10">
        <v>0.21551079004410501</v>
      </c>
      <c r="C121" s="10">
        <v>0.57456459837969243</v>
      </c>
      <c r="D121" s="10">
        <v>0.42530554569113338</v>
      </c>
      <c r="E121" s="10">
        <v>0.50038831298064912</v>
      </c>
      <c r="F121" s="10">
        <v>0.41644272403223836</v>
      </c>
      <c r="G121" s="10">
        <v>0.8277682717882584</v>
      </c>
      <c r="H121" s="10">
        <v>0.79388434315416001</v>
      </c>
      <c r="I121" s="10">
        <v>1.2107099829401415</v>
      </c>
      <c r="J121" s="10">
        <v>0.7537655770108892</v>
      </c>
      <c r="K121" s="10">
        <v>1.8892441653971916</v>
      </c>
      <c r="L121" s="10">
        <v>0.43197365448545505</v>
      </c>
    </row>
    <row r="122" spans="1:12" ht="20.100000000000001" customHeight="1">
      <c r="A122" s="3">
        <f t="shared" si="1"/>
        <v>119</v>
      </c>
      <c r="B122" s="10">
        <v>0.21703556842440916</v>
      </c>
      <c r="C122" s="10">
        <v>0.57400537422718922</v>
      </c>
      <c r="D122" s="10">
        <v>0.43079461894083582</v>
      </c>
      <c r="E122" s="10">
        <v>0.46640637842365584</v>
      </c>
      <c r="F122" s="10">
        <v>0.44664567347672252</v>
      </c>
      <c r="G122" s="10">
        <v>0.83319216225130921</v>
      </c>
      <c r="H122" s="10">
        <v>0.80843990506931085</v>
      </c>
      <c r="I122" s="10">
        <v>1.2024043988772999</v>
      </c>
      <c r="J122" s="10">
        <v>0.75225133598803584</v>
      </c>
      <c r="K122" s="10">
        <v>1.8986559911752001</v>
      </c>
      <c r="L122" s="10">
        <v>0.44007549533870088</v>
      </c>
    </row>
    <row r="123" spans="1:12" ht="20.100000000000001" customHeight="1">
      <c r="A123" s="3">
        <f t="shared" si="1"/>
        <v>120</v>
      </c>
      <c r="B123" s="10">
        <v>0.21017280931441751</v>
      </c>
      <c r="C123" s="10">
        <v>0.57367941353791752</v>
      </c>
      <c r="D123" s="10">
        <v>0.43436390514449497</v>
      </c>
      <c r="E123" s="10">
        <v>0.43359207748090917</v>
      </c>
      <c r="F123" s="10">
        <v>0.49633122780928002</v>
      </c>
      <c r="G123" s="10">
        <v>0.83773879682871666</v>
      </c>
      <c r="H123" s="10">
        <v>0.8126583623099749</v>
      </c>
      <c r="I123" s="10">
        <v>1.1932482624319001</v>
      </c>
      <c r="J123" s="10">
        <v>0.74075450619964578</v>
      </c>
      <c r="K123" s="10">
        <v>1.8463552154746417</v>
      </c>
      <c r="L123" s="10">
        <v>0.44658610962559164</v>
      </c>
    </row>
    <row r="124" spans="1:12" ht="20.100000000000001" customHeight="1">
      <c r="A124" s="3">
        <f t="shared" si="1"/>
        <v>121</v>
      </c>
      <c r="B124" s="10">
        <v>0.20138500210935084</v>
      </c>
      <c r="C124" s="10">
        <v>0.57354594024495831</v>
      </c>
      <c r="D124" s="10">
        <v>0.43081864134878001</v>
      </c>
      <c r="E124" s="10">
        <v>0.40599740656753247</v>
      </c>
      <c r="F124" s="10">
        <v>0.57078363427003997</v>
      </c>
      <c r="G124" s="10">
        <v>0.84376595931039178</v>
      </c>
      <c r="H124" s="10">
        <v>0.81512709294792252</v>
      </c>
      <c r="I124" s="10">
        <v>1.1856961976407667</v>
      </c>
      <c r="J124" s="10">
        <v>0.73872649526385581</v>
      </c>
      <c r="K124" s="10">
        <v>1.8041540032146</v>
      </c>
      <c r="L124" s="10">
        <v>0.47508338097305663</v>
      </c>
    </row>
    <row r="125" spans="1:12" ht="20.100000000000001" customHeight="1">
      <c r="A125" s="3">
        <f t="shared" si="1"/>
        <v>122</v>
      </c>
      <c r="B125" s="10">
        <v>0.19904183684922416</v>
      </c>
      <c r="C125" s="10">
        <v>0.57351609798284919</v>
      </c>
      <c r="D125" s="10">
        <v>0.43920048028642084</v>
      </c>
      <c r="E125" s="10">
        <v>0.3888456229521175</v>
      </c>
      <c r="F125" s="10">
        <v>0.63250621130357498</v>
      </c>
      <c r="G125" s="10">
        <v>0.84655059159304991</v>
      </c>
      <c r="H125" s="10">
        <v>0.83981483800407497</v>
      </c>
      <c r="I125" s="10">
        <v>1.1628674202334832</v>
      </c>
      <c r="J125" s="10">
        <v>0.73121264924261586</v>
      </c>
      <c r="K125" s="10">
        <v>1.7913415113502251</v>
      </c>
      <c r="L125" s="10">
        <v>0.49362965546102172</v>
      </c>
    </row>
    <row r="126" spans="1:12" ht="20.100000000000001" customHeight="1">
      <c r="A126" s="3">
        <f t="shared" si="1"/>
        <v>123</v>
      </c>
      <c r="B126" s="10">
        <v>0.19444722022145333</v>
      </c>
      <c r="C126" s="10">
        <v>0.58260703815058423</v>
      </c>
      <c r="D126" s="10">
        <v>0.45529506163503913</v>
      </c>
      <c r="E126" s="10">
        <v>0.36319298479890666</v>
      </c>
      <c r="F126" s="10">
        <v>0.68115210192084996</v>
      </c>
      <c r="G126" s="10">
        <v>0.85112462992609172</v>
      </c>
      <c r="H126" s="10">
        <v>0.86789171710740831</v>
      </c>
      <c r="I126" s="10">
        <v>1.1465567555863416</v>
      </c>
      <c r="J126" s="10">
        <v>0.72620825992141169</v>
      </c>
      <c r="K126" s="10">
        <v>1.7669215520808248</v>
      </c>
      <c r="L126" s="10">
        <v>0.5078963433753475</v>
      </c>
    </row>
    <row r="127" spans="1:12" ht="20.100000000000001" customHeight="1">
      <c r="A127" s="3">
        <f t="shared" si="1"/>
        <v>124</v>
      </c>
      <c r="B127" s="10">
        <v>0.19338922359086499</v>
      </c>
      <c r="C127" s="10">
        <v>0.59246410283505579</v>
      </c>
      <c r="D127" s="10">
        <v>0.46090233165945754</v>
      </c>
      <c r="E127" s="10">
        <v>0.34026618201086917</v>
      </c>
      <c r="F127" s="10">
        <v>0.73353145146374421</v>
      </c>
      <c r="G127" s="10">
        <v>0.85441054733047495</v>
      </c>
      <c r="H127" s="10">
        <v>0.87823980239504174</v>
      </c>
      <c r="I127" s="10">
        <v>1.1288483093178749</v>
      </c>
      <c r="J127" s="10">
        <v>0.71336771829838252</v>
      </c>
      <c r="K127" s="10">
        <v>1.7475600368824418</v>
      </c>
      <c r="L127" s="10">
        <v>0.51703453682095579</v>
      </c>
    </row>
    <row r="128" spans="1:12" ht="20.100000000000001" customHeight="1">
      <c r="A128" s="3">
        <f t="shared" si="1"/>
        <v>125</v>
      </c>
      <c r="B128" s="10">
        <v>0.193668786994315</v>
      </c>
      <c r="C128" s="10">
        <v>0.6016673721720992</v>
      </c>
      <c r="D128" s="10">
        <v>0.47394791584166912</v>
      </c>
      <c r="E128" s="10">
        <v>0.33566543670849586</v>
      </c>
      <c r="F128" s="10">
        <v>0.78768005323090906</v>
      </c>
      <c r="G128" s="10">
        <v>0.86032855968212507</v>
      </c>
      <c r="H128" s="10">
        <v>0.9149390095131501</v>
      </c>
      <c r="I128" s="10">
        <v>1.145664330211025</v>
      </c>
      <c r="J128" s="10">
        <v>0.71259757309496174</v>
      </c>
      <c r="K128" s="10">
        <v>1.5471169009992416</v>
      </c>
      <c r="L128" s="10">
        <v>0.52107666892737581</v>
      </c>
    </row>
    <row r="129" spans="1:12" ht="20.100000000000001" customHeight="1">
      <c r="A129" s="3">
        <f t="shared" si="1"/>
        <v>126</v>
      </c>
      <c r="B129" s="10">
        <v>0.18921488224546335</v>
      </c>
      <c r="C129" s="10">
        <v>0.61155683546027417</v>
      </c>
      <c r="D129" s="10">
        <v>0.48320078392928917</v>
      </c>
      <c r="E129" s="10">
        <v>0.30667115516333748</v>
      </c>
      <c r="F129" s="10">
        <v>0.86516376447585841</v>
      </c>
      <c r="G129" s="10">
        <v>0.86559344602841659</v>
      </c>
      <c r="H129" s="10">
        <v>0.9422927438901666</v>
      </c>
      <c r="I129" s="10">
        <v>1.1298174760344417</v>
      </c>
      <c r="J129" s="10">
        <v>0.70676288749990412</v>
      </c>
      <c r="K129" s="10">
        <v>1.4475181015275667</v>
      </c>
      <c r="L129" s="10">
        <v>0.54087756796336084</v>
      </c>
    </row>
    <row r="130" spans="1:12" ht="20.100000000000001" customHeight="1">
      <c r="A130" s="3">
        <f t="shared" si="1"/>
        <v>127</v>
      </c>
      <c r="B130" s="10">
        <v>0.19101962063167086</v>
      </c>
      <c r="C130" s="10">
        <v>0.62160760936073578</v>
      </c>
      <c r="D130" s="10">
        <v>0.50111019950102664</v>
      </c>
      <c r="E130" s="10">
        <v>0.28305667167825083</v>
      </c>
      <c r="F130" s="10">
        <v>0.91832880759470836</v>
      </c>
      <c r="G130" s="10">
        <v>0.86888080955578328</v>
      </c>
      <c r="H130" s="10">
        <v>0.96785741886214993</v>
      </c>
      <c r="I130" s="10">
        <v>1.1051915585895666</v>
      </c>
      <c r="J130" s="10">
        <v>0.6987541499626001</v>
      </c>
      <c r="K130" s="10">
        <v>1.290197982838525</v>
      </c>
      <c r="L130" s="10">
        <v>0.55650879742594495</v>
      </c>
    </row>
    <row r="131" spans="1:12" ht="20.100000000000001" customHeight="1">
      <c r="A131" s="3">
        <f t="shared" si="1"/>
        <v>128</v>
      </c>
      <c r="B131" s="10">
        <v>0.1892137061339475</v>
      </c>
      <c r="C131" s="10">
        <v>0.63151593525602923</v>
      </c>
      <c r="D131" s="10">
        <v>0.50017324533740004</v>
      </c>
      <c r="E131" s="10">
        <v>0.26097282255816084</v>
      </c>
      <c r="F131" s="10">
        <v>0.97310076266482504</v>
      </c>
      <c r="G131" s="10">
        <v>0.87051108682122502</v>
      </c>
      <c r="H131" s="10">
        <v>1.0008992633646834</v>
      </c>
      <c r="I131" s="10">
        <v>1.1259350583702417</v>
      </c>
      <c r="J131" s="10">
        <v>0.69240848759659335</v>
      </c>
      <c r="K131" s="10">
        <v>1.2163546805250915</v>
      </c>
      <c r="L131" s="10">
        <v>0.56411061729751089</v>
      </c>
    </row>
    <row r="132" spans="1:12" ht="20.100000000000001" customHeight="1">
      <c r="A132" s="3">
        <f t="shared" si="1"/>
        <v>129</v>
      </c>
      <c r="B132" s="10">
        <v>0.18641962083380917</v>
      </c>
      <c r="C132" s="10">
        <v>0.64104940755807827</v>
      </c>
      <c r="D132" s="10">
        <v>0.51941425435826505</v>
      </c>
      <c r="E132" s="10">
        <v>0.24126301982585166</v>
      </c>
      <c r="F132" s="10">
        <v>1.2378443193198667</v>
      </c>
      <c r="G132" s="10">
        <v>0.8736330857784167</v>
      </c>
      <c r="H132" s="10">
        <v>1.0365620216756166</v>
      </c>
      <c r="I132" s="10">
        <v>1.10435239913855</v>
      </c>
      <c r="J132" s="10">
        <v>0.69172020274654755</v>
      </c>
      <c r="K132" s="10">
        <v>1.0259153448305001</v>
      </c>
      <c r="L132" s="10">
        <v>0.56636172784791416</v>
      </c>
    </row>
    <row r="133" spans="1:12" ht="20.100000000000001" customHeight="1">
      <c r="A133" s="3">
        <f t="shared" si="1"/>
        <v>130</v>
      </c>
      <c r="B133" s="10">
        <v>0.18514959389900085</v>
      </c>
      <c r="C133" s="10">
        <v>0.65135797011631502</v>
      </c>
      <c r="D133" s="10">
        <v>0.52807441134450339</v>
      </c>
      <c r="E133" s="10">
        <v>0.22854262128455416</v>
      </c>
      <c r="F133" s="10">
        <v>1.2605685487387084</v>
      </c>
      <c r="G133" s="10">
        <v>0.88026613415565835</v>
      </c>
      <c r="H133" s="10">
        <v>1.0662577848690085</v>
      </c>
      <c r="I133" s="10">
        <v>1.0792371498535751</v>
      </c>
      <c r="J133" s="10">
        <v>0.68681734744161005</v>
      </c>
      <c r="K133" s="10">
        <v>1.0012522019428418</v>
      </c>
      <c r="L133" s="10">
        <v>0.56705029427056086</v>
      </c>
    </row>
    <row r="134" spans="1:12" ht="20.100000000000001" customHeight="1">
      <c r="A134" s="3">
        <f t="shared" ref="A134:A197" si="2">A133+1</f>
        <v>131</v>
      </c>
      <c r="B134" s="10">
        <v>0.18349675003007668</v>
      </c>
      <c r="C134" s="10">
        <v>0.66081356806925251</v>
      </c>
      <c r="D134" s="10">
        <v>0.53912135832060082</v>
      </c>
      <c r="E134" s="10">
        <v>0.22002934278943917</v>
      </c>
      <c r="F134" s="10">
        <v>1.2837640029178083</v>
      </c>
      <c r="G134" s="10">
        <v>0.89954607133107489</v>
      </c>
      <c r="H134" s="10">
        <v>1.0833871445562415</v>
      </c>
      <c r="I134" s="10">
        <v>1.1029856209467417</v>
      </c>
      <c r="J134" s="10">
        <v>0.67795265963777751</v>
      </c>
      <c r="K134" s="10">
        <v>0.96842556942333335</v>
      </c>
      <c r="L134" s="10">
        <v>0.57787633546847161</v>
      </c>
    </row>
    <row r="135" spans="1:12" ht="20.100000000000001" customHeight="1">
      <c r="A135" s="3">
        <f t="shared" si="2"/>
        <v>132</v>
      </c>
      <c r="B135" s="10">
        <v>0.17583013705905751</v>
      </c>
      <c r="C135" s="10">
        <v>0.67014925579236007</v>
      </c>
      <c r="D135" s="10">
        <v>0.53895860525028583</v>
      </c>
      <c r="E135" s="10">
        <v>0.20777772692082583</v>
      </c>
      <c r="F135" s="10">
        <v>1.3038735354745332</v>
      </c>
      <c r="G135" s="10">
        <v>0.89932022159661662</v>
      </c>
      <c r="H135" s="10">
        <v>1.1213383905619001</v>
      </c>
      <c r="I135" s="10">
        <v>1.06983751305415</v>
      </c>
      <c r="J135" s="10">
        <v>0.68104159023585753</v>
      </c>
      <c r="K135" s="10">
        <v>0.93793611508751662</v>
      </c>
      <c r="L135" s="10">
        <v>0.59338118746956081</v>
      </c>
    </row>
    <row r="136" spans="1:12" ht="20.100000000000001" customHeight="1">
      <c r="A136" s="3">
        <f t="shared" si="2"/>
        <v>133</v>
      </c>
      <c r="B136" s="10">
        <v>0.17151154901968335</v>
      </c>
      <c r="C136" s="10">
        <v>0.67959930858171669</v>
      </c>
      <c r="D136" s="10">
        <v>0.54977515659783083</v>
      </c>
      <c r="E136" s="10">
        <v>0.19714735386292334</v>
      </c>
      <c r="F136" s="10">
        <v>1.3011791419941083</v>
      </c>
      <c r="G136" s="10">
        <v>0.90396367326865834</v>
      </c>
      <c r="H136" s="10">
        <v>1.1458191949230083</v>
      </c>
      <c r="I136" s="10">
        <v>1.0589003925742333</v>
      </c>
      <c r="J136" s="10">
        <v>0.67852948808924574</v>
      </c>
      <c r="K136" s="10">
        <v>0.8753126484253001</v>
      </c>
      <c r="L136" s="10">
        <v>0.60223948396411753</v>
      </c>
    </row>
    <row r="137" spans="1:12" ht="20.100000000000001" customHeight="1">
      <c r="A137" s="3">
        <f t="shared" si="2"/>
        <v>134</v>
      </c>
      <c r="B137" s="10">
        <v>0.17401918209548498</v>
      </c>
      <c r="C137" s="10">
        <v>0.68886954709001247</v>
      </c>
      <c r="D137" s="10">
        <v>0.55845201706708003</v>
      </c>
      <c r="E137" s="10">
        <v>0.19112042955039085</v>
      </c>
      <c r="F137" s="10">
        <v>1.3666626141985416</v>
      </c>
      <c r="G137" s="10">
        <v>0.89860929478571672</v>
      </c>
      <c r="H137" s="10">
        <v>1.1506649616140083</v>
      </c>
      <c r="I137" s="10">
        <v>1.0372807035885083</v>
      </c>
      <c r="J137" s="10">
        <v>0.67135495594399996</v>
      </c>
      <c r="K137" s="10">
        <v>0.81859681550200258</v>
      </c>
      <c r="L137" s="10">
        <v>0.62412587423619081</v>
      </c>
    </row>
    <row r="138" spans="1:12" ht="20.100000000000001" customHeight="1">
      <c r="A138" s="3">
        <f t="shared" si="2"/>
        <v>135</v>
      </c>
      <c r="B138" s="10">
        <v>0.17795778167358248</v>
      </c>
      <c r="C138" s="10">
        <v>0.69877863876891244</v>
      </c>
      <c r="D138" s="10">
        <v>0.56468583341967415</v>
      </c>
      <c r="E138" s="10">
        <v>0.18127895676212166</v>
      </c>
      <c r="F138" s="10">
        <v>1.3571260705838835</v>
      </c>
      <c r="G138" s="10">
        <v>0.89528344435584994</v>
      </c>
      <c r="H138" s="10">
        <v>1.1614460054757334</v>
      </c>
      <c r="I138" s="10">
        <v>1.023029772343</v>
      </c>
      <c r="J138" s="10">
        <v>0.66949637878324753</v>
      </c>
      <c r="K138" s="10">
        <v>0.74306834744997741</v>
      </c>
      <c r="L138" s="10">
        <v>0.63188004205122994</v>
      </c>
    </row>
    <row r="139" spans="1:12" ht="20.100000000000001" customHeight="1">
      <c r="A139" s="3">
        <f t="shared" si="2"/>
        <v>136</v>
      </c>
      <c r="B139" s="10">
        <v>0.17323621725059415</v>
      </c>
      <c r="C139" s="10">
        <v>0.70804998987767753</v>
      </c>
      <c r="D139" s="10">
        <v>0.57697444103607665</v>
      </c>
      <c r="E139" s="10">
        <v>0.17305016538022586</v>
      </c>
      <c r="F139" s="10">
        <v>1.3497700431841169</v>
      </c>
      <c r="G139" s="10">
        <v>0.9033224374622667</v>
      </c>
      <c r="H139" s="10">
        <v>1.1701449117024751</v>
      </c>
      <c r="I139" s="10">
        <v>1.0228403046231667</v>
      </c>
      <c r="J139" s="10">
        <v>0.6700306614522642</v>
      </c>
      <c r="K139" s="10">
        <v>0.64647109727030749</v>
      </c>
      <c r="L139" s="10">
        <v>0.68186488215302832</v>
      </c>
    </row>
    <row r="140" spans="1:12" ht="20.100000000000001" customHeight="1">
      <c r="A140" s="3">
        <f t="shared" si="2"/>
        <v>137</v>
      </c>
      <c r="B140" s="10">
        <v>0.16770000823632999</v>
      </c>
      <c r="C140" s="10">
        <v>0.71651172060234758</v>
      </c>
      <c r="D140" s="10">
        <v>0.58550438315437914</v>
      </c>
      <c r="E140" s="10">
        <v>0.15747778580741834</v>
      </c>
      <c r="F140" s="10">
        <v>1.341016156440775</v>
      </c>
      <c r="G140" s="10">
        <v>0.92209151719027505</v>
      </c>
      <c r="H140" s="10">
        <v>1.1833378605569582</v>
      </c>
      <c r="I140" s="10">
        <v>0.9876511646295083</v>
      </c>
      <c r="J140" s="10">
        <v>0.66757656150592082</v>
      </c>
      <c r="K140" s="10">
        <v>0.57526263193821003</v>
      </c>
      <c r="L140" s="10">
        <v>0.69510929953522504</v>
      </c>
    </row>
    <row r="141" spans="1:12" ht="20.100000000000001" customHeight="1">
      <c r="A141" s="3">
        <f t="shared" si="2"/>
        <v>138</v>
      </c>
      <c r="B141" s="10">
        <v>0.16396815719466082</v>
      </c>
      <c r="C141" s="10">
        <v>0.72376597578877</v>
      </c>
      <c r="D141" s="10">
        <v>0.59772545150802581</v>
      </c>
      <c r="E141" s="10">
        <v>0.148156787677585</v>
      </c>
      <c r="F141" s="10">
        <v>1.3240236487503334</v>
      </c>
      <c r="G141" s="10">
        <v>0.92411499715118328</v>
      </c>
      <c r="H141" s="10">
        <v>1.19531835309285</v>
      </c>
      <c r="I141" s="10">
        <v>0.9724593586778334</v>
      </c>
      <c r="J141" s="10">
        <v>0.66329873490643243</v>
      </c>
      <c r="K141" s="10">
        <v>0.5027276113534459</v>
      </c>
      <c r="L141" s="10">
        <v>0.70080167432259</v>
      </c>
    </row>
    <row r="142" spans="1:12" ht="20.100000000000001" customHeight="1">
      <c r="A142" s="3">
        <f t="shared" si="2"/>
        <v>139</v>
      </c>
      <c r="B142" s="10">
        <v>0.15333370723148418</v>
      </c>
      <c r="C142" s="10">
        <v>0.73085374484159171</v>
      </c>
      <c r="D142" s="10">
        <v>0.60774870150326499</v>
      </c>
      <c r="E142" s="10">
        <v>0.13712036948325582</v>
      </c>
      <c r="F142" s="10">
        <v>1.3822743411304999</v>
      </c>
      <c r="G142" s="10">
        <v>0.92455401071670007</v>
      </c>
      <c r="H142" s="10">
        <v>1.2004264704501251</v>
      </c>
      <c r="I142" s="10">
        <v>0.98355218901646657</v>
      </c>
      <c r="J142" s="10">
        <v>0.66418573654679336</v>
      </c>
      <c r="K142" s="10">
        <v>0.44732045938177251</v>
      </c>
      <c r="L142" s="10">
        <v>0.71675355754426417</v>
      </c>
    </row>
    <row r="143" spans="1:12" ht="20.100000000000001" customHeight="1">
      <c r="A143" s="3">
        <f t="shared" si="2"/>
        <v>140</v>
      </c>
      <c r="B143" s="10">
        <v>0.15377298280072918</v>
      </c>
      <c r="C143" s="10">
        <v>0.73765298050717754</v>
      </c>
      <c r="D143" s="10">
        <v>0.6178072687649333</v>
      </c>
      <c r="E143" s="10">
        <v>0.12575972624805418</v>
      </c>
      <c r="F143" s="10">
        <v>1.3366359175308917</v>
      </c>
      <c r="G143" s="10">
        <v>0.91275728003701673</v>
      </c>
      <c r="H143" s="10">
        <v>1.2064713695922666</v>
      </c>
      <c r="I143" s="10">
        <v>1.0243622121988667</v>
      </c>
      <c r="J143" s="10">
        <v>0.66645412336641419</v>
      </c>
      <c r="K143" s="10">
        <v>0.3688471406038325</v>
      </c>
      <c r="L143" s="10">
        <v>0.72149236443851328</v>
      </c>
    </row>
    <row r="144" spans="1:12" ht="20.100000000000001" customHeight="1">
      <c r="A144" s="3">
        <f t="shared" si="2"/>
        <v>141</v>
      </c>
      <c r="B144" s="10">
        <v>0.15254593987434001</v>
      </c>
      <c r="C144" s="10">
        <v>0.74361019134091755</v>
      </c>
      <c r="D144" s="10">
        <v>0.62907347826957161</v>
      </c>
      <c r="E144" s="10">
        <v>0.114121833139955</v>
      </c>
      <c r="F144" s="10">
        <v>1.3214194798401</v>
      </c>
      <c r="G144" s="10">
        <v>0.90192890501328327</v>
      </c>
      <c r="H144" s="10">
        <v>1.2048898077716668</v>
      </c>
      <c r="I144" s="10">
        <v>1.0236211379100499</v>
      </c>
      <c r="J144" s="10">
        <v>0.67027814796635832</v>
      </c>
      <c r="K144" s="10">
        <v>0.27376652693326747</v>
      </c>
      <c r="L144" s="10">
        <v>0.73555071024184837</v>
      </c>
    </row>
    <row r="145" spans="1:12" ht="20.100000000000001" customHeight="1">
      <c r="A145" s="3">
        <f t="shared" si="2"/>
        <v>142</v>
      </c>
      <c r="B145" s="10">
        <v>0.15041944444827335</v>
      </c>
      <c r="C145" s="10">
        <v>0.75089349440129827</v>
      </c>
      <c r="D145" s="10">
        <v>0.64001022765297744</v>
      </c>
      <c r="E145" s="10">
        <v>0.10120288577844583</v>
      </c>
      <c r="F145" s="10">
        <v>1.2792108542835499</v>
      </c>
      <c r="G145" s="10">
        <v>0.89029025414140006</v>
      </c>
      <c r="H145" s="10">
        <v>1.205852761844125</v>
      </c>
      <c r="I145" s="10">
        <v>0.98783676216221661</v>
      </c>
      <c r="J145" s="10">
        <v>0.67166685036074825</v>
      </c>
      <c r="K145" s="10">
        <v>0.21642138491828586</v>
      </c>
      <c r="L145" s="10">
        <v>0.74736358745266751</v>
      </c>
    </row>
    <row r="146" spans="1:12" ht="20.100000000000001" customHeight="1">
      <c r="A146" s="3">
        <f t="shared" si="2"/>
        <v>143</v>
      </c>
      <c r="B146" s="10">
        <v>0.14891593835993416</v>
      </c>
      <c r="C146" s="10">
        <v>0.75673194362913743</v>
      </c>
      <c r="D146" s="10">
        <v>0.65188134243231666</v>
      </c>
      <c r="E146" s="10">
        <v>9.1315869251387502E-2</v>
      </c>
      <c r="F146" s="10">
        <v>1.2399723363524082</v>
      </c>
      <c r="G146" s="10">
        <v>0.88076959502337493</v>
      </c>
      <c r="H146" s="10">
        <v>1.2129200754100082</v>
      </c>
      <c r="I146" s="10">
        <v>0.97326964957497497</v>
      </c>
      <c r="J146" s="10">
        <v>0.67207076140365674</v>
      </c>
      <c r="K146" s="10">
        <v>9.9803845278343337E-2</v>
      </c>
      <c r="L146" s="10">
        <v>0.75828692506916495</v>
      </c>
    </row>
    <row r="147" spans="1:12" ht="20.100000000000001" customHeight="1">
      <c r="A147" s="3">
        <f t="shared" si="2"/>
        <v>144</v>
      </c>
      <c r="B147" s="10">
        <v>0.14970447541546583</v>
      </c>
      <c r="C147" s="10">
        <v>0.76100168723510997</v>
      </c>
      <c r="D147" s="10">
        <v>0.65437106014455748</v>
      </c>
      <c r="E147" s="10">
        <v>8.687134711784833E-2</v>
      </c>
      <c r="F147" s="10">
        <v>1.2522965849145751</v>
      </c>
      <c r="G147" s="10">
        <v>0.8698369694014999</v>
      </c>
      <c r="H147" s="10">
        <v>1.2138267731828249</v>
      </c>
      <c r="I147" s="10">
        <v>0.95913488795600832</v>
      </c>
      <c r="J147" s="10">
        <v>0.67649611508837326</v>
      </c>
      <c r="K147" s="10">
        <v>5.5009508934835499E-2</v>
      </c>
      <c r="L147" s="10">
        <v>0.78747477929376331</v>
      </c>
    </row>
    <row r="148" spans="1:12" ht="20.100000000000001" customHeight="1">
      <c r="A148" s="3">
        <f t="shared" si="2"/>
        <v>145</v>
      </c>
      <c r="B148" s="10">
        <v>0.14667510140332332</v>
      </c>
      <c r="C148" s="10">
        <v>0.7651480190801041</v>
      </c>
      <c r="D148" s="10">
        <v>0.66586380930807754</v>
      </c>
      <c r="E148" s="10">
        <v>7.9288139443894165E-2</v>
      </c>
      <c r="F148" s="10">
        <v>1.2081103633859667</v>
      </c>
      <c r="G148" s="10">
        <v>0.86302205623213324</v>
      </c>
      <c r="H148" s="10">
        <v>1.2149999226671166</v>
      </c>
      <c r="I148" s="10">
        <v>0.96002969420723339</v>
      </c>
      <c r="J148" s="10">
        <v>0.67379647348279825</v>
      </c>
      <c r="K148" s="10">
        <v>-9.3720089687347498E-3</v>
      </c>
      <c r="L148" s="10">
        <v>0.79269186974547334</v>
      </c>
    </row>
    <row r="149" spans="1:12" ht="20.100000000000001" customHeight="1">
      <c r="A149" s="3">
        <f t="shared" si="2"/>
        <v>146</v>
      </c>
      <c r="B149" s="10">
        <v>0.15110481258487082</v>
      </c>
      <c r="C149" s="10">
        <v>0.76821051924536077</v>
      </c>
      <c r="D149" s="10">
        <v>0.66980790705201254</v>
      </c>
      <c r="E149" s="10">
        <v>7.055608028405759E-2</v>
      </c>
      <c r="F149" s="10">
        <v>1.1472348031015167</v>
      </c>
      <c r="G149" s="10">
        <v>0.85216138479673331</v>
      </c>
      <c r="H149" s="10">
        <v>1.2073661258606583</v>
      </c>
      <c r="I149" s="10">
        <v>0.94568134978517504</v>
      </c>
      <c r="J149" s="10">
        <v>0.67966015260290658</v>
      </c>
      <c r="K149" s="10">
        <v>-4.2808683774886336E-2</v>
      </c>
      <c r="L149" s="10">
        <v>0.79703525353357663</v>
      </c>
    </row>
    <row r="150" spans="1:12" ht="20.100000000000001" customHeight="1">
      <c r="A150" s="3">
        <f t="shared" si="2"/>
        <v>147</v>
      </c>
      <c r="B150" s="10">
        <v>0.15133152390188084</v>
      </c>
      <c r="C150" s="10">
        <v>0.7670573200032984</v>
      </c>
      <c r="D150" s="10">
        <v>0.6820488450425275</v>
      </c>
      <c r="E150" s="10">
        <v>5.9667669730715751E-2</v>
      </c>
      <c r="F150" s="10">
        <v>1.0828238815624249</v>
      </c>
      <c r="G150" s="10">
        <v>0.83497550025087497</v>
      </c>
      <c r="H150" s="10">
        <v>1.2019772821573333</v>
      </c>
      <c r="I150" s="10">
        <v>0.94471599613314172</v>
      </c>
      <c r="J150" s="10">
        <v>0.68521490219218828</v>
      </c>
      <c r="K150" s="10">
        <v>-6.3404329474241419E-2</v>
      </c>
      <c r="L150" s="10">
        <v>0.79965002514643835</v>
      </c>
    </row>
    <row r="151" spans="1:12" ht="20.100000000000001" customHeight="1">
      <c r="A151" s="3">
        <f t="shared" si="2"/>
        <v>148</v>
      </c>
      <c r="B151" s="10">
        <v>0.15196244088460584</v>
      </c>
      <c r="C151" s="10">
        <v>0.7671923965412808</v>
      </c>
      <c r="D151" s="10">
        <v>0.68611254455174009</v>
      </c>
      <c r="E151" s="10">
        <v>4.8295311923467671E-2</v>
      </c>
      <c r="F151" s="10">
        <v>1.0442202768163333</v>
      </c>
      <c r="G151" s="10">
        <v>0.82051465000255741</v>
      </c>
      <c r="H151" s="10">
        <v>1.1993891482166417</v>
      </c>
      <c r="I151" s="10">
        <v>0.94506369237295829</v>
      </c>
      <c r="J151" s="10">
        <v>0.68678965855783336</v>
      </c>
      <c r="K151" s="10">
        <v>-9.790910123463499E-2</v>
      </c>
      <c r="L151" s="10">
        <v>0.79921293991944575</v>
      </c>
    </row>
    <row r="152" spans="1:12" ht="20.100000000000001" customHeight="1">
      <c r="A152" s="3">
        <f t="shared" si="2"/>
        <v>149</v>
      </c>
      <c r="B152" s="10">
        <v>0.15305223061077833</v>
      </c>
      <c r="C152" s="10">
        <v>0.75699397332670759</v>
      </c>
      <c r="D152" s="10">
        <v>0.68979259445790919</v>
      </c>
      <c r="E152" s="10">
        <v>4.7626145755304834E-2</v>
      </c>
      <c r="F152" s="10">
        <v>1.0292113879726166</v>
      </c>
      <c r="G152" s="10">
        <v>0.81347194248903076</v>
      </c>
      <c r="H152" s="10">
        <v>1.1777289808568667</v>
      </c>
      <c r="I152" s="10">
        <v>0.94315105075600003</v>
      </c>
      <c r="J152" s="10">
        <v>0.68145540355913414</v>
      </c>
      <c r="K152" s="10">
        <v>-0.12523569802228998</v>
      </c>
      <c r="L152" s="10">
        <v>0.81091474295217425</v>
      </c>
    </row>
    <row r="153" spans="1:12" ht="20.100000000000001" customHeight="1">
      <c r="A153" s="3">
        <f t="shared" si="2"/>
        <v>150</v>
      </c>
      <c r="B153" s="10">
        <v>0.15527701807593999</v>
      </c>
      <c r="C153" s="10">
        <v>0.75499705145128926</v>
      </c>
      <c r="D153" s="10">
        <v>0.69405850682557413</v>
      </c>
      <c r="E153" s="10">
        <v>4.8714151506237167E-2</v>
      </c>
      <c r="F153" s="10">
        <v>0.9524269955087834</v>
      </c>
      <c r="G153" s="10">
        <v>0.80341758522707662</v>
      </c>
      <c r="H153" s="10">
        <v>1.178177729261725</v>
      </c>
      <c r="I153" s="10">
        <v>0.95493519416930006</v>
      </c>
      <c r="J153" s="10">
        <v>0.67760533913119503</v>
      </c>
      <c r="K153" s="10">
        <v>-0.14238609660447418</v>
      </c>
      <c r="L153" s="10">
        <v>0.82577113021787418</v>
      </c>
    </row>
    <row r="154" spans="1:12" ht="20.100000000000001" customHeight="1">
      <c r="A154" s="3">
        <f t="shared" si="2"/>
        <v>151</v>
      </c>
      <c r="B154" s="10">
        <v>0.15379713030887252</v>
      </c>
      <c r="C154" s="10">
        <v>0.75033983969899165</v>
      </c>
      <c r="D154" s="10">
        <v>0.69772760928941169</v>
      </c>
      <c r="E154" s="10">
        <v>4.349080755885925E-2</v>
      </c>
      <c r="F154" s="10">
        <v>0.88763535086015011</v>
      </c>
      <c r="G154" s="10">
        <v>0.80023535872065577</v>
      </c>
      <c r="H154" s="10">
        <v>1.17576559431115</v>
      </c>
      <c r="I154" s="10">
        <v>0.94179220492630833</v>
      </c>
      <c r="J154" s="10">
        <v>0.67472990669176003</v>
      </c>
      <c r="K154" s="10">
        <v>-0.15985492289168748</v>
      </c>
      <c r="L154" s="10">
        <v>0.83375891849980832</v>
      </c>
    </row>
    <row r="155" spans="1:12" ht="20.100000000000001" customHeight="1">
      <c r="A155" s="3">
        <f t="shared" si="2"/>
        <v>152</v>
      </c>
      <c r="B155" s="10">
        <v>0.158663965846355</v>
      </c>
      <c r="C155" s="10">
        <v>0.73435104027248999</v>
      </c>
      <c r="D155" s="10">
        <v>0.70174047285406838</v>
      </c>
      <c r="E155" s="10">
        <v>4.1672289799876666E-2</v>
      </c>
      <c r="F155" s="10">
        <v>0.81227137636931424</v>
      </c>
      <c r="G155" s="10">
        <v>0.78654933045987419</v>
      </c>
      <c r="H155" s="10">
        <v>1.1671973555547166</v>
      </c>
      <c r="I155" s="10">
        <v>0.93531861168062502</v>
      </c>
      <c r="J155" s="10">
        <v>0.67813812811661744</v>
      </c>
      <c r="K155" s="10">
        <v>-0.17524759655712416</v>
      </c>
      <c r="L155" s="10">
        <v>0.82911619207074583</v>
      </c>
    </row>
    <row r="156" spans="1:12" ht="20.100000000000001" customHeight="1">
      <c r="A156" s="3">
        <f t="shared" si="2"/>
        <v>153</v>
      </c>
      <c r="B156" s="10">
        <v>0.16393889045953916</v>
      </c>
      <c r="C156" s="10">
        <v>0.73525518451700667</v>
      </c>
      <c r="D156" s="10">
        <v>0.70511235588426835</v>
      </c>
      <c r="E156" s="10">
        <v>3.8811135450276417E-2</v>
      </c>
      <c r="F156" s="10">
        <v>0.78847771798007427</v>
      </c>
      <c r="G156" s="10">
        <v>0.77734267653334577</v>
      </c>
      <c r="H156" s="10">
        <v>1.1739530762456334</v>
      </c>
      <c r="I156" s="10">
        <v>0.93072766899062509</v>
      </c>
      <c r="J156" s="10">
        <v>0.67940124028736759</v>
      </c>
      <c r="K156" s="10">
        <v>-0.20758183180052001</v>
      </c>
      <c r="L156" s="10">
        <v>0.82390678486200997</v>
      </c>
    </row>
    <row r="157" spans="1:12" ht="20.100000000000001" customHeight="1">
      <c r="A157" s="3">
        <f t="shared" si="2"/>
        <v>154</v>
      </c>
      <c r="B157" s="10">
        <v>0.16960176560725415</v>
      </c>
      <c r="C157" s="10">
        <v>0.73189495134804083</v>
      </c>
      <c r="D157" s="10">
        <v>0.70897608159932757</v>
      </c>
      <c r="E157" s="10">
        <v>3.2972118617344746E-2</v>
      </c>
      <c r="F157" s="10">
        <v>0.71950418550502748</v>
      </c>
      <c r="G157" s="10">
        <v>0.77236388755002416</v>
      </c>
      <c r="H157" s="10">
        <v>1.1770764463095167</v>
      </c>
      <c r="I157" s="10">
        <v>0.91919005582418334</v>
      </c>
      <c r="J157" s="10">
        <v>0.68304366114955251</v>
      </c>
      <c r="K157" s="10">
        <v>-0.2205767841163625</v>
      </c>
      <c r="L157" s="10">
        <v>0.81934113442621836</v>
      </c>
    </row>
    <row r="158" spans="1:12" ht="20.100000000000001" customHeight="1">
      <c r="A158" s="3">
        <f t="shared" si="2"/>
        <v>155</v>
      </c>
      <c r="B158" s="10">
        <v>0.16993643713862502</v>
      </c>
      <c r="C158" s="10">
        <v>0.72927524326324911</v>
      </c>
      <c r="D158" s="10">
        <v>0.7116202317368483</v>
      </c>
      <c r="E158" s="10">
        <v>3.0469983559367749E-2</v>
      </c>
      <c r="F158" s="10">
        <v>0.63965669110738255</v>
      </c>
      <c r="G158" s="10">
        <v>0.76801066016828667</v>
      </c>
      <c r="H158" s="10">
        <v>1.1797367389751416</v>
      </c>
      <c r="I158" s="10">
        <v>0.9396358225071334</v>
      </c>
      <c r="J158" s="10">
        <v>0.6822562936069958</v>
      </c>
      <c r="K158" s="10">
        <v>-0.23048456253517582</v>
      </c>
      <c r="L158" s="10">
        <v>0.81706064367990583</v>
      </c>
    </row>
    <row r="159" spans="1:12" ht="20.100000000000001" customHeight="1">
      <c r="A159" s="3">
        <f t="shared" si="2"/>
        <v>156</v>
      </c>
      <c r="B159" s="10">
        <v>0.17534233256193085</v>
      </c>
      <c r="C159" s="10">
        <v>0.73168622636065084</v>
      </c>
      <c r="D159" s="10">
        <v>0.71493661013382581</v>
      </c>
      <c r="E159" s="10">
        <v>3.3210343837295334E-2</v>
      </c>
      <c r="F159" s="10">
        <v>0.57576538546975997</v>
      </c>
      <c r="G159" s="10">
        <v>0.77058959464258503</v>
      </c>
      <c r="H159" s="10">
        <v>1.160494117245225</v>
      </c>
      <c r="I159" s="10">
        <v>0.92941753714596664</v>
      </c>
      <c r="J159" s="10">
        <v>0.69606224082768342</v>
      </c>
      <c r="K159" s="10">
        <v>-0.23726606141101084</v>
      </c>
      <c r="L159" s="10">
        <v>0.81261995974323409</v>
      </c>
    </row>
    <row r="160" spans="1:12" ht="20.100000000000001" customHeight="1">
      <c r="A160" s="3">
        <f t="shared" si="2"/>
        <v>157</v>
      </c>
      <c r="B160" s="10">
        <v>0.18247176428076664</v>
      </c>
      <c r="C160" s="10">
        <v>0.72293175917495323</v>
      </c>
      <c r="D160" s="10">
        <v>0.72505526081829508</v>
      </c>
      <c r="E160" s="10">
        <v>3.1517743699707335E-2</v>
      </c>
      <c r="F160" s="10">
        <v>0.50493327468303584</v>
      </c>
      <c r="G160" s="10">
        <v>0.77033018546675913</v>
      </c>
      <c r="H160" s="10">
        <v>1.16213252157115</v>
      </c>
      <c r="I160" s="10">
        <v>0.93985571588985006</v>
      </c>
      <c r="J160" s="10">
        <v>0.69153240241895997</v>
      </c>
      <c r="K160" s="10">
        <v>-0.24066013463575417</v>
      </c>
      <c r="L160" s="10">
        <v>0.82765012288304662</v>
      </c>
    </row>
    <row r="161" spans="1:12" ht="20.100000000000001" customHeight="1">
      <c r="A161" s="3">
        <f t="shared" si="2"/>
        <v>158</v>
      </c>
      <c r="B161" s="10">
        <v>0.18655290382451831</v>
      </c>
      <c r="C161" s="10">
        <v>0.71581412462795002</v>
      </c>
      <c r="D161" s="10">
        <v>0.7303796536842625</v>
      </c>
      <c r="E161" s="10">
        <v>1.8693631888297917E-2</v>
      </c>
      <c r="F161" s="10">
        <v>0.50159779846284502</v>
      </c>
      <c r="G161" s="10">
        <v>0.77456195431690755</v>
      </c>
      <c r="H161" s="10">
        <v>1.1584234052704083</v>
      </c>
      <c r="I161" s="10">
        <v>0.93074485099600002</v>
      </c>
      <c r="J161" s="10">
        <v>0.68433754297521332</v>
      </c>
      <c r="K161" s="10">
        <v>-0.2658030439140025</v>
      </c>
      <c r="L161" s="10">
        <v>0.83272393703875658</v>
      </c>
    </row>
    <row r="162" spans="1:12" ht="20.100000000000001" customHeight="1">
      <c r="A162" s="3">
        <f t="shared" si="2"/>
        <v>159</v>
      </c>
      <c r="B162" s="10">
        <v>0.19252208564328752</v>
      </c>
      <c r="C162" s="10">
        <v>0.69887589560295094</v>
      </c>
      <c r="D162" s="10">
        <v>0.73008161619151324</v>
      </c>
      <c r="E162" s="10">
        <v>1.0564794294448251E-2</v>
      </c>
      <c r="F162" s="10">
        <v>0.42171694639160168</v>
      </c>
      <c r="G162" s="10">
        <v>0.75287867191692659</v>
      </c>
      <c r="H162" s="10">
        <v>1.2685633717244833</v>
      </c>
      <c r="I162" s="10">
        <v>0.92347378641489175</v>
      </c>
      <c r="J162" s="10">
        <v>0.68295682159568338</v>
      </c>
      <c r="K162" s="10">
        <v>-0.27513640011472251</v>
      </c>
      <c r="L162" s="10">
        <v>0.82315850260329249</v>
      </c>
    </row>
    <row r="163" spans="1:12" ht="20.100000000000001" customHeight="1">
      <c r="A163" s="3">
        <f t="shared" si="2"/>
        <v>160</v>
      </c>
      <c r="B163" s="10">
        <v>0.19898196347057498</v>
      </c>
      <c r="C163" s="10">
        <v>0.69708237786892158</v>
      </c>
      <c r="D163" s="10">
        <v>0.73274862919751083</v>
      </c>
      <c r="E163" s="10">
        <v>-1.9866692067017667E-3</v>
      </c>
      <c r="F163" s="10">
        <v>0.39545234872850837</v>
      </c>
      <c r="G163" s="10">
        <v>0.74816725313130494</v>
      </c>
      <c r="H163" s="10">
        <v>1.2539831991102</v>
      </c>
      <c r="I163" s="10">
        <v>0.92089088188387491</v>
      </c>
      <c r="J163" s="10">
        <v>0.69791348108338991</v>
      </c>
      <c r="K163" s="10">
        <v>-0.27829933984331584</v>
      </c>
      <c r="L163" s="10">
        <v>0.81347898338103919</v>
      </c>
    </row>
    <row r="164" spans="1:12" ht="20.100000000000001" customHeight="1">
      <c r="A164" s="3">
        <f t="shared" si="2"/>
        <v>161</v>
      </c>
      <c r="B164" s="10">
        <v>0.2003583391920625</v>
      </c>
      <c r="C164" s="10">
        <v>0.70326762769183493</v>
      </c>
      <c r="D164" s="10">
        <v>0.73670209398440256</v>
      </c>
      <c r="E164" s="10">
        <v>-6.2975170822936423E-3</v>
      </c>
      <c r="F164" s="10">
        <v>0.35366278330046419</v>
      </c>
      <c r="G164" s="10">
        <v>0.75077815558273076</v>
      </c>
      <c r="H164" s="10">
        <v>1.3917352761830502</v>
      </c>
      <c r="I164" s="10">
        <v>0.92781918373432504</v>
      </c>
      <c r="J164" s="10">
        <v>0.70224254559921506</v>
      </c>
      <c r="K164" s="10">
        <v>-0.27583375627353168</v>
      </c>
      <c r="L164" s="10">
        <v>0.80026378414922916</v>
      </c>
    </row>
    <row r="165" spans="1:12" ht="20.100000000000001" customHeight="1">
      <c r="A165" s="3">
        <f t="shared" si="2"/>
        <v>162</v>
      </c>
      <c r="B165" s="10">
        <v>0.20362165265664167</v>
      </c>
      <c r="C165" s="10">
        <v>0.71180757792809157</v>
      </c>
      <c r="D165" s="10">
        <v>0.74088870204412327</v>
      </c>
      <c r="E165" s="10">
        <v>-1.07986775469685E-2</v>
      </c>
      <c r="F165" s="10">
        <v>0.33476150490443501</v>
      </c>
      <c r="G165" s="10">
        <v>0.76070507820321076</v>
      </c>
      <c r="H165" s="10">
        <v>1.3623465417669836</v>
      </c>
      <c r="I165" s="10">
        <v>0.91883808547131673</v>
      </c>
      <c r="J165" s="10">
        <v>0.69708321712342836</v>
      </c>
      <c r="K165" s="10">
        <v>-0.27095938164381417</v>
      </c>
      <c r="L165" s="10">
        <v>0.7980578797814033</v>
      </c>
    </row>
    <row r="166" spans="1:12" ht="20.100000000000001" customHeight="1">
      <c r="A166" s="3">
        <f t="shared" si="2"/>
        <v>163</v>
      </c>
      <c r="B166" s="10">
        <v>0.20515366545090832</v>
      </c>
      <c r="C166" s="10">
        <v>0.714197345039295</v>
      </c>
      <c r="D166" s="10">
        <v>0.74072937891278656</v>
      </c>
      <c r="E166" s="10">
        <v>-1.394018324650075E-2</v>
      </c>
      <c r="F166" s="10">
        <v>0.34289594505276172</v>
      </c>
      <c r="G166" s="10">
        <v>0.7738707673760975</v>
      </c>
      <c r="H166" s="10">
        <v>1.3963062930092167</v>
      </c>
      <c r="I166" s="10">
        <v>0.91136975316306668</v>
      </c>
      <c r="J166" s="10">
        <v>0.68828094801313755</v>
      </c>
      <c r="K166" s="10">
        <v>-0.27669267696742583</v>
      </c>
      <c r="L166" s="10">
        <v>0.78181383803860915</v>
      </c>
    </row>
    <row r="167" spans="1:12" ht="20.100000000000001" customHeight="1">
      <c r="A167" s="3">
        <f t="shared" si="2"/>
        <v>164</v>
      </c>
      <c r="B167" s="10">
        <v>0.20752268833487</v>
      </c>
      <c r="C167" s="10">
        <v>0.69896249251722076</v>
      </c>
      <c r="D167" s="10">
        <v>0.74178745930945922</v>
      </c>
      <c r="E167" s="10">
        <v>-3.1592635345076496E-2</v>
      </c>
      <c r="F167" s="10">
        <v>0.35263480467578417</v>
      </c>
      <c r="G167" s="10">
        <v>0.76562442415010423</v>
      </c>
      <c r="H167" s="10">
        <v>1.4579311550946084</v>
      </c>
      <c r="I167" s="10">
        <v>0.91267410052370002</v>
      </c>
      <c r="J167" s="10">
        <v>0.70322338693844666</v>
      </c>
      <c r="K167" s="10">
        <v>-0.27031170531395582</v>
      </c>
      <c r="L167" s="10">
        <v>0.77271106616933827</v>
      </c>
    </row>
    <row r="168" spans="1:12" ht="20.100000000000001" customHeight="1">
      <c r="A168" s="3">
        <f t="shared" si="2"/>
        <v>165</v>
      </c>
      <c r="B168" s="10">
        <v>0.211673643372815</v>
      </c>
      <c r="C168" s="10">
        <v>0.69571749124360416</v>
      </c>
      <c r="D168" s="10">
        <v>0.74464063624316923</v>
      </c>
      <c r="E168" s="10">
        <v>-3.1503583944241666E-2</v>
      </c>
      <c r="F168" s="10">
        <v>0.35100347684231165</v>
      </c>
      <c r="G168" s="10">
        <v>0.72059595852848757</v>
      </c>
      <c r="H168" s="10">
        <v>1.4344969822688916</v>
      </c>
      <c r="I168" s="10">
        <v>0.9329793815666334</v>
      </c>
      <c r="J168" s="10">
        <v>0.69932902989439416</v>
      </c>
      <c r="K168" s="10">
        <v>-0.27471045715121667</v>
      </c>
      <c r="L168" s="10">
        <v>0.76107089056147836</v>
      </c>
    </row>
    <row r="169" spans="1:12" ht="20.100000000000001" customHeight="1">
      <c r="A169" s="3">
        <f t="shared" si="2"/>
        <v>166</v>
      </c>
      <c r="B169" s="10">
        <v>0.21573335681845418</v>
      </c>
      <c r="C169" s="10">
        <v>0.67127994823414661</v>
      </c>
      <c r="D169" s="10">
        <v>0.74954152990510325</v>
      </c>
      <c r="E169" s="10">
        <v>-3.1456643551829748E-2</v>
      </c>
      <c r="F169" s="10">
        <v>0.3474065063814275</v>
      </c>
      <c r="G169" s="10">
        <v>0.73929647689851341</v>
      </c>
      <c r="H169" s="10">
        <v>1.5191748010562083</v>
      </c>
      <c r="I169" s="10">
        <v>0.92323137743845007</v>
      </c>
      <c r="J169" s="10">
        <v>0.69986855068733</v>
      </c>
      <c r="K169" s="10">
        <v>-0.26916800411253583</v>
      </c>
      <c r="L169" s="10">
        <v>0.74563877760395503</v>
      </c>
    </row>
    <row r="170" spans="1:12" ht="20.100000000000001" customHeight="1">
      <c r="A170" s="3">
        <f t="shared" si="2"/>
        <v>167</v>
      </c>
      <c r="B170" s="10">
        <v>0.21710300105887667</v>
      </c>
      <c r="C170" s="10">
        <v>0.67900069865675261</v>
      </c>
      <c r="D170" s="10">
        <v>0.75455474979738002</v>
      </c>
      <c r="E170" s="10">
        <v>-3.0187442735484585E-2</v>
      </c>
      <c r="F170" s="10">
        <v>0.3598419841799283</v>
      </c>
      <c r="G170" s="10">
        <v>0.77060329503851344</v>
      </c>
      <c r="H170" s="10">
        <v>1.5250776769858001</v>
      </c>
      <c r="I170" s="10">
        <v>0.91059254840615844</v>
      </c>
      <c r="J170" s="10">
        <v>0.70198704669580581</v>
      </c>
      <c r="K170" s="10">
        <v>-0.26390423385456169</v>
      </c>
      <c r="L170" s="10">
        <v>0.74214600215776327</v>
      </c>
    </row>
    <row r="171" spans="1:12" ht="20.100000000000001" customHeight="1">
      <c r="A171" s="3">
        <f t="shared" si="2"/>
        <v>168</v>
      </c>
      <c r="B171" s="10">
        <v>0.22448651376888751</v>
      </c>
      <c r="C171" s="10">
        <v>0.67105783638172756</v>
      </c>
      <c r="D171" s="10">
        <v>0.75133212077573164</v>
      </c>
      <c r="E171" s="10">
        <v>-2.9348094617022414E-2</v>
      </c>
      <c r="F171" s="10">
        <v>0.37890616388903164</v>
      </c>
      <c r="G171" s="10">
        <v>0.81993998334104079</v>
      </c>
      <c r="H171" s="10">
        <v>1.4758046423613667</v>
      </c>
      <c r="I171" s="10">
        <v>0.90686057088574989</v>
      </c>
      <c r="J171" s="10">
        <v>0.71540835279120829</v>
      </c>
      <c r="K171" s="10">
        <v>-0.26518903119963999</v>
      </c>
      <c r="L171" s="10">
        <v>0.72550740102361833</v>
      </c>
    </row>
    <row r="172" spans="1:12" ht="20.100000000000001" customHeight="1">
      <c r="A172" s="3">
        <f t="shared" si="2"/>
        <v>169</v>
      </c>
      <c r="B172" s="10">
        <v>0.22518157696809335</v>
      </c>
      <c r="C172" s="10">
        <v>0.66562343367398669</v>
      </c>
      <c r="D172" s="10">
        <v>0.7483516610084241</v>
      </c>
      <c r="E172" s="10">
        <v>-2.5527503729967749E-2</v>
      </c>
      <c r="F172" s="10">
        <v>0.37076658993410588</v>
      </c>
      <c r="G172" s="10">
        <v>0.86230930809124162</v>
      </c>
      <c r="H172" s="10">
        <v>1.4979044983562417</v>
      </c>
      <c r="I172" s="10">
        <v>0.93040236749330829</v>
      </c>
      <c r="J172" s="10">
        <v>0.71190202602956909</v>
      </c>
      <c r="K172" s="10">
        <v>-0.25467705760005332</v>
      </c>
      <c r="L172" s="10">
        <v>0.71068485437828244</v>
      </c>
    </row>
    <row r="173" spans="1:12" ht="20.100000000000001" customHeight="1">
      <c r="A173" s="3">
        <f t="shared" si="2"/>
        <v>170</v>
      </c>
      <c r="B173" s="10">
        <v>0.22484870939881751</v>
      </c>
      <c r="C173" s="10">
        <v>0.66564066984031334</v>
      </c>
      <c r="D173" s="10">
        <v>0.74632888183727497</v>
      </c>
      <c r="E173" s="10">
        <v>-2.337562261107767E-2</v>
      </c>
      <c r="F173" s="10">
        <v>0.37550024434555335</v>
      </c>
      <c r="G173" s="10">
        <v>0.9116279153265916</v>
      </c>
      <c r="H173" s="10">
        <v>1.4754765064922502</v>
      </c>
      <c r="I173" s="10">
        <v>0.96002449518970823</v>
      </c>
      <c r="J173" s="10">
        <v>0.70715836978340241</v>
      </c>
      <c r="K173" s="10">
        <v>-0.25472258334621667</v>
      </c>
      <c r="L173" s="10">
        <v>0.71121250336306086</v>
      </c>
    </row>
    <row r="174" spans="1:12" ht="20.100000000000001" customHeight="1">
      <c r="A174" s="3">
        <f t="shared" si="2"/>
        <v>171</v>
      </c>
      <c r="B174" s="10">
        <v>0.22230599123787084</v>
      </c>
      <c r="C174" s="10">
        <v>0.64752429961902502</v>
      </c>
      <c r="D174" s="10">
        <v>0.74582585440445592</v>
      </c>
      <c r="E174" s="10">
        <v>-2.2512775616990416E-2</v>
      </c>
      <c r="F174" s="10">
        <v>0.37773497088730662</v>
      </c>
      <c r="G174" s="10">
        <v>0.93913739720453338</v>
      </c>
      <c r="H174" s="10">
        <v>1.4060509802209999</v>
      </c>
      <c r="I174" s="10">
        <v>0.97034235104702493</v>
      </c>
      <c r="J174" s="10">
        <v>0.70229050131738913</v>
      </c>
      <c r="K174" s="10">
        <v>-0.24501754849143084</v>
      </c>
      <c r="L174" s="10">
        <v>0.69618413277143498</v>
      </c>
    </row>
    <row r="175" spans="1:12" ht="20.100000000000001" customHeight="1">
      <c r="A175" s="3">
        <f t="shared" si="2"/>
        <v>172</v>
      </c>
      <c r="B175" s="10">
        <v>0.22281576725147581</v>
      </c>
      <c r="C175" s="10">
        <v>0.65469358392022003</v>
      </c>
      <c r="D175" s="10">
        <v>0.75245788821869086</v>
      </c>
      <c r="E175" s="10">
        <v>-2.0809200133030416E-2</v>
      </c>
      <c r="F175" s="10">
        <v>0.38479709644786581</v>
      </c>
      <c r="G175" s="10">
        <v>0.9683982658275917</v>
      </c>
      <c r="H175" s="10">
        <v>1.4329444375313667</v>
      </c>
      <c r="I175" s="10">
        <v>0.96012138315749163</v>
      </c>
      <c r="J175" s="10">
        <v>0.70521072306216837</v>
      </c>
      <c r="K175" s="10">
        <v>-0.24241681309251584</v>
      </c>
      <c r="L175" s="10">
        <v>0.70552369285438166</v>
      </c>
    </row>
    <row r="176" spans="1:12" ht="20.100000000000001" customHeight="1">
      <c r="A176" s="3">
        <f t="shared" si="2"/>
        <v>173</v>
      </c>
      <c r="B176" s="10">
        <v>0.22383735016075501</v>
      </c>
      <c r="C176" s="10">
        <v>0.65314972535094584</v>
      </c>
      <c r="D176" s="10">
        <v>0.7426806821400217</v>
      </c>
      <c r="E176" s="10">
        <v>-1.8035325046121084E-2</v>
      </c>
      <c r="F176" s="10">
        <v>0.40310530264859085</v>
      </c>
      <c r="G176" s="10">
        <v>0.99658510100555009</v>
      </c>
      <c r="H176" s="10">
        <v>1.374882056619575</v>
      </c>
      <c r="I176" s="10">
        <v>0.95636408045235832</v>
      </c>
      <c r="J176" s="10">
        <v>0.70404941002481991</v>
      </c>
      <c r="K176" s="10">
        <v>-0.23368287589139583</v>
      </c>
      <c r="L176" s="10">
        <v>0.68812261923258677</v>
      </c>
    </row>
    <row r="177" spans="1:12" ht="20.100000000000001" customHeight="1">
      <c r="A177" s="3">
        <f t="shared" si="2"/>
        <v>174</v>
      </c>
      <c r="B177" s="10">
        <v>0.22807972740739249</v>
      </c>
      <c r="C177" s="10">
        <v>0.64960692071462334</v>
      </c>
      <c r="D177" s="10">
        <v>0.74208920474300333</v>
      </c>
      <c r="E177" s="10">
        <v>-1.9879011501783585E-2</v>
      </c>
      <c r="F177" s="10">
        <v>0.41562388343543505</v>
      </c>
      <c r="G177" s="10">
        <v>0.99974068455590837</v>
      </c>
      <c r="H177" s="10">
        <v>1.3081636851361833</v>
      </c>
      <c r="I177" s="10">
        <v>0.9577516352888833</v>
      </c>
      <c r="J177" s="10">
        <v>0.70364697456094427</v>
      </c>
      <c r="K177" s="10">
        <v>-0.22630726101864998</v>
      </c>
      <c r="L177" s="10">
        <v>0.68093727176459495</v>
      </c>
    </row>
    <row r="178" spans="1:12" ht="20.100000000000001" customHeight="1">
      <c r="A178" s="3">
        <f t="shared" si="2"/>
        <v>175</v>
      </c>
      <c r="B178" s="10">
        <v>0.23176383445380752</v>
      </c>
      <c r="C178" s="10">
        <v>0.61765190227488997</v>
      </c>
      <c r="D178" s="10">
        <v>0.75057174942295246</v>
      </c>
      <c r="E178" s="10">
        <v>-1.6883204912096918E-2</v>
      </c>
      <c r="F178" s="10">
        <v>0.42791653304533755</v>
      </c>
      <c r="G178" s="10">
        <v>0.98117454293730832</v>
      </c>
      <c r="H178" s="10">
        <v>1.2835127892131</v>
      </c>
      <c r="I178" s="10">
        <v>0.97135594691465832</v>
      </c>
      <c r="J178" s="10">
        <v>0.70459175498356574</v>
      </c>
      <c r="K178" s="10">
        <v>-0.21674568747276748</v>
      </c>
      <c r="L178" s="10">
        <v>0.67244267294784743</v>
      </c>
    </row>
    <row r="179" spans="1:12" ht="20.100000000000001" customHeight="1">
      <c r="A179" s="3">
        <f t="shared" si="2"/>
        <v>176</v>
      </c>
      <c r="B179" s="10">
        <v>0.23862215302708581</v>
      </c>
      <c r="C179" s="10">
        <v>0.60127720516507088</v>
      </c>
      <c r="D179" s="10">
        <v>0.7491260113505408</v>
      </c>
      <c r="E179" s="10">
        <v>-1.7981133914820667E-2</v>
      </c>
      <c r="F179" s="10">
        <v>0.43863116508813665</v>
      </c>
      <c r="G179" s="10">
        <v>0.99668520789355008</v>
      </c>
      <c r="H179" s="10">
        <v>1.2343634399056584</v>
      </c>
      <c r="I179" s="10">
        <v>0.96425512530352497</v>
      </c>
      <c r="J179" s="10">
        <v>0.70947767783285753</v>
      </c>
      <c r="K179" s="10">
        <v>-0.20412343209693584</v>
      </c>
      <c r="L179" s="10">
        <v>0.66092952275780581</v>
      </c>
    </row>
    <row r="180" spans="1:12" ht="20.100000000000001" customHeight="1">
      <c r="A180" s="3">
        <f t="shared" si="2"/>
        <v>177</v>
      </c>
      <c r="B180" s="10">
        <v>0.23741856841623585</v>
      </c>
      <c r="C180" s="10">
        <v>0.57028865058848499</v>
      </c>
      <c r="D180" s="10">
        <v>0.73616527910598162</v>
      </c>
      <c r="E180" s="10">
        <v>-2.0376815569504419E-2</v>
      </c>
      <c r="F180" s="10">
        <v>0.45340882200176336</v>
      </c>
      <c r="G180" s="10">
        <v>1.02220025635845</v>
      </c>
      <c r="H180" s="10">
        <v>1.1835938891029751</v>
      </c>
      <c r="I180" s="10">
        <v>0.94725183771929167</v>
      </c>
      <c r="J180" s="10">
        <v>0.71420078669875842</v>
      </c>
      <c r="K180" s="10">
        <v>-0.19784512881964833</v>
      </c>
      <c r="L180" s="10">
        <v>0.67494049506377662</v>
      </c>
    </row>
    <row r="181" spans="1:12" ht="20.100000000000001" customHeight="1">
      <c r="A181" s="3">
        <f t="shared" si="2"/>
        <v>178</v>
      </c>
      <c r="B181" s="10">
        <v>0.23940903725835583</v>
      </c>
      <c r="C181" s="10">
        <v>0.36840817773004003</v>
      </c>
      <c r="D181" s="10">
        <v>0.73190226834343086</v>
      </c>
      <c r="E181" s="10">
        <v>-1.5313994785928084E-2</v>
      </c>
      <c r="F181" s="10">
        <v>0.46502891584922496</v>
      </c>
      <c r="G181" s="10">
        <v>1.0340034301151666</v>
      </c>
      <c r="H181" s="10">
        <v>1.1535851372615167</v>
      </c>
      <c r="I181" s="10">
        <v>0.94129136756591658</v>
      </c>
      <c r="J181" s="10">
        <v>0.71555838780806258</v>
      </c>
      <c r="K181" s="10">
        <v>-0.18257229503361416</v>
      </c>
      <c r="L181" s="10">
        <v>0.65757557370019837</v>
      </c>
    </row>
    <row r="182" spans="1:12" ht="20.100000000000001" customHeight="1">
      <c r="A182" s="3">
        <f t="shared" si="2"/>
        <v>179</v>
      </c>
      <c r="B182" s="10">
        <v>0.23649618844261752</v>
      </c>
      <c r="C182" s="10">
        <v>0.32593741975831664</v>
      </c>
      <c r="D182" s="10">
        <v>0.72754387472546256</v>
      </c>
      <c r="E182" s="10">
        <v>-1.5803444173699836E-2</v>
      </c>
      <c r="F182" s="10">
        <v>0.47304655196055334</v>
      </c>
      <c r="G182" s="10">
        <v>0.98563019219888337</v>
      </c>
      <c r="H182" s="10">
        <v>1.1135803447929917</v>
      </c>
      <c r="I182" s="10">
        <v>1.0217907122164083</v>
      </c>
      <c r="J182" s="10">
        <v>0.71547802851108744</v>
      </c>
      <c r="K182" s="10">
        <v>-0.17158719215709417</v>
      </c>
      <c r="L182" s="10">
        <v>0.65571388091344751</v>
      </c>
    </row>
    <row r="183" spans="1:12" ht="20.100000000000001" customHeight="1">
      <c r="A183" s="3">
        <f t="shared" si="2"/>
        <v>180</v>
      </c>
      <c r="B183" s="10">
        <v>0.24043461157273749</v>
      </c>
      <c r="C183" s="10">
        <v>0.27293387413332248</v>
      </c>
      <c r="D183" s="10">
        <v>0.72333482807664906</v>
      </c>
      <c r="E183" s="10">
        <v>-2.4665363536784835E-2</v>
      </c>
      <c r="F183" s="10">
        <v>0.48391359265494166</v>
      </c>
      <c r="G183" s="10">
        <v>0.9808922977935417</v>
      </c>
      <c r="H183" s="10">
        <v>1.0798842207515749</v>
      </c>
      <c r="I183" s="10">
        <v>1.0187982298693583</v>
      </c>
      <c r="J183" s="10">
        <v>0.71473451418224576</v>
      </c>
      <c r="K183" s="10">
        <v>-0.16430485373623502</v>
      </c>
      <c r="L183" s="10">
        <v>0.64578335442634416</v>
      </c>
    </row>
    <row r="184" spans="1:12" ht="20.100000000000001" customHeight="1">
      <c r="A184" s="3">
        <f t="shared" si="2"/>
        <v>181</v>
      </c>
      <c r="B184" s="10">
        <v>0.23971728304103002</v>
      </c>
      <c r="C184" s="10">
        <v>0.25805295679237583</v>
      </c>
      <c r="D184" s="10">
        <v>0.72021511094453006</v>
      </c>
      <c r="E184" s="10">
        <v>-2.1994395605115832E-2</v>
      </c>
      <c r="F184" s="10">
        <v>0.46833803845925748</v>
      </c>
      <c r="G184" s="10">
        <v>0.95093161005997506</v>
      </c>
      <c r="H184" s="10">
        <v>1.0521198389834416</v>
      </c>
      <c r="I184" s="10">
        <v>1.0071342097342082</v>
      </c>
      <c r="J184" s="10">
        <v>0.71201323768747171</v>
      </c>
      <c r="K184" s="10">
        <v>-0.15169174534486665</v>
      </c>
      <c r="L184" s="10">
        <v>0.64160232588877664</v>
      </c>
    </row>
    <row r="185" spans="1:12" ht="20.100000000000001" customHeight="1">
      <c r="A185" s="3">
        <f t="shared" si="2"/>
        <v>182</v>
      </c>
      <c r="B185" s="10">
        <v>0.24703661974969501</v>
      </c>
      <c r="C185" s="10">
        <v>0.25606797401429332</v>
      </c>
      <c r="D185" s="10">
        <v>0.71259491164426592</v>
      </c>
      <c r="E185" s="10">
        <v>-1.9501748270620001E-2</v>
      </c>
      <c r="F185" s="10">
        <v>0.46528495014746668</v>
      </c>
      <c r="G185" s="10">
        <v>0.91789020566461665</v>
      </c>
      <c r="H185" s="10">
        <v>1.0218646112095167</v>
      </c>
      <c r="I185" s="10">
        <v>1.0097692937738416</v>
      </c>
      <c r="J185" s="10">
        <v>0.70963300337053659</v>
      </c>
      <c r="K185" s="10">
        <v>-0.14099240030093083</v>
      </c>
      <c r="L185" s="10">
        <v>0.65269090812967001</v>
      </c>
    </row>
    <row r="186" spans="1:12" ht="20.100000000000001" customHeight="1">
      <c r="A186" s="3">
        <f t="shared" si="2"/>
        <v>183</v>
      </c>
      <c r="B186" s="10">
        <v>0.24178410999353164</v>
      </c>
      <c r="C186" s="10">
        <v>0.22088844056741666</v>
      </c>
      <c r="D186" s="10">
        <v>0.69589562373970004</v>
      </c>
      <c r="E186" s="10">
        <v>-1.8421907347491665E-2</v>
      </c>
      <c r="F186" s="10">
        <v>0.4626523507468292</v>
      </c>
      <c r="G186" s="10">
        <v>0.92948249082359169</v>
      </c>
      <c r="H186" s="10">
        <v>0.99216503536821665</v>
      </c>
      <c r="I186" s="10">
        <v>1.0310577885375249</v>
      </c>
      <c r="J186" s="10">
        <v>0.70924522779090493</v>
      </c>
      <c r="K186" s="10">
        <v>-0.13458677523159915</v>
      </c>
      <c r="L186" s="10">
        <v>0.63350862848184752</v>
      </c>
    </row>
    <row r="187" spans="1:12" ht="20.100000000000001" customHeight="1">
      <c r="A187" s="3">
        <f t="shared" si="2"/>
        <v>184</v>
      </c>
      <c r="B187" s="10">
        <v>0.24529184910479498</v>
      </c>
      <c r="C187" s="10">
        <v>0.22871662601884915</v>
      </c>
      <c r="D187" s="10">
        <v>0.69481507895775163</v>
      </c>
      <c r="E187" s="10">
        <v>-1.3667342397914332E-2</v>
      </c>
      <c r="F187" s="10">
        <v>0.45846494357959083</v>
      </c>
      <c r="G187" s="10">
        <v>0.94124788667183334</v>
      </c>
      <c r="H187" s="10">
        <v>0.96554345544124176</v>
      </c>
      <c r="I187" s="10">
        <v>1.0914040686051083</v>
      </c>
      <c r="J187" s="10">
        <v>0.70758627793296414</v>
      </c>
      <c r="K187" s="10">
        <v>-0.120939295852105</v>
      </c>
      <c r="L187" s="10">
        <v>0.623463079387095</v>
      </c>
    </row>
    <row r="188" spans="1:12" ht="20.100000000000001" customHeight="1">
      <c r="A188" s="3">
        <f t="shared" si="2"/>
        <v>185</v>
      </c>
      <c r="B188" s="10">
        <v>0.24374597707719417</v>
      </c>
      <c r="C188" s="10">
        <v>0.22448342991288664</v>
      </c>
      <c r="D188" s="10">
        <v>0.67927643287405415</v>
      </c>
      <c r="E188" s="10">
        <v>-9.7464916572730844E-3</v>
      </c>
      <c r="F188" s="10">
        <v>0.44955669290617079</v>
      </c>
      <c r="G188" s="10">
        <v>0.94365862806849998</v>
      </c>
      <c r="H188" s="10">
        <v>0.94621816949155002</v>
      </c>
      <c r="I188" s="10">
        <v>1.0607519281668167</v>
      </c>
      <c r="J188" s="10">
        <v>0.70510258707624252</v>
      </c>
      <c r="K188" s="10">
        <v>-0.11877348828028833</v>
      </c>
      <c r="L188" s="10">
        <v>0.61567634958054751</v>
      </c>
    </row>
    <row r="189" spans="1:12" ht="20.100000000000001" customHeight="1">
      <c r="A189" s="3">
        <f t="shared" si="2"/>
        <v>186</v>
      </c>
      <c r="B189" s="10">
        <v>0.24508959465309418</v>
      </c>
      <c r="C189" s="10">
        <v>0.22431263016454417</v>
      </c>
      <c r="D189" s="10">
        <v>0.67686778464976916</v>
      </c>
      <c r="E189" s="10">
        <v>-1.3119884191002332E-2</v>
      </c>
      <c r="F189" s="10">
        <v>0.52676840740066</v>
      </c>
      <c r="G189" s="10">
        <v>0.97496702655417511</v>
      </c>
      <c r="H189" s="10">
        <v>0.92998432933553332</v>
      </c>
      <c r="I189" s="10">
        <v>1.0652476572416334</v>
      </c>
      <c r="J189" s="10">
        <v>0.70252015327048245</v>
      </c>
      <c r="K189" s="10">
        <v>-0.10226088939413334</v>
      </c>
      <c r="L189" s="10">
        <v>0.59493001807304002</v>
      </c>
    </row>
    <row r="190" spans="1:12" ht="20.100000000000001" customHeight="1">
      <c r="A190" s="3">
        <f t="shared" si="2"/>
        <v>187</v>
      </c>
      <c r="B190" s="10">
        <v>0.24736939138848249</v>
      </c>
      <c r="C190" s="10">
        <v>0.23511848204628083</v>
      </c>
      <c r="D190" s="10">
        <v>0.66405510977323168</v>
      </c>
      <c r="E190" s="10">
        <v>-1.1946931449765332E-2</v>
      </c>
      <c r="F190" s="10">
        <v>0.48964433019066583</v>
      </c>
      <c r="G190" s="10">
        <v>0.95715490362930833</v>
      </c>
      <c r="H190" s="10">
        <v>0.91212163170089999</v>
      </c>
      <c r="I190" s="10">
        <v>1.0547422044381083</v>
      </c>
      <c r="J190" s="10">
        <v>0.69669206697645081</v>
      </c>
      <c r="K190" s="10">
        <v>-9.1701598840125007E-2</v>
      </c>
      <c r="L190" s="10">
        <v>0.59160089677994332</v>
      </c>
    </row>
    <row r="191" spans="1:12" ht="20.100000000000001" customHeight="1">
      <c r="A191" s="3">
        <f t="shared" si="2"/>
        <v>188</v>
      </c>
      <c r="B191" s="10">
        <v>0.24398501693967747</v>
      </c>
      <c r="C191" s="10">
        <v>0.23488939027684083</v>
      </c>
      <c r="D191" s="10">
        <v>0.66474129863460252</v>
      </c>
      <c r="E191" s="10">
        <v>-1.3095661628408417E-2</v>
      </c>
      <c r="F191" s="10">
        <v>0.46577654321229495</v>
      </c>
      <c r="G191" s="10">
        <v>0.96660081787172503</v>
      </c>
      <c r="H191" s="10">
        <v>0.89988405550151673</v>
      </c>
      <c r="I191" s="10">
        <v>1.0405803071357915</v>
      </c>
      <c r="J191" s="10">
        <v>0.69110458798505914</v>
      </c>
      <c r="K191" s="10">
        <v>-7.9245922464033169E-2</v>
      </c>
      <c r="L191" s="10">
        <v>0.57350624567956421</v>
      </c>
    </row>
    <row r="192" spans="1:12" ht="20.100000000000001" customHeight="1">
      <c r="A192" s="3">
        <f t="shared" si="2"/>
        <v>189</v>
      </c>
      <c r="B192" s="10">
        <v>0.23504416488371835</v>
      </c>
      <c r="C192" s="10">
        <v>0.23859939838923669</v>
      </c>
      <c r="D192" s="10">
        <v>0.6611104835635816</v>
      </c>
      <c r="E192" s="10">
        <v>-1.2935172125119666E-2</v>
      </c>
      <c r="F192" s="10">
        <v>0.44263059237319413</v>
      </c>
      <c r="G192" s="10">
        <v>0.977791517357125</v>
      </c>
      <c r="H192" s="10">
        <v>0.88876538655315829</v>
      </c>
      <c r="I192" s="10">
        <v>1.0835790288956917</v>
      </c>
      <c r="J192" s="10">
        <v>0.69271314500960424</v>
      </c>
      <c r="K192" s="10">
        <v>-6.5931397174892006E-2</v>
      </c>
      <c r="L192" s="10">
        <v>0.55585384571879171</v>
      </c>
    </row>
    <row r="193" spans="1:12" ht="20.100000000000001" customHeight="1">
      <c r="A193" s="3">
        <f t="shared" si="2"/>
        <v>190</v>
      </c>
      <c r="B193" s="10">
        <v>0.23358818572827753</v>
      </c>
      <c r="C193" s="10">
        <v>0.23466377434635419</v>
      </c>
      <c r="D193" s="10">
        <v>0.65635582057459751</v>
      </c>
      <c r="E193" s="10">
        <v>-9.9332960180605005E-3</v>
      </c>
      <c r="F193" s="10">
        <v>0.42113769951970753</v>
      </c>
      <c r="G193" s="10">
        <v>0.97560720345914165</v>
      </c>
      <c r="H193" s="10">
        <v>0.88136749046029994</v>
      </c>
      <c r="I193" s="10">
        <v>1.08305151479075</v>
      </c>
      <c r="J193" s="10">
        <v>0.6945354675384775</v>
      </c>
      <c r="K193" s="10">
        <v>-5.7262612951297087E-2</v>
      </c>
      <c r="L193" s="10">
        <v>0.54825648110376501</v>
      </c>
    </row>
    <row r="194" spans="1:12" ht="20.100000000000001" customHeight="1">
      <c r="A194" s="3">
        <f t="shared" si="2"/>
        <v>191</v>
      </c>
      <c r="B194" s="10">
        <v>0.23285162532552664</v>
      </c>
      <c r="C194" s="10">
        <v>0.26969972389049168</v>
      </c>
      <c r="D194" s="10">
        <v>0.65817438671406669</v>
      </c>
      <c r="E194" s="10">
        <v>-1.8076784000524001E-3</v>
      </c>
      <c r="F194" s="10">
        <v>0.47647386435518163</v>
      </c>
      <c r="G194" s="10">
        <v>1.0063380076351167</v>
      </c>
      <c r="H194" s="10">
        <v>0.87288966792235001</v>
      </c>
      <c r="I194" s="10">
        <v>1.0670302326500416</v>
      </c>
      <c r="J194" s="10">
        <v>0.69583997262334918</v>
      </c>
      <c r="K194" s="10">
        <v>-4.3282183401424083E-2</v>
      </c>
      <c r="L194" s="10">
        <v>0.53825006280088916</v>
      </c>
    </row>
    <row r="195" spans="1:12" ht="20.100000000000001" customHeight="1">
      <c r="A195" s="3">
        <f t="shared" si="2"/>
        <v>192</v>
      </c>
      <c r="B195" s="10">
        <v>0.23299804543345248</v>
      </c>
      <c r="C195" s="10">
        <v>0.28418064394666082</v>
      </c>
      <c r="D195" s="10">
        <v>0.65041246302698164</v>
      </c>
      <c r="E195" s="10">
        <v>-1.4503227528381417E-2</v>
      </c>
      <c r="F195" s="10">
        <v>0.4642430645000058</v>
      </c>
      <c r="G195" s="10">
        <v>1.0441594329986834</v>
      </c>
      <c r="H195" s="10">
        <v>0.86652708113841659</v>
      </c>
      <c r="I195" s="10">
        <v>1.050747476773775</v>
      </c>
      <c r="J195" s="10">
        <v>0.69812102764712003</v>
      </c>
      <c r="K195" s="10">
        <v>-3.1990733172618753E-2</v>
      </c>
      <c r="L195" s="10">
        <v>0.5254737980282167</v>
      </c>
    </row>
    <row r="196" spans="1:12" ht="20.100000000000001" customHeight="1">
      <c r="A196" s="3">
        <f t="shared" si="2"/>
        <v>193</v>
      </c>
      <c r="B196" s="10">
        <v>0.22489819976022499</v>
      </c>
      <c r="C196" s="10">
        <v>0.28457592731242415</v>
      </c>
      <c r="D196" s="10">
        <v>0.64595454178805245</v>
      </c>
      <c r="E196" s="10">
        <v>-1.8038216155219999E-2</v>
      </c>
      <c r="F196" s="10">
        <v>0.43800687189836834</v>
      </c>
      <c r="G196" s="10">
        <v>1.0500830668385916</v>
      </c>
      <c r="H196" s="10">
        <v>0.85925546202505831</v>
      </c>
      <c r="I196" s="10">
        <v>1.0516458348579334</v>
      </c>
      <c r="J196" s="10">
        <v>0.70302794912621913</v>
      </c>
      <c r="K196" s="10">
        <v>-1.8886923297246835E-2</v>
      </c>
      <c r="L196" s="10">
        <v>0.51169232455044333</v>
      </c>
    </row>
    <row r="197" spans="1:12" ht="20.100000000000001" customHeight="1">
      <c r="A197" s="3">
        <f t="shared" si="2"/>
        <v>194</v>
      </c>
      <c r="B197" s="10">
        <v>0.22081020559544831</v>
      </c>
      <c r="C197" s="10">
        <v>0.29407824573469749</v>
      </c>
      <c r="D197" s="10">
        <v>0.64249064432402503</v>
      </c>
      <c r="E197" s="10">
        <v>-1.6198221406429583E-2</v>
      </c>
      <c r="F197" s="10">
        <v>0.40825353558116667</v>
      </c>
      <c r="G197" s="10">
        <v>1.05167588284855</v>
      </c>
      <c r="H197" s="10">
        <v>0.85405482024294166</v>
      </c>
      <c r="I197" s="10">
        <v>1.1879569406336665</v>
      </c>
      <c r="J197" s="10">
        <v>0.69974177711862329</v>
      </c>
      <c r="K197" s="10">
        <v>-3.6977181113112419E-3</v>
      </c>
      <c r="L197" s="10">
        <v>0.49471106051332581</v>
      </c>
    </row>
    <row r="198" spans="1:12" ht="20.100000000000001" customHeight="1">
      <c r="A198" s="3">
        <f t="shared" ref="A198:A261" si="3">A197+1</f>
        <v>195</v>
      </c>
      <c r="B198" s="10">
        <v>0.22532375733895835</v>
      </c>
      <c r="C198" s="10">
        <v>0.31947504189831916</v>
      </c>
      <c r="D198" s="10">
        <v>0.65348558980729665</v>
      </c>
      <c r="E198" s="10">
        <v>-1.1158065312802251E-2</v>
      </c>
      <c r="F198" s="10">
        <v>0.37589748799320172</v>
      </c>
      <c r="G198" s="10">
        <v>1.0492359655956083</v>
      </c>
      <c r="H198" s="10">
        <v>0.84965594171683334</v>
      </c>
      <c r="I198" s="10">
        <v>1.1521527966852667</v>
      </c>
      <c r="J198" s="10">
        <v>0.70079881929765497</v>
      </c>
      <c r="K198" s="10">
        <v>5.7649636967225587E-3</v>
      </c>
      <c r="L198" s="10">
        <v>0.49691366009790916</v>
      </c>
    </row>
    <row r="199" spans="1:12" ht="20.100000000000001" customHeight="1">
      <c r="A199" s="3">
        <f t="shared" si="3"/>
        <v>196</v>
      </c>
      <c r="B199" s="10">
        <v>0.22056476828522917</v>
      </c>
      <c r="C199" s="10">
        <v>0.35156035809413666</v>
      </c>
      <c r="D199" s="10">
        <v>0.65307677279842835</v>
      </c>
      <c r="E199" s="10">
        <v>-1.0808930515986416E-2</v>
      </c>
      <c r="F199" s="10">
        <v>0.44843896263395916</v>
      </c>
      <c r="G199" s="10">
        <v>1.130743416104125</v>
      </c>
      <c r="H199" s="10">
        <v>0.84016627244078335</v>
      </c>
      <c r="I199" s="10">
        <v>1.1220091546016084</v>
      </c>
      <c r="J199" s="10">
        <v>0.69211438209584752</v>
      </c>
      <c r="K199" s="10">
        <v>1.6645538079665501E-2</v>
      </c>
      <c r="L199" s="10">
        <v>0.4897144101035058</v>
      </c>
    </row>
    <row r="200" spans="1:12" ht="20.100000000000001" customHeight="1">
      <c r="A200" s="3">
        <f t="shared" si="3"/>
        <v>197</v>
      </c>
      <c r="B200" s="10">
        <v>0.22361362562193332</v>
      </c>
      <c r="C200" s="10">
        <v>0.38689666159860914</v>
      </c>
      <c r="D200" s="10">
        <v>0.64938134644320666</v>
      </c>
      <c r="E200" s="10">
        <v>-4.1791444589213498E-3</v>
      </c>
      <c r="F200" s="10">
        <v>0.42071219315695502</v>
      </c>
      <c r="G200" s="10">
        <v>1.1259296537920751</v>
      </c>
      <c r="H200" s="10">
        <v>0.83907192115762497</v>
      </c>
      <c r="I200" s="10">
        <v>1.1204487850001916</v>
      </c>
      <c r="J200" s="10">
        <v>0.68951763596729743</v>
      </c>
      <c r="K200" s="10">
        <v>2.9509742123324915E-2</v>
      </c>
      <c r="L200" s="10">
        <v>0.47838321997841665</v>
      </c>
    </row>
    <row r="201" spans="1:12" ht="20.100000000000001" customHeight="1">
      <c r="A201" s="3">
        <f t="shared" si="3"/>
        <v>198</v>
      </c>
      <c r="B201" s="10">
        <v>0.21730691251156584</v>
      </c>
      <c r="C201" s="10">
        <v>0.44509663595622834</v>
      </c>
      <c r="D201" s="10">
        <v>0.6237033966212433</v>
      </c>
      <c r="E201" s="10">
        <v>8.667151433236251E-4</v>
      </c>
      <c r="F201" s="10">
        <v>0.39727085040181337</v>
      </c>
      <c r="G201" s="10">
        <v>1.1361203214025666</v>
      </c>
      <c r="H201" s="10">
        <v>0.83151595539337009</v>
      </c>
      <c r="I201" s="10">
        <v>1.1073115339552499</v>
      </c>
      <c r="J201" s="10">
        <v>0.68362185390261831</v>
      </c>
      <c r="K201" s="10">
        <v>4.1795195747737747E-2</v>
      </c>
      <c r="L201" s="10">
        <v>0.47321160323648415</v>
      </c>
    </row>
    <row r="202" spans="1:12" ht="20.100000000000001" customHeight="1">
      <c r="A202" s="3">
        <f t="shared" si="3"/>
        <v>199</v>
      </c>
      <c r="B202" s="10">
        <v>0.21143382770417998</v>
      </c>
      <c r="C202" s="10">
        <v>0.4923269153932392</v>
      </c>
      <c r="D202" s="10">
        <v>0.61394821343495243</v>
      </c>
      <c r="E202" s="10">
        <v>8.0232648121663589E-3</v>
      </c>
      <c r="F202" s="10">
        <v>0.3678964350870233</v>
      </c>
      <c r="G202" s="10">
        <v>1.1365970580912832</v>
      </c>
      <c r="H202" s="10">
        <v>0.83755922721318343</v>
      </c>
      <c r="I202" s="10">
        <v>1.1603314312275583</v>
      </c>
      <c r="J202" s="10">
        <v>0.67066345262024674</v>
      </c>
      <c r="K202" s="10">
        <v>5.3606809476151339E-2</v>
      </c>
      <c r="L202" s="10">
        <v>0.46671237005973581</v>
      </c>
    </row>
    <row r="203" spans="1:12" ht="20.100000000000001" customHeight="1">
      <c r="A203" s="3">
        <f t="shared" si="3"/>
        <v>200</v>
      </c>
      <c r="B203" s="10">
        <v>0.20367190298820168</v>
      </c>
      <c r="C203" s="10">
        <v>0.52461875998045748</v>
      </c>
      <c r="D203" s="10">
        <v>0.5953221519378683</v>
      </c>
      <c r="E203" s="10">
        <v>5.6303120547003919E-3</v>
      </c>
      <c r="F203" s="10">
        <v>0.34113717075630162</v>
      </c>
      <c r="G203" s="10">
        <v>1.1271613326419334</v>
      </c>
      <c r="H203" s="10">
        <v>0.83858249224708337</v>
      </c>
      <c r="I203" s="10">
        <v>1.1403489260345834</v>
      </c>
      <c r="J203" s="10">
        <v>0.66220488351238083</v>
      </c>
      <c r="K203" s="10">
        <v>6.5460294831787835E-2</v>
      </c>
      <c r="L203" s="10">
        <v>0.46484242408634002</v>
      </c>
    </row>
    <row r="204" spans="1:12" ht="20.100000000000001" customHeight="1">
      <c r="A204" s="3">
        <f t="shared" si="3"/>
        <v>201</v>
      </c>
      <c r="B204" s="10">
        <v>0.20931911183494167</v>
      </c>
      <c r="C204" s="10">
        <v>0.73244775103857174</v>
      </c>
      <c r="D204" s="10">
        <v>0.58664315776100917</v>
      </c>
      <c r="E204" s="10">
        <v>6.7405507209522915E-3</v>
      </c>
      <c r="F204" s="10">
        <v>0.40715450149514415</v>
      </c>
      <c r="G204" s="10">
        <v>1.1809524008400751</v>
      </c>
      <c r="H204" s="10">
        <v>0.84349869156574175</v>
      </c>
      <c r="I204" s="10">
        <v>1.1287410266244333</v>
      </c>
      <c r="J204" s="10">
        <v>0.67893520713998834</v>
      </c>
      <c r="K204" s="10">
        <v>7.5588672349468575E-2</v>
      </c>
      <c r="L204" s="10">
        <v>0.45246350306011585</v>
      </c>
    </row>
    <row r="205" spans="1:12" ht="20.100000000000001" customHeight="1">
      <c r="A205" s="3">
        <f t="shared" si="3"/>
        <v>202</v>
      </c>
      <c r="B205" s="10">
        <v>0.20375285003454416</v>
      </c>
      <c r="C205" s="10">
        <v>0.79328837898553928</v>
      </c>
      <c r="D205" s="10">
        <v>0.57706100663779081</v>
      </c>
      <c r="E205" s="10">
        <v>1.6304637557006667E-2</v>
      </c>
      <c r="F205" s="10">
        <v>0.38414040198016663</v>
      </c>
      <c r="G205" s="10">
        <v>1.1799593277738916</v>
      </c>
      <c r="H205" s="10">
        <v>0.84286177510402505</v>
      </c>
      <c r="I205" s="10">
        <v>1.1076428128626084</v>
      </c>
      <c r="J205" s="10">
        <v>0.66030440950729752</v>
      </c>
      <c r="K205" s="10">
        <v>8.8031495530441664E-2</v>
      </c>
      <c r="L205" s="10">
        <v>0.44454900315494417</v>
      </c>
    </row>
    <row r="206" spans="1:12" ht="20.100000000000001" customHeight="1">
      <c r="A206" s="3">
        <f t="shared" si="3"/>
        <v>203</v>
      </c>
      <c r="B206" s="10">
        <v>0.20686086107219334</v>
      </c>
      <c r="C206" s="10">
        <v>0.83371090793341673</v>
      </c>
      <c r="D206" s="10">
        <v>0.56961619892380833</v>
      </c>
      <c r="E206" s="10">
        <v>2.0730552117008583E-2</v>
      </c>
      <c r="F206" s="10">
        <v>0.35243309393392247</v>
      </c>
      <c r="G206" s="10">
        <v>1.1738022132868333</v>
      </c>
      <c r="H206" s="10">
        <v>0.83762300864677497</v>
      </c>
      <c r="I206" s="10">
        <v>1.080722139366725</v>
      </c>
      <c r="J206" s="10">
        <v>0.64217136804981667</v>
      </c>
      <c r="K206" s="10">
        <v>0.10057867139898168</v>
      </c>
      <c r="L206" s="10">
        <v>0.44616136992709582</v>
      </c>
    </row>
    <row r="207" spans="1:12" ht="20.100000000000001" customHeight="1">
      <c r="A207" s="3">
        <f t="shared" si="3"/>
        <v>204</v>
      </c>
      <c r="B207" s="10">
        <v>0.20553419252917082</v>
      </c>
      <c r="C207" s="10">
        <v>0.85123088427687499</v>
      </c>
      <c r="D207" s="10">
        <v>0.56126625967182997</v>
      </c>
      <c r="E207" s="10">
        <v>1.815827112216075E-2</v>
      </c>
      <c r="F207" s="10">
        <v>0.32216518517040499</v>
      </c>
      <c r="G207" s="10">
        <v>1.1722192585905666</v>
      </c>
      <c r="H207" s="10">
        <v>0.83152639069717249</v>
      </c>
      <c r="I207" s="10">
        <v>1.0827411469210499</v>
      </c>
      <c r="J207" s="10">
        <v>0.62544312837322746</v>
      </c>
      <c r="K207" s="10">
        <v>0.11044309938436835</v>
      </c>
      <c r="L207" s="10">
        <v>0.44290609494318001</v>
      </c>
    </row>
    <row r="208" spans="1:12" ht="20.100000000000001" customHeight="1">
      <c r="A208" s="3">
        <f t="shared" si="3"/>
        <v>205</v>
      </c>
      <c r="B208" s="10">
        <v>0.20268707713710418</v>
      </c>
      <c r="C208" s="10">
        <v>0.89275978561830005</v>
      </c>
      <c r="D208" s="10">
        <v>0.55370125090898503</v>
      </c>
      <c r="E208" s="10">
        <v>2.2888905899529913E-2</v>
      </c>
      <c r="F208" s="10">
        <v>0.29280964193814668</v>
      </c>
      <c r="G208" s="10">
        <v>1.1624640077359083</v>
      </c>
      <c r="H208" s="10">
        <v>0.81946006298623919</v>
      </c>
      <c r="I208" s="10">
        <v>1.0637595477850417</v>
      </c>
      <c r="J208" s="10">
        <v>0.60288484199123327</v>
      </c>
      <c r="K208" s="10">
        <v>0.12103910513817667</v>
      </c>
      <c r="L208" s="10">
        <v>0.44142333858177835</v>
      </c>
    </row>
    <row r="209" spans="1:12" ht="20.100000000000001" customHeight="1">
      <c r="A209" s="3">
        <f t="shared" si="3"/>
        <v>206</v>
      </c>
      <c r="B209" s="10">
        <v>0.20152259718894583</v>
      </c>
      <c r="C209" s="10">
        <v>0.94254993519784158</v>
      </c>
      <c r="D209" s="10">
        <v>0.54643323157235757</v>
      </c>
      <c r="E209" s="10">
        <v>3.3644415885581584E-2</v>
      </c>
      <c r="F209" s="10">
        <v>0.3475419913763475</v>
      </c>
      <c r="G209" s="10">
        <v>1.1807558885039584</v>
      </c>
      <c r="H209" s="10">
        <v>0.81119933055218241</v>
      </c>
      <c r="I209" s="10">
        <v>1.0512489314524334</v>
      </c>
      <c r="J209" s="10">
        <v>0.5869465556489617</v>
      </c>
      <c r="K209" s="10">
        <v>0.13417051492572415</v>
      </c>
      <c r="L209" s="10">
        <v>0.43259353694318919</v>
      </c>
    </row>
    <row r="210" spans="1:12" ht="20.100000000000001" customHeight="1">
      <c r="A210" s="3">
        <f t="shared" si="3"/>
        <v>207</v>
      </c>
      <c r="B210" s="10">
        <v>0.2050827490000425</v>
      </c>
      <c r="C210" s="10">
        <v>0.99051434597177501</v>
      </c>
      <c r="D210" s="10">
        <v>0.53987178027329163</v>
      </c>
      <c r="E210" s="10">
        <v>4.3527849848770249E-2</v>
      </c>
      <c r="F210" s="10">
        <v>0.32376054828674333</v>
      </c>
      <c r="G210" s="10">
        <v>1.1660845540491833</v>
      </c>
      <c r="H210" s="10">
        <v>0.79863189100866083</v>
      </c>
      <c r="I210" s="10">
        <v>1.0257397854778501</v>
      </c>
      <c r="J210" s="10">
        <v>0.57407129961851167</v>
      </c>
      <c r="K210" s="10">
        <v>0.14490474176878251</v>
      </c>
      <c r="L210" s="10">
        <v>0.4349267583897683</v>
      </c>
    </row>
    <row r="211" spans="1:12" ht="20.100000000000001" customHeight="1">
      <c r="A211" s="3">
        <f t="shared" si="3"/>
        <v>208</v>
      </c>
      <c r="B211" s="10">
        <v>0.20027077527492332</v>
      </c>
      <c r="C211" s="10">
        <v>0.9854254736331417</v>
      </c>
      <c r="D211" s="10">
        <v>0.54561123902284836</v>
      </c>
      <c r="E211" s="10">
        <v>5.1250205428979505E-2</v>
      </c>
      <c r="F211" s="10">
        <v>0.29239023745833997</v>
      </c>
      <c r="G211" s="10">
        <v>1.1509550905748334</v>
      </c>
      <c r="H211" s="10">
        <v>0.78077986582512493</v>
      </c>
      <c r="I211" s="10">
        <v>1.0601819893538333</v>
      </c>
      <c r="J211" s="10">
        <v>0.56125133529347582</v>
      </c>
      <c r="K211" s="10">
        <v>0.16191962343302499</v>
      </c>
      <c r="L211" s="10">
        <v>0.43648945721199334</v>
      </c>
    </row>
    <row r="212" spans="1:12" ht="20.100000000000001" customHeight="1">
      <c r="A212" s="3">
        <f t="shared" si="3"/>
        <v>209</v>
      </c>
      <c r="B212" s="10">
        <v>0.20136717989177166</v>
      </c>
      <c r="C212" s="10">
        <v>0.97755331095401665</v>
      </c>
      <c r="D212" s="10">
        <v>0.53785466158469331</v>
      </c>
      <c r="E212" s="10">
        <v>5.6558939811423327E-2</v>
      </c>
      <c r="F212" s="10">
        <v>0.26835274264809084</v>
      </c>
      <c r="G212" s="10">
        <v>1.13242686869045</v>
      </c>
      <c r="H212" s="10">
        <v>0.76862443062395835</v>
      </c>
      <c r="I212" s="10">
        <v>1.0211213672648667</v>
      </c>
      <c r="J212" s="10">
        <v>0.55352803366538839</v>
      </c>
      <c r="K212" s="10">
        <v>0.17174702333114666</v>
      </c>
      <c r="L212" s="10">
        <v>0.43462980712956084</v>
      </c>
    </row>
    <row r="213" spans="1:12" ht="20.100000000000001" customHeight="1">
      <c r="A213" s="3">
        <f t="shared" si="3"/>
        <v>210</v>
      </c>
      <c r="B213" s="10">
        <v>0.20344008142387748</v>
      </c>
      <c r="C213" s="10">
        <v>0.97987808213200001</v>
      </c>
      <c r="D213" s="10">
        <v>0.52965890682619909</v>
      </c>
      <c r="E213" s="10">
        <v>5.448722767443967E-2</v>
      </c>
      <c r="F213" s="10">
        <v>0.24611311651808332</v>
      </c>
      <c r="G213" s="10">
        <v>1.1139431286419834</v>
      </c>
      <c r="H213" s="10">
        <v>0.75028257093273665</v>
      </c>
      <c r="I213" s="10">
        <v>0.99405096244900004</v>
      </c>
      <c r="J213" s="10">
        <v>0.54446837683248994</v>
      </c>
      <c r="K213" s="10">
        <v>0.17774761002225251</v>
      </c>
      <c r="L213" s="10">
        <v>0.43643370905695417</v>
      </c>
    </row>
    <row r="214" spans="1:12" ht="20.100000000000001" customHeight="1">
      <c r="A214" s="3">
        <f t="shared" si="3"/>
        <v>211</v>
      </c>
      <c r="B214" s="10">
        <v>0.20255965207696916</v>
      </c>
      <c r="C214" s="10">
        <v>0.98100429844178327</v>
      </c>
      <c r="D214" s="10">
        <v>0.52393741468000588</v>
      </c>
      <c r="E214" s="10">
        <v>5.671020944401825E-2</v>
      </c>
      <c r="F214" s="10">
        <v>0.31387772510025752</v>
      </c>
      <c r="G214" s="10">
        <v>1.0947692499153583</v>
      </c>
      <c r="H214" s="10">
        <v>0.73601633187160498</v>
      </c>
      <c r="I214" s="10">
        <v>0.9959818875219667</v>
      </c>
      <c r="J214" s="10">
        <v>0.53666873580563912</v>
      </c>
      <c r="K214" s="10">
        <v>0.18888817227639332</v>
      </c>
      <c r="L214" s="10">
        <v>0.43000616636461753</v>
      </c>
    </row>
    <row r="215" spans="1:12" ht="20.100000000000001" customHeight="1">
      <c r="A215" s="3">
        <f t="shared" si="3"/>
        <v>212</v>
      </c>
      <c r="B215" s="10">
        <v>0.2038757411483425</v>
      </c>
      <c r="C215" s="10">
        <v>0.98883855017053335</v>
      </c>
      <c r="D215" s="10">
        <v>0.51843494990189753</v>
      </c>
      <c r="E215" s="10">
        <v>6.6460798852023842E-2</v>
      </c>
      <c r="F215" s="10">
        <v>0.30631675354364918</v>
      </c>
      <c r="G215" s="10">
        <v>1.0757452263205749</v>
      </c>
      <c r="H215" s="10">
        <v>0.72361095083491911</v>
      </c>
      <c r="I215" s="10">
        <v>0.97353318539034994</v>
      </c>
      <c r="J215" s="10">
        <v>0.52788271621790417</v>
      </c>
      <c r="K215" s="10">
        <v>0.19782393853374416</v>
      </c>
      <c r="L215" s="10">
        <v>0.43130922052312748</v>
      </c>
    </row>
    <row r="216" spans="1:12" ht="20.100000000000001" customHeight="1">
      <c r="A216" s="3">
        <f t="shared" si="3"/>
        <v>213</v>
      </c>
      <c r="B216" s="10">
        <v>0.20733860139854418</v>
      </c>
      <c r="C216" s="10">
        <v>0.99674282809164172</v>
      </c>
      <c r="D216" s="10">
        <v>0.51390215860571498</v>
      </c>
      <c r="E216" s="10">
        <v>7.4873558283237246E-2</v>
      </c>
      <c r="F216" s="10">
        <v>0.29440566723369749</v>
      </c>
      <c r="G216" s="10">
        <v>1.0577354796193417</v>
      </c>
      <c r="H216" s="10">
        <v>0.7083351091391541</v>
      </c>
      <c r="I216" s="10">
        <v>0.97454697600994156</v>
      </c>
      <c r="J216" s="10">
        <v>0.52415263499555997</v>
      </c>
      <c r="K216" s="10">
        <v>0.20754477426614001</v>
      </c>
      <c r="L216" s="10">
        <v>0.4305763394749958</v>
      </c>
    </row>
    <row r="217" spans="1:12" ht="20.100000000000001" customHeight="1">
      <c r="A217" s="3">
        <f t="shared" si="3"/>
        <v>214</v>
      </c>
      <c r="B217" s="10">
        <v>0.20804934115170917</v>
      </c>
      <c r="C217" s="10">
        <v>0.97305888464613333</v>
      </c>
      <c r="D217" s="10">
        <v>0.50344950189355087</v>
      </c>
      <c r="E217" s="10">
        <v>8.2043295478296668E-2</v>
      </c>
      <c r="F217" s="10">
        <v>0.28772248441354503</v>
      </c>
      <c r="G217" s="10">
        <v>1.0383336677896666</v>
      </c>
      <c r="H217" s="10">
        <v>0.69544096544089751</v>
      </c>
      <c r="I217" s="10">
        <v>0.95268097919620842</v>
      </c>
      <c r="J217" s="10">
        <v>0.52172723824369582</v>
      </c>
      <c r="K217" s="10">
        <v>0.21490921592781834</v>
      </c>
      <c r="L217" s="10">
        <v>0.42532463784696001</v>
      </c>
    </row>
    <row r="218" spans="1:12" ht="20.100000000000001" customHeight="1">
      <c r="A218" s="3">
        <f t="shared" si="3"/>
        <v>215</v>
      </c>
      <c r="B218" s="10">
        <v>0.21142029058201584</v>
      </c>
      <c r="C218" s="10">
        <v>0.97802447908757495</v>
      </c>
      <c r="D218" s="10">
        <v>0.4970534339431758</v>
      </c>
      <c r="E218" s="10">
        <v>9.0828156705644994E-2</v>
      </c>
      <c r="F218" s="10">
        <v>0.29672978952684997</v>
      </c>
      <c r="G218" s="10">
        <v>1.019449433475625</v>
      </c>
      <c r="H218" s="10">
        <v>0.68002603361057246</v>
      </c>
      <c r="I218" s="10">
        <v>0.94337044418701665</v>
      </c>
      <c r="J218" s="10">
        <v>0.52017398338659415</v>
      </c>
      <c r="K218" s="10">
        <v>0.22129087284991247</v>
      </c>
      <c r="L218" s="10">
        <v>0.42650112242102334</v>
      </c>
    </row>
    <row r="219" spans="1:12" ht="20.100000000000001" customHeight="1">
      <c r="A219" s="3">
        <f t="shared" si="3"/>
        <v>216</v>
      </c>
      <c r="B219" s="10">
        <v>0.21637545002813249</v>
      </c>
      <c r="C219" s="10">
        <v>0.96238309669540822</v>
      </c>
      <c r="D219" s="10">
        <v>0.48662224311658003</v>
      </c>
      <c r="E219" s="10">
        <v>9.7049299696037497E-2</v>
      </c>
      <c r="F219" s="10">
        <v>0.31989173897173917</v>
      </c>
      <c r="G219" s="10">
        <v>0.99954794434657501</v>
      </c>
      <c r="H219" s="10">
        <v>0.66766710737032497</v>
      </c>
      <c r="I219" s="10">
        <v>0.91977523866076671</v>
      </c>
      <c r="J219" s="10">
        <v>0.51937299957109839</v>
      </c>
      <c r="K219" s="10">
        <v>0.2325129278707575</v>
      </c>
      <c r="L219" s="10">
        <v>0.42241711380587915</v>
      </c>
    </row>
    <row r="220" spans="1:12" ht="20.100000000000001" customHeight="1">
      <c r="A220" s="3">
        <f t="shared" si="3"/>
        <v>217</v>
      </c>
      <c r="B220" s="10">
        <v>0.21597640692835166</v>
      </c>
      <c r="C220" s="10">
        <v>0.95290649305945829</v>
      </c>
      <c r="D220" s="10">
        <v>0.4791923458484908</v>
      </c>
      <c r="E220" s="10">
        <v>0.10336833533495916</v>
      </c>
      <c r="F220" s="10">
        <v>0.37930220638463003</v>
      </c>
      <c r="G220" s="10">
        <v>0.98705668004012503</v>
      </c>
      <c r="H220" s="10">
        <v>0.65511077036018162</v>
      </c>
      <c r="I220" s="10">
        <v>0.8956009644676084</v>
      </c>
      <c r="J220" s="10">
        <v>0.5205221723122333</v>
      </c>
      <c r="K220" s="10">
        <v>0.24413058901649584</v>
      </c>
      <c r="L220" s="10">
        <v>0.42036977099500583</v>
      </c>
    </row>
    <row r="221" spans="1:12" ht="20.100000000000001" customHeight="1">
      <c r="A221" s="3">
        <f t="shared" si="3"/>
        <v>218</v>
      </c>
      <c r="B221" s="10">
        <v>0.22443840601619333</v>
      </c>
      <c r="C221" s="10">
        <v>0.95338350010593331</v>
      </c>
      <c r="D221" s="10">
        <v>0.46975121670337255</v>
      </c>
      <c r="E221" s="10">
        <v>0.11010462978082917</v>
      </c>
      <c r="F221" s="10">
        <v>0.36861233837667501</v>
      </c>
      <c r="G221" s="10">
        <v>0.97499129665744999</v>
      </c>
      <c r="H221" s="10">
        <v>0.64126619742720836</v>
      </c>
      <c r="I221" s="10">
        <v>0.86714819866720827</v>
      </c>
      <c r="J221" s="10">
        <v>0.52497379084205498</v>
      </c>
      <c r="K221" s="10">
        <v>0.25299970106342751</v>
      </c>
      <c r="L221" s="10">
        <v>0.42096626568498913</v>
      </c>
    </row>
    <row r="222" spans="1:12" ht="20.100000000000001" customHeight="1">
      <c r="A222" s="3">
        <f t="shared" si="3"/>
        <v>219</v>
      </c>
      <c r="B222" s="10">
        <v>0.22439032874334583</v>
      </c>
      <c r="C222" s="10">
        <v>0.93256073772043335</v>
      </c>
      <c r="D222" s="10">
        <v>0.46701196001960671</v>
      </c>
      <c r="E222" s="10">
        <v>0.1101183251322525</v>
      </c>
      <c r="F222" s="10">
        <v>0.37939607297013667</v>
      </c>
      <c r="G222" s="10">
        <v>0.96389074779139161</v>
      </c>
      <c r="H222" s="10">
        <v>0.62327398255483502</v>
      </c>
      <c r="I222" s="10">
        <v>0.85045402140625825</v>
      </c>
      <c r="J222" s="10">
        <v>0.52892797368129918</v>
      </c>
      <c r="K222" s="10">
        <v>0.25767269668275833</v>
      </c>
      <c r="L222" s="10">
        <v>0.41783362712763922</v>
      </c>
    </row>
    <row r="223" spans="1:12" ht="20.100000000000001" customHeight="1">
      <c r="A223" s="3">
        <f t="shared" si="3"/>
        <v>220</v>
      </c>
      <c r="B223" s="10">
        <v>0.22369075598329416</v>
      </c>
      <c r="C223" s="10">
        <v>0.94572724333186675</v>
      </c>
      <c r="D223" s="10">
        <v>0.45677425707373831</v>
      </c>
      <c r="E223" s="10">
        <v>0.11061336164697083</v>
      </c>
      <c r="F223" s="10">
        <v>0.40588161117568583</v>
      </c>
      <c r="G223" s="10">
        <v>0.95772107220378333</v>
      </c>
      <c r="H223" s="10">
        <v>0.60788762233349003</v>
      </c>
      <c r="I223" s="10">
        <v>0.84753420937474166</v>
      </c>
      <c r="J223" s="10">
        <v>0.52568978296703583</v>
      </c>
      <c r="K223" s="10">
        <v>0.2678623206663675</v>
      </c>
      <c r="L223" s="10">
        <v>0.41311352133455087</v>
      </c>
    </row>
    <row r="224" spans="1:12" ht="20.100000000000001" customHeight="1">
      <c r="A224" s="3">
        <f t="shared" si="3"/>
        <v>221</v>
      </c>
      <c r="B224" s="10">
        <v>0.22967156808348418</v>
      </c>
      <c r="C224" s="10">
        <v>0.92248878113549992</v>
      </c>
      <c r="D224" s="10">
        <v>0.45579464967262001</v>
      </c>
      <c r="E224" s="10">
        <v>0.11803375580525</v>
      </c>
      <c r="F224" s="10">
        <v>0.39241700379033501</v>
      </c>
      <c r="G224" s="10">
        <v>0.95577878663329174</v>
      </c>
      <c r="H224" s="10">
        <v>0.59503394663710341</v>
      </c>
      <c r="I224" s="10">
        <v>0.82564297847889245</v>
      </c>
      <c r="J224" s="10">
        <v>0.52986755037085753</v>
      </c>
      <c r="K224" s="10">
        <v>0.27857809400218753</v>
      </c>
      <c r="L224" s="10">
        <v>0.4091917523207958</v>
      </c>
    </row>
    <row r="225" spans="1:12" ht="20.100000000000001" customHeight="1">
      <c r="A225" s="3">
        <f t="shared" si="3"/>
        <v>222</v>
      </c>
      <c r="B225" s="10">
        <v>0.23568499683193753</v>
      </c>
      <c r="C225" s="10">
        <v>0.90905894485226668</v>
      </c>
      <c r="D225" s="10">
        <v>0.45597067852710582</v>
      </c>
      <c r="E225" s="10">
        <v>0.12554451297960167</v>
      </c>
      <c r="F225" s="10">
        <v>0.39055051574097416</v>
      </c>
      <c r="G225" s="10">
        <v>0.96830104459884991</v>
      </c>
      <c r="H225" s="10">
        <v>0.58247377824019253</v>
      </c>
      <c r="I225" s="10">
        <v>0.7988971452491116</v>
      </c>
      <c r="J225" s="10">
        <v>0.53433511361198416</v>
      </c>
      <c r="K225" s="10">
        <v>0.2852565687998258</v>
      </c>
      <c r="L225" s="10">
        <v>0.40615567978587414</v>
      </c>
    </row>
    <row r="226" spans="1:12" ht="20.100000000000001" customHeight="1">
      <c r="A226" s="3">
        <f t="shared" si="3"/>
        <v>223</v>
      </c>
      <c r="B226" s="10">
        <v>0.23492206456010001</v>
      </c>
      <c r="C226" s="10">
        <v>0.88664401667640835</v>
      </c>
      <c r="D226" s="10">
        <v>0.45245641411526089</v>
      </c>
      <c r="E226" s="10">
        <v>0.12245702895076332</v>
      </c>
      <c r="F226" s="10">
        <v>0.41313681267640662</v>
      </c>
      <c r="G226" s="10">
        <v>0.97554745215264171</v>
      </c>
      <c r="H226" s="10">
        <v>0.5584977231765158</v>
      </c>
      <c r="I226" s="10">
        <v>0.76296779303893247</v>
      </c>
      <c r="J226" s="10">
        <v>0.53803511027744499</v>
      </c>
      <c r="K226" s="10">
        <v>0.29480713015695253</v>
      </c>
      <c r="L226" s="10">
        <v>0.40277127273523589</v>
      </c>
    </row>
    <row r="227" spans="1:12" ht="20.100000000000001" customHeight="1">
      <c r="A227" s="3">
        <f t="shared" si="3"/>
        <v>224</v>
      </c>
      <c r="B227" s="10">
        <v>0.23539927070135</v>
      </c>
      <c r="C227" s="10">
        <v>0.86977695860388327</v>
      </c>
      <c r="D227" s="10">
        <v>0.45062525305640916</v>
      </c>
      <c r="E227" s="10">
        <v>0.13430435854329667</v>
      </c>
      <c r="F227" s="10">
        <v>0.41648509188157251</v>
      </c>
      <c r="G227" s="10">
        <v>0.97831992245700006</v>
      </c>
      <c r="H227" s="10">
        <v>0.53705568859541497</v>
      </c>
      <c r="I227" s="10">
        <v>0.72950185142126667</v>
      </c>
      <c r="J227" s="10">
        <v>0.53699966305823166</v>
      </c>
      <c r="K227" s="10">
        <v>0.30029276169604086</v>
      </c>
      <c r="L227" s="10">
        <v>0.40244472433906003</v>
      </c>
    </row>
    <row r="228" spans="1:12" ht="20.100000000000001" customHeight="1">
      <c r="A228" s="3">
        <f t="shared" si="3"/>
        <v>225</v>
      </c>
      <c r="B228" s="10">
        <v>0.23168498353514499</v>
      </c>
      <c r="C228" s="10">
        <v>0.874147620543825</v>
      </c>
      <c r="D228" s="10">
        <v>0.43202808382568914</v>
      </c>
      <c r="E228" s="10">
        <v>0.13022848099341416</v>
      </c>
      <c r="F228" s="10">
        <v>0.42201088415930749</v>
      </c>
      <c r="G228" s="10">
        <v>0.98954148773273332</v>
      </c>
      <c r="H228" s="10">
        <v>0.51379827932733246</v>
      </c>
      <c r="I228" s="10">
        <v>0.71712307711544676</v>
      </c>
      <c r="J228" s="10">
        <v>0.54388629261456412</v>
      </c>
      <c r="K228" s="10">
        <v>0.30593547410109001</v>
      </c>
      <c r="L228" s="10">
        <v>0.40418149896566419</v>
      </c>
    </row>
    <row r="229" spans="1:12" ht="20.100000000000001" customHeight="1">
      <c r="A229" s="3">
        <f t="shared" si="3"/>
        <v>226</v>
      </c>
      <c r="B229" s="10">
        <v>0.23159851695558251</v>
      </c>
      <c r="C229" s="10">
        <v>0.85036608182260831</v>
      </c>
      <c r="D229" s="10">
        <v>0.4103716640752908</v>
      </c>
      <c r="E229" s="10">
        <v>0.13557670472346584</v>
      </c>
      <c r="F229" s="10">
        <v>0.42101218512649835</v>
      </c>
      <c r="G229" s="10">
        <v>1.0008530953959083</v>
      </c>
      <c r="H229" s="10">
        <v>0.48916857556057503</v>
      </c>
      <c r="I229" s="10">
        <v>0.69612261518398499</v>
      </c>
      <c r="J229" s="10">
        <v>0.5488819976030308</v>
      </c>
      <c r="K229" s="10">
        <v>0.31294144085907832</v>
      </c>
      <c r="L229" s="10">
        <v>0.39392121734355251</v>
      </c>
    </row>
    <row r="230" spans="1:12" ht="20.100000000000001" customHeight="1">
      <c r="A230" s="3">
        <f t="shared" si="3"/>
        <v>227</v>
      </c>
      <c r="B230" s="10">
        <v>0.24249220572146415</v>
      </c>
      <c r="C230" s="10">
        <v>0.83209422945154909</v>
      </c>
      <c r="D230" s="10">
        <v>0.41697113909588585</v>
      </c>
      <c r="E230" s="10">
        <v>0.13969481820935084</v>
      </c>
      <c r="F230" s="10">
        <v>0.39909377858770162</v>
      </c>
      <c r="G230" s="10">
        <v>1.0291326208805334</v>
      </c>
      <c r="H230" s="10">
        <v>0.45343871335011082</v>
      </c>
      <c r="I230" s="10">
        <v>0.66729004058675256</v>
      </c>
      <c r="J230" s="10">
        <v>0.55403661492788414</v>
      </c>
      <c r="K230" s="10">
        <v>0.3180073493456283</v>
      </c>
      <c r="L230" s="10">
        <v>0.39295010337956415</v>
      </c>
    </row>
    <row r="231" spans="1:12" ht="20.100000000000001" customHeight="1">
      <c r="A231" s="3">
        <f t="shared" si="3"/>
        <v>228</v>
      </c>
      <c r="B231" s="10">
        <v>0.24773705378671584</v>
      </c>
      <c r="C231" s="10">
        <v>0.81222521092992339</v>
      </c>
      <c r="D231" s="10">
        <v>0.41356839552604252</v>
      </c>
      <c r="E231" s="10">
        <v>0.1372832138210775</v>
      </c>
      <c r="F231" s="10">
        <v>0.37187855677449416</v>
      </c>
      <c r="G231" s="10">
        <v>1.0613150469972916</v>
      </c>
      <c r="H231" s="10">
        <v>0.44258708911606504</v>
      </c>
      <c r="I231" s="10">
        <v>0.63848265379216496</v>
      </c>
      <c r="J231" s="10">
        <v>0.55865588251536336</v>
      </c>
      <c r="K231" s="10">
        <v>0.3246318308742408</v>
      </c>
      <c r="L231" s="10">
        <v>0.38266799009028335</v>
      </c>
    </row>
    <row r="232" spans="1:12" ht="20.100000000000001" customHeight="1">
      <c r="A232" s="3">
        <f t="shared" si="3"/>
        <v>229</v>
      </c>
      <c r="B232" s="10">
        <v>0.25433992327015503</v>
      </c>
      <c r="C232" s="10">
        <v>0.79819419968077676</v>
      </c>
      <c r="D232" s="10">
        <v>0.42360381274351172</v>
      </c>
      <c r="E232" s="10">
        <v>0.14375932456032001</v>
      </c>
      <c r="F232" s="10">
        <v>0.37768547728339247</v>
      </c>
      <c r="G232" s="10">
        <v>1.0756988985131251</v>
      </c>
      <c r="H232" s="10">
        <v>0.41468749725691834</v>
      </c>
      <c r="I232" s="10">
        <v>0.61562607742952757</v>
      </c>
      <c r="J232" s="10">
        <v>0.56227404381109669</v>
      </c>
      <c r="K232" s="10">
        <v>0.32790076365890669</v>
      </c>
      <c r="L232" s="10">
        <v>0.37793510019922255</v>
      </c>
    </row>
    <row r="233" spans="1:12" ht="20.100000000000001" customHeight="1">
      <c r="A233" s="3">
        <f t="shared" si="3"/>
        <v>230</v>
      </c>
      <c r="B233" s="10">
        <v>0.25264270405903499</v>
      </c>
      <c r="C233" s="10">
        <v>0.78092261534020668</v>
      </c>
      <c r="D233" s="10">
        <v>0.43020569996520247</v>
      </c>
      <c r="E233" s="10">
        <v>0.15577651157763833</v>
      </c>
      <c r="F233" s="10">
        <v>0.3573367008730825</v>
      </c>
      <c r="G233" s="10">
        <v>1.086942501766625</v>
      </c>
      <c r="H233" s="10">
        <v>0.37366215317972579</v>
      </c>
      <c r="I233" s="10">
        <v>0.5836166076242334</v>
      </c>
      <c r="J233" s="10">
        <v>0.56665530754296245</v>
      </c>
      <c r="K233" s="10">
        <v>0.33270133688121667</v>
      </c>
      <c r="L233" s="10">
        <v>0.38323970820904751</v>
      </c>
    </row>
    <row r="234" spans="1:12" ht="20.100000000000001" customHeight="1">
      <c r="A234" s="3">
        <f t="shared" si="3"/>
        <v>231</v>
      </c>
      <c r="B234" s="10">
        <v>0.24519854518254833</v>
      </c>
      <c r="C234" s="10">
        <v>0.76715772907466506</v>
      </c>
      <c r="D234" s="10">
        <v>0.43793331314033829</v>
      </c>
      <c r="E234" s="10">
        <v>0.16509323587400335</v>
      </c>
      <c r="F234" s="10">
        <v>0.35990795345686249</v>
      </c>
      <c r="G234" s="10">
        <v>1.0984037715507751</v>
      </c>
      <c r="H234" s="10">
        <v>0.36512394519245334</v>
      </c>
      <c r="I234" s="10">
        <v>0.56703745983650167</v>
      </c>
      <c r="J234" s="10">
        <v>0.56944393651352998</v>
      </c>
      <c r="K234" s="10">
        <v>0.3362075551352775</v>
      </c>
      <c r="L234" s="10">
        <v>0.38648516021313167</v>
      </c>
    </row>
    <row r="235" spans="1:12" ht="20.100000000000001" customHeight="1">
      <c r="A235" s="3">
        <f t="shared" si="3"/>
        <v>232</v>
      </c>
      <c r="B235" s="10">
        <v>0.24906691132182249</v>
      </c>
      <c r="C235" s="10">
        <v>0.7626734280487083</v>
      </c>
      <c r="D235" s="10">
        <v>0.44298941364409922</v>
      </c>
      <c r="E235" s="10">
        <v>0.16868255568604085</v>
      </c>
      <c r="F235" s="10">
        <v>0.34129085308454249</v>
      </c>
      <c r="G235" s="10">
        <v>1.1085095068331583</v>
      </c>
      <c r="H235" s="10">
        <v>0.33499335098105004</v>
      </c>
      <c r="I235" s="10">
        <v>0.53890724583961747</v>
      </c>
      <c r="J235" s="10">
        <v>0.57382666048461506</v>
      </c>
      <c r="K235" s="10">
        <v>0.33868092298844504</v>
      </c>
      <c r="L235" s="10">
        <v>0.3855885273616233</v>
      </c>
    </row>
    <row r="236" spans="1:12" ht="20.100000000000001" customHeight="1">
      <c r="A236" s="3">
        <f t="shared" si="3"/>
        <v>233</v>
      </c>
      <c r="B236" s="10">
        <v>0.24810740698374167</v>
      </c>
      <c r="C236" s="10">
        <v>0.75247526676269993</v>
      </c>
      <c r="D236" s="10">
        <v>0.44938483655209166</v>
      </c>
      <c r="E236" s="10">
        <v>0.17032734540822167</v>
      </c>
      <c r="F236" s="10">
        <v>0.31847804160927584</v>
      </c>
      <c r="G236" s="10">
        <v>1.11735127310435</v>
      </c>
      <c r="H236" s="10">
        <v>0.30295221465010497</v>
      </c>
      <c r="I236" s="10">
        <v>0.51418497201930669</v>
      </c>
      <c r="J236" s="10">
        <v>0.57708153436125587</v>
      </c>
      <c r="K236" s="10">
        <v>0.33746311974294835</v>
      </c>
      <c r="L236" s="10">
        <v>0.37519420498438083</v>
      </c>
    </row>
    <row r="237" spans="1:12" ht="20.100000000000001" customHeight="1">
      <c r="A237" s="3">
        <f t="shared" si="3"/>
        <v>234</v>
      </c>
      <c r="B237" s="10">
        <v>0.25088789348495083</v>
      </c>
      <c r="C237" s="10">
        <v>0.73784416796809171</v>
      </c>
      <c r="D237" s="10">
        <v>0.45092544737793</v>
      </c>
      <c r="E237" s="10">
        <v>0.17148713806992419</v>
      </c>
      <c r="F237" s="10">
        <v>0.32385007258471832</v>
      </c>
      <c r="G237" s="10">
        <v>1.1239156071101584</v>
      </c>
      <c r="H237" s="10">
        <v>0.29757155941747832</v>
      </c>
      <c r="I237" s="10">
        <v>0.49773080020083582</v>
      </c>
      <c r="J237" s="10">
        <v>0.57672602108151416</v>
      </c>
      <c r="K237" s="10">
        <v>0.33656384644135745</v>
      </c>
      <c r="L237" s="10">
        <v>0.37202305055096252</v>
      </c>
    </row>
    <row r="238" spans="1:12" ht="20.100000000000001" customHeight="1">
      <c r="A238" s="3">
        <f t="shared" si="3"/>
        <v>235</v>
      </c>
      <c r="B238" s="10">
        <v>0.25363516774814748</v>
      </c>
      <c r="C238" s="10">
        <v>0.72780671512999329</v>
      </c>
      <c r="D238" s="10">
        <v>0.45367947181300589</v>
      </c>
      <c r="E238" s="10">
        <v>0.17251767046588498</v>
      </c>
      <c r="F238" s="10">
        <v>0.32361144386597501</v>
      </c>
      <c r="G238" s="10">
        <v>1.1310361907138751</v>
      </c>
      <c r="H238" s="10">
        <v>0.29475154919855584</v>
      </c>
      <c r="I238" s="10">
        <v>0.47931468230093838</v>
      </c>
      <c r="J238" s="10">
        <v>0.57642306820001665</v>
      </c>
      <c r="K238" s="10">
        <v>0.33618238168499337</v>
      </c>
      <c r="L238" s="10">
        <v>0.37921086781002417</v>
      </c>
    </row>
    <row r="239" spans="1:12" ht="20.100000000000001" customHeight="1">
      <c r="A239" s="3">
        <f t="shared" si="3"/>
        <v>236</v>
      </c>
      <c r="B239" s="10">
        <v>0.26009913297028248</v>
      </c>
      <c r="C239" s="10">
        <v>0.7316147057813458</v>
      </c>
      <c r="D239" s="10">
        <v>0.45974843599939752</v>
      </c>
      <c r="E239" s="10">
        <v>0.173158493883555</v>
      </c>
      <c r="F239" s="10">
        <v>0.31641372831819919</v>
      </c>
      <c r="G239" s="10">
        <v>1.1390001942667083</v>
      </c>
      <c r="H239" s="10">
        <v>0.28646210185994087</v>
      </c>
      <c r="I239" s="10">
        <v>0.47101770218602085</v>
      </c>
      <c r="J239" s="10">
        <v>0.57374033432950922</v>
      </c>
      <c r="K239" s="10">
        <v>0.33756311666584082</v>
      </c>
      <c r="L239" s="10">
        <v>0.37223522104662171</v>
      </c>
    </row>
    <row r="240" spans="1:12" ht="20.100000000000001" customHeight="1">
      <c r="A240" s="3">
        <f t="shared" si="3"/>
        <v>237</v>
      </c>
      <c r="B240" s="10">
        <v>0.25101629856538665</v>
      </c>
      <c r="C240" s="10">
        <v>0.72472387490167078</v>
      </c>
      <c r="D240" s="10">
        <v>0.45889333290432749</v>
      </c>
      <c r="E240" s="10">
        <v>0.17822831064018752</v>
      </c>
      <c r="F240" s="10">
        <v>0.32022180281691998</v>
      </c>
      <c r="G240" s="10">
        <v>1.1414225349188249</v>
      </c>
      <c r="H240" s="10">
        <v>0.28468192173374918</v>
      </c>
      <c r="I240" s="10">
        <v>0.45258232899023415</v>
      </c>
      <c r="J240" s="10">
        <v>0.57050456097885749</v>
      </c>
      <c r="K240" s="10">
        <v>0.33848843223724751</v>
      </c>
      <c r="L240" s="10">
        <v>0.37439721453995328</v>
      </c>
    </row>
    <row r="241" spans="1:12" ht="20.100000000000001" customHeight="1">
      <c r="A241" s="3">
        <f t="shared" si="3"/>
        <v>238</v>
      </c>
      <c r="B241" s="10">
        <v>0.2521306559353958</v>
      </c>
      <c r="C241" s="10">
        <v>0.72430791103891246</v>
      </c>
      <c r="D241" s="10">
        <v>0.45425703151000335</v>
      </c>
      <c r="E241" s="10">
        <v>0.17540754048730414</v>
      </c>
      <c r="F241" s="10">
        <v>0.30169874000167585</v>
      </c>
      <c r="G241" s="10">
        <v>1.1371772346323665</v>
      </c>
      <c r="H241" s="10">
        <v>0.28177865348864917</v>
      </c>
      <c r="I241" s="10">
        <v>0.43961205573901169</v>
      </c>
      <c r="J241" s="10">
        <v>0.56946934035839247</v>
      </c>
      <c r="K241" s="10">
        <v>0.33653419299647752</v>
      </c>
      <c r="L241" s="10">
        <v>0.38135198583963836</v>
      </c>
    </row>
    <row r="242" spans="1:12" ht="20.100000000000001" customHeight="1">
      <c r="A242" s="3">
        <f t="shared" si="3"/>
        <v>239</v>
      </c>
      <c r="B242" s="10">
        <v>0.25086833425611749</v>
      </c>
      <c r="C242" s="10">
        <v>0.72572999430351004</v>
      </c>
      <c r="D242" s="10">
        <v>0.45241563662334422</v>
      </c>
      <c r="E242" s="10">
        <v>0.16965650962013415</v>
      </c>
      <c r="F242" s="10">
        <v>0.30243487225278748</v>
      </c>
      <c r="G242" s="10">
        <v>1.1337339859163917</v>
      </c>
      <c r="H242" s="10">
        <v>0.27597406643846667</v>
      </c>
      <c r="I242" s="10">
        <v>0.41958665164966086</v>
      </c>
      <c r="J242" s="10">
        <v>0.56659233007927667</v>
      </c>
      <c r="K242" s="10">
        <v>0.33897585817374004</v>
      </c>
      <c r="L242" s="10">
        <v>0.38614269626171249</v>
      </c>
    </row>
    <row r="243" spans="1:12" ht="20.100000000000001" customHeight="1">
      <c r="A243" s="3">
        <f t="shared" si="3"/>
        <v>240</v>
      </c>
      <c r="B243" s="10">
        <v>0.2468462010982575</v>
      </c>
      <c r="C243" s="10">
        <v>0.72043288870028743</v>
      </c>
      <c r="D243" s="10">
        <v>0.43540291827986916</v>
      </c>
      <c r="E243" s="10">
        <v>0.16974210363575751</v>
      </c>
      <c r="F243" s="10">
        <v>0.29726828581588499</v>
      </c>
      <c r="G243" s="10">
        <v>1.1300859335090749</v>
      </c>
      <c r="H243" s="10">
        <v>0.27161783097846753</v>
      </c>
      <c r="I243" s="10">
        <v>0.40989227370787412</v>
      </c>
      <c r="J243" s="10">
        <v>0.56087376905626418</v>
      </c>
      <c r="K243" s="10">
        <v>0.3452050377835425</v>
      </c>
      <c r="L243" s="10">
        <v>0.40223614102789501</v>
      </c>
    </row>
    <row r="244" spans="1:12" ht="20.100000000000001" customHeight="1">
      <c r="A244" s="3">
        <f t="shared" si="3"/>
        <v>241</v>
      </c>
      <c r="B244" s="10">
        <v>0.24858235144343166</v>
      </c>
      <c r="C244" s="10">
        <v>0.71504271739703329</v>
      </c>
      <c r="D244" s="10">
        <v>0.43950467602795579</v>
      </c>
      <c r="E244" s="10">
        <v>0.17275252030985919</v>
      </c>
      <c r="F244" s="10">
        <v>0.28025615380157165</v>
      </c>
      <c r="G244" s="10">
        <v>1.1285977601639583</v>
      </c>
      <c r="H244" s="10">
        <v>0.26381632004001165</v>
      </c>
      <c r="I244" s="10">
        <v>0.40225084397598332</v>
      </c>
      <c r="J244" s="10">
        <v>0.55890096442845749</v>
      </c>
      <c r="K244" s="10">
        <v>0.34309085621798169</v>
      </c>
      <c r="L244" s="10">
        <v>0.40145507963350502</v>
      </c>
    </row>
    <row r="245" spans="1:12" ht="20.100000000000001" customHeight="1">
      <c r="A245" s="3">
        <f t="shared" si="3"/>
        <v>242</v>
      </c>
      <c r="B245" s="10">
        <v>0.25189919526377252</v>
      </c>
      <c r="C245" s="10">
        <v>0.72050081434556246</v>
      </c>
      <c r="D245" s="10">
        <v>0.43592311526202915</v>
      </c>
      <c r="E245" s="10">
        <v>0.18069145323676669</v>
      </c>
      <c r="F245" s="10">
        <v>0.26410521708849999</v>
      </c>
      <c r="G245" s="10">
        <v>1.1184079087936083</v>
      </c>
      <c r="H245" s="10">
        <v>0.25936653167031914</v>
      </c>
      <c r="I245" s="10">
        <v>0.39114185998757495</v>
      </c>
      <c r="J245" s="10">
        <v>0.56025971634680161</v>
      </c>
      <c r="K245" s="10">
        <v>0.34386941615062416</v>
      </c>
      <c r="L245" s="10">
        <v>0.40175426924124502</v>
      </c>
    </row>
    <row r="246" spans="1:12" ht="20.100000000000001" customHeight="1">
      <c r="A246" s="3">
        <f t="shared" si="3"/>
        <v>243</v>
      </c>
      <c r="B246" s="10">
        <v>0.25638571883023004</v>
      </c>
      <c r="C246" s="10">
        <v>0.73160725978670749</v>
      </c>
      <c r="D246" s="10">
        <v>0.44202643246245338</v>
      </c>
      <c r="E246" s="10">
        <v>0.18631225760948247</v>
      </c>
      <c r="F246" s="10">
        <v>0.26127384314666496</v>
      </c>
      <c r="G246" s="10">
        <v>1.1104012928254166</v>
      </c>
      <c r="H246" s="10">
        <v>0.26278437518283665</v>
      </c>
      <c r="I246" s="10">
        <v>0.38321071370960996</v>
      </c>
      <c r="J246" s="10">
        <v>0.56938374418351667</v>
      </c>
      <c r="K246" s="10">
        <v>0.345288309366725</v>
      </c>
      <c r="L246" s="10">
        <v>0.39664374233741834</v>
      </c>
    </row>
    <row r="247" spans="1:12" ht="20.100000000000001" customHeight="1">
      <c r="A247" s="3">
        <f t="shared" si="3"/>
        <v>244</v>
      </c>
      <c r="B247" s="10">
        <v>0.24708494539707918</v>
      </c>
      <c r="C247" s="10">
        <v>0.73637645474416169</v>
      </c>
      <c r="D247" s="10">
        <v>0.4372525159505658</v>
      </c>
      <c r="E247" s="10">
        <v>0.18576180759908834</v>
      </c>
      <c r="F247" s="10">
        <v>0.26069895717272751</v>
      </c>
      <c r="G247" s="10">
        <v>1.1031742812560832</v>
      </c>
      <c r="H247" s="10">
        <v>0.26588217790634833</v>
      </c>
      <c r="I247" s="10">
        <v>0.37777165250509831</v>
      </c>
      <c r="J247" s="10">
        <v>0.56351542371566088</v>
      </c>
      <c r="K247" s="10">
        <v>0.34469195903591082</v>
      </c>
      <c r="L247" s="10">
        <v>0.40543229679700249</v>
      </c>
    </row>
    <row r="248" spans="1:12" ht="20.100000000000001" customHeight="1">
      <c r="A248" s="3">
        <f t="shared" si="3"/>
        <v>245</v>
      </c>
      <c r="B248" s="10">
        <v>0.24346254353907582</v>
      </c>
      <c r="C248" s="10">
        <v>0.74126516917060992</v>
      </c>
      <c r="D248" s="10">
        <v>0.45611430504341172</v>
      </c>
      <c r="E248" s="10">
        <v>0.18881468966065584</v>
      </c>
      <c r="F248" s="10">
        <v>0.25587683978037001</v>
      </c>
      <c r="G248" s="10">
        <v>1.0936879674906999</v>
      </c>
      <c r="H248" s="10">
        <v>0.27134196858159582</v>
      </c>
      <c r="I248" s="10">
        <v>0.37512249851941665</v>
      </c>
      <c r="J248" s="10">
        <v>0.56293317061981918</v>
      </c>
      <c r="K248" s="10">
        <v>0.34196000138960914</v>
      </c>
      <c r="L248" s="10">
        <v>0.41630197045600498</v>
      </c>
    </row>
    <row r="249" spans="1:12" ht="20.100000000000001" customHeight="1">
      <c r="A249" s="3">
        <f t="shared" si="3"/>
        <v>246</v>
      </c>
      <c r="B249" s="10">
        <v>0.24088458420033498</v>
      </c>
      <c r="C249" s="10">
        <v>0.76374767172267743</v>
      </c>
      <c r="D249" s="10">
        <v>0.45335977114692666</v>
      </c>
      <c r="E249" s="10">
        <v>0.1925386436032325</v>
      </c>
      <c r="F249" s="10">
        <v>0.21655811246133083</v>
      </c>
      <c r="G249" s="10">
        <v>1.0911247632199166</v>
      </c>
      <c r="H249" s="10">
        <v>0.27881559745778584</v>
      </c>
      <c r="I249" s="10">
        <v>0.37006633774461745</v>
      </c>
      <c r="J249" s="10">
        <v>0.56905736481894253</v>
      </c>
      <c r="K249" s="10">
        <v>0.34024036910359162</v>
      </c>
      <c r="L249" s="10">
        <v>0.4199194251422842</v>
      </c>
    </row>
    <row r="250" spans="1:12" ht="20.100000000000001" customHeight="1">
      <c r="A250" s="3">
        <f t="shared" si="3"/>
        <v>247</v>
      </c>
      <c r="B250" s="10">
        <v>0.23671256752082834</v>
      </c>
      <c r="C250" s="10">
        <v>0.77384015749214496</v>
      </c>
      <c r="D250" s="10">
        <v>0.45936368589268667</v>
      </c>
      <c r="E250" s="10">
        <v>0.19837484591878832</v>
      </c>
      <c r="F250" s="10">
        <v>0.20926242818436833</v>
      </c>
      <c r="G250" s="10">
        <v>1.081648303184175</v>
      </c>
      <c r="H250" s="10">
        <v>0.28638759020531501</v>
      </c>
      <c r="I250" s="10">
        <v>0.36789393248172164</v>
      </c>
      <c r="J250" s="10">
        <v>0.58078476971463999</v>
      </c>
      <c r="K250" s="10">
        <v>0.34108286571454999</v>
      </c>
      <c r="L250" s="10">
        <v>0.42507009213462582</v>
      </c>
    </row>
    <row r="251" spans="1:12" ht="20.100000000000001" customHeight="1">
      <c r="A251" s="3">
        <f t="shared" si="3"/>
        <v>248</v>
      </c>
      <c r="B251" s="10">
        <v>0.24274033972241835</v>
      </c>
      <c r="C251" s="10">
        <v>0.77928276856825418</v>
      </c>
      <c r="D251" s="10">
        <v>0.46434545836153585</v>
      </c>
      <c r="E251" s="10">
        <v>0.20546750145200418</v>
      </c>
      <c r="F251" s="10">
        <v>0.19648665757742168</v>
      </c>
      <c r="G251" s="10">
        <v>1.0727584156381333</v>
      </c>
      <c r="H251" s="10">
        <v>0.29368187004579999</v>
      </c>
      <c r="I251" s="10">
        <v>0.36736631629718081</v>
      </c>
      <c r="J251" s="10">
        <v>0.5743021622160992</v>
      </c>
      <c r="K251" s="10">
        <v>0.34356969844300583</v>
      </c>
      <c r="L251" s="10">
        <v>0.41326991674474001</v>
      </c>
    </row>
    <row r="252" spans="1:12" ht="20.100000000000001" customHeight="1">
      <c r="A252" s="3">
        <f t="shared" si="3"/>
        <v>249</v>
      </c>
      <c r="B252" s="10">
        <v>0.23952995846517833</v>
      </c>
      <c r="C252" s="10">
        <v>0.79254320541741841</v>
      </c>
      <c r="D252" s="10">
        <v>0.47193889718804166</v>
      </c>
      <c r="E252" s="10">
        <v>0.19529351480979251</v>
      </c>
      <c r="F252" s="10">
        <v>0.1696518576147</v>
      </c>
      <c r="G252" s="10">
        <v>1.0630406250877167</v>
      </c>
      <c r="H252" s="10">
        <v>0.30492409782356333</v>
      </c>
      <c r="I252" s="10">
        <v>0.37047093567976913</v>
      </c>
      <c r="J252" s="10">
        <v>0.58288226525662168</v>
      </c>
      <c r="K252" s="10">
        <v>0.33795950363569999</v>
      </c>
      <c r="L252" s="10">
        <v>0.41403759934425838</v>
      </c>
    </row>
    <row r="253" spans="1:12" ht="20.100000000000001" customHeight="1">
      <c r="A253" s="3">
        <f t="shared" si="3"/>
        <v>250</v>
      </c>
      <c r="B253" s="10">
        <v>0.23528933352997836</v>
      </c>
      <c r="C253" s="10">
        <v>0.80255875599802495</v>
      </c>
      <c r="D253" s="10">
        <v>0.48032168978278161</v>
      </c>
      <c r="E253" s="10">
        <v>0.20212523865542251</v>
      </c>
      <c r="F253" s="10">
        <v>0.14854681219262666</v>
      </c>
      <c r="G253" s="10">
        <v>1.0485836875188335</v>
      </c>
      <c r="H253" s="10">
        <v>0.31506042837104004</v>
      </c>
      <c r="I253" s="10">
        <v>0.37349595602577251</v>
      </c>
      <c r="J253" s="10">
        <v>0.60271719951982416</v>
      </c>
      <c r="K253" s="10">
        <v>0.32647791958296252</v>
      </c>
      <c r="L253" s="10">
        <v>0.42033603227312749</v>
      </c>
    </row>
    <row r="254" spans="1:12" ht="20.100000000000001" customHeight="1">
      <c r="A254" s="3">
        <f t="shared" si="3"/>
        <v>251</v>
      </c>
      <c r="B254" s="10">
        <v>0.23424581422150917</v>
      </c>
      <c r="C254" s="10">
        <v>0.80345290350524257</v>
      </c>
      <c r="D254" s="10">
        <v>0.49652913124523751</v>
      </c>
      <c r="E254" s="10">
        <v>0.20777140970367583</v>
      </c>
      <c r="F254" s="10">
        <v>6.264715164944358E-2</v>
      </c>
      <c r="G254" s="10">
        <v>1.0228415083406417</v>
      </c>
      <c r="H254" s="10">
        <v>0.32422586222442751</v>
      </c>
      <c r="I254" s="10">
        <v>0.3805800297003008</v>
      </c>
      <c r="J254" s="10">
        <v>0.60198357852471995</v>
      </c>
      <c r="K254" s="10">
        <v>0.32029885668150498</v>
      </c>
      <c r="L254" s="10">
        <v>0.42588989576025499</v>
      </c>
    </row>
    <row r="255" spans="1:12" ht="20.100000000000001" customHeight="1">
      <c r="A255" s="3">
        <f t="shared" si="3"/>
        <v>252</v>
      </c>
      <c r="B255" s="10">
        <v>0.22697882104413</v>
      </c>
      <c r="C255" s="10">
        <v>0.80209716694530242</v>
      </c>
      <c r="D255" s="10">
        <v>0.51357248487339247</v>
      </c>
      <c r="E255" s="10">
        <v>0.21308213116916833</v>
      </c>
      <c r="F255" s="10">
        <v>5.2495779110127087E-2</v>
      </c>
      <c r="G255" s="10">
        <v>1.0078710420847083</v>
      </c>
      <c r="H255" s="10">
        <v>0.33719943328316915</v>
      </c>
      <c r="I255" s="10">
        <v>0.38341825882924668</v>
      </c>
      <c r="J255" s="10">
        <v>0.58574191612531834</v>
      </c>
      <c r="K255" s="10">
        <v>0.32503340936870917</v>
      </c>
      <c r="L255" s="10">
        <v>0.428648147080055</v>
      </c>
    </row>
    <row r="256" spans="1:12" ht="20.100000000000001" customHeight="1">
      <c r="A256" s="3">
        <f t="shared" si="3"/>
        <v>253</v>
      </c>
      <c r="B256" s="10">
        <v>0.22802570531935584</v>
      </c>
      <c r="C256" s="10">
        <v>0.81206763714219921</v>
      </c>
      <c r="D256" s="10">
        <v>0.53276517238943921</v>
      </c>
      <c r="E256" s="10">
        <v>0.22247470430642083</v>
      </c>
      <c r="F256" s="10">
        <v>6.3082820863347424E-3</v>
      </c>
      <c r="G256" s="10">
        <v>0.99259816175886673</v>
      </c>
      <c r="H256" s="10">
        <v>0.35368431449690169</v>
      </c>
      <c r="I256" s="10">
        <v>0.38752383532873003</v>
      </c>
      <c r="J256" s="10">
        <v>0.58264677127081499</v>
      </c>
      <c r="K256" s="10">
        <v>0.32855505757277087</v>
      </c>
      <c r="L256" s="10">
        <v>0.42342742650355247</v>
      </c>
    </row>
    <row r="257" spans="1:12" ht="20.100000000000001" customHeight="1">
      <c r="A257" s="3">
        <f t="shared" si="3"/>
        <v>254</v>
      </c>
      <c r="B257" s="10">
        <v>0.23040657803743333</v>
      </c>
      <c r="C257" s="10">
        <v>0.81272509131710169</v>
      </c>
      <c r="D257" s="10">
        <v>0.55472073998607918</v>
      </c>
      <c r="E257" s="10">
        <v>0.23004705606970333</v>
      </c>
      <c r="F257" s="10">
        <v>-4.56896882387785E-4</v>
      </c>
      <c r="G257" s="10">
        <v>0.96271882416908339</v>
      </c>
      <c r="H257" s="10">
        <v>0.36476546866651333</v>
      </c>
      <c r="I257" s="10">
        <v>0.39336006156620079</v>
      </c>
      <c r="J257" s="10">
        <v>0.58153178301021502</v>
      </c>
      <c r="K257" s="10">
        <v>0.32557365069289501</v>
      </c>
      <c r="L257" s="10">
        <v>0.41109515957234333</v>
      </c>
    </row>
    <row r="258" spans="1:12" ht="20.100000000000001" customHeight="1">
      <c r="A258" s="3">
        <f t="shared" si="3"/>
        <v>255</v>
      </c>
      <c r="B258" s="10">
        <v>0.22290605179534417</v>
      </c>
      <c r="C258" s="10">
        <v>0.81725994814320424</v>
      </c>
      <c r="D258" s="10">
        <v>0.57229505321382501</v>
      </c>
      <c r="E258" s="10">
        <v>0.23992938843772835</v>
      </c>
      <c r="F258" s="10">
        <v>-1.0147475875629917E-2</v>
      </c>
      <c r="G258" s="10">
        <v>0.94127197548021668</v>
      </c>
      <c r="H258" s="10">
        <v>0.37591203370995419</v>
      </c>
      <c r="I258" s="10">
        <v>0.39951924045471415</v>
      </c>
      <c r="J258" s="10">
        <v>0.58126085916907666</v>
      </c>
      <c r="K258" s="10">
        <v>0.31725407914974585</v>
      </c>
      <c r="L258" s="10">
        <v>0.40022756400587328</v>
      </c>
    </row>
    <row r="259" spans="1:12" ht="20.100000000000001" customHeight="1">
      <c r="A259" s="3">
        <f t="shared" si="3"/>
        <v>256</v>
      </c>
      <c r="B259" s="10">
        <v>0.20986003518147334</v>
      </c>
      <c r="C259" s="10">
        <v>0.8218714266008017</v>
      </c>
      <c r="D259" s="10">
        <v>0.59061451970464007</v>
      </c>
      <c r="E259" s="10">
        <v>0.22902161323816497</v>
      </c>
      <c r="F259" s="10">
        <v>-1.5945973431273502E-2</v>
      </c>
      <c r="G259" s="10">
        <v>0.90746136254234167</v>
      </c>
      <c r="H259" s="10">
        <v>0.38937985322209751</v>
      </c>
      <c r="I259" s="10">
        <v>0.40677026806776917</v>
      </c>
      <c r="J259" s="10">
        <v>0.57648798647786836</v>
      </c>
      <c r="K259" s="10">
        <v>0.31556812140361418</v>
      </c>
      <c r="L259" s="10">
        <v>0.40153285311904835</v>
      </c>
    </row>
    <row r="260" spans="1:12" ht="20.100000000000001" customHeight="1">
      <c r="A260" s="3">
        <f t="shared" si="3"/>
        <v>257</v>
      </c>
      <c r="B260" s="10">
        <v>0.2097225352068425</v>
      </c>
      <c r="C260" s="10">
        <v>0.82226229967834741</v>
      </c>
      <c r="D260" s="10">
        <v>0.60824642656908423</v>
      </c>
      <c r="E260" s="10">
        <v>0.23912784019987252</v>
      </c>
      <c r="F260" s="10">
        <v>-3.5712732408874417E-2</v>
      </c>
      <c r="G260" s="10">
        <v>0.88704542851494173</v>
      </c>
      <c r="H260" s="10">
        <v>0.40190494834377749</v>
      </c>
      <c r="I260" s="10">
        <v>0.41190685489321499</v>
      </c>
      <c r="J260" s="10">
        <v>0.58844211686038828</v>
      </c>
      <c r="K260" s="10">
        <v>0.31478485653997418</v>
      </c>
      <c r="L260" s="10">
        <v>0.39369203138885833</v>
      </c>
    </row>
    <row r="261" spans="1:12" ht="20.100000000000001" customHeight="1">
      <c r="A261" s="3">
        <f t="shared" si="3"/>
        <v>258</v>
      </c>
      <c r="B261" s="10">
        <v>0.20494664982017999</v>
      </c>
      <c r="C261" s="10">
        <v>0.83118507493961336</v>
      </c>
      <c r="D261" s="10">
        <v>0.62285241368436994</v>
      </c>
      <c r="E261" s="10">
        <v>0.24872773168384918</v>
      </c>
      <c r="F261" s="10">
        <v>-5.6826799161766334E-2</v>
      </c>
      <c r="G261" s="10">
        <v>0.86641351213231665</v>
      </c>
      <c r="H261" s="10">
        <v>0.41330524774682087</v>
      </c>
      <c r="I261" s="10">
        <v>0.42268989751960501</v>
      </c>
      <c r="J261" s="10">
        <v>0.5344923921603808</v>
      </c>
      <c r="K261" s="10">
        <v>0.31352756287141587</v>
      </c>
      <c r="L261" s="10">
        <v>0.39562261722881664</v>
      </c>
    </row>
    <row r="262" spans="1:12" ht="20.100000000000001" customHeight="1">
      <c r="A262" s="3">
        <f t="shared" ref="A262:A325" si="4">A261+1</f>
        <v>259</v>
      </c>
      <c r="B262" s="10">
        <v>0.19666559198155001</v>
      </c>
      <c r="C262" s="10">
        <v>0.8361527793755833</v>
      </c>
      <c r="D262" s="10">
        <v>0.63889732172735336</v>
      </c>
      <c r="E262" s="10">
        <v>0.25936474549359334</v>
      </c>
      <c r="F262" s="10">
        <v>-6.1011473384107749E-2</v>
      </c>
      <c r="G262" s="10">
        <v>0.84452883922191668</v>
      </c>
      <c r="H262" s="10">
        <v>0.42727624933162162</v>
      </c>
      <c r="I262" s="10">
        <v>0.42810563077696001</v>
      </c>
      <c r="J262" s="10">
        <v>0.5319926449793817</v>
      </c>
      <c r="K262" s="10">
        <v>0.30437563996416833</v>
      </c>
      <c r="L262" s="10">
        <v>0.3908494223193833</v>
      </c>
    </row>
    <row r="263" spans="1:12" ht="20.100000000000001" customHeight="1">
      <c r="A263" s="3">
        <f t="shared" si="4"/>
        <v>260</v>
      </c>
      <c r="B263" s="10">
        <v>0.18925155087082748</v>
      </c>
      <c r="C263" s="10">
        <v>0.84252992882715005</v>
      </c>
      <c r="D263" s="10">
        <v>0.64891591355095246</v>
      </c>
      <c r="E263" s="10">
        <v>0.26984756883816413</v>
      </c>
      <c r="F263" s="10">
        <v>-6.3929344364959992E-2</v>
      </c>
      <c r="G263" s="10">
        <v>0.81073269402926329</v>
      </c>
      <c r="H263" s="10">
        <v>0.44091195472913669</v>
      </c>
      <c r="I263" s="10">
        <v>0.43790677902856751</v>
      </c>
      <c r="J263" s="10">
        <v>0.52791581852625002</v>
      </c>
      <c r="K263" s="10">
        <v>0.29225904301171585</v>
      </c>
      <c r="L263" s="10">
        <v>0.37426484301930585</v>
      </c>
    </row>
    <row r="264" spans="1:12" ht="20.100000000000001" customHeight="1">
      <c r="A264" s="3">
        <f t="shared" si="4"/>
        <v>261</v>
      </c>
      <c r="B264" s="10">
        <v>0.17328408659593417</v>
      </c>
      <c r="C264" s="10">
        <v>0.84345771381714163</v>
      </c>
      <c r="D264" s="10">
        <v>0.66258565671103165</v>
      </c>
      <c r="E264" s="10">
        <v>0.2781851456579158</v>
      </c>
      <c r="F264" s="10">
        <v>-6.9253568217192835E-2</v>
      </c>
      <c r="G264" s="10">
        <v>0.77802760679409166</v>
      </c>
      <c r="H264" s="10">
        <v>0.45324822764439165</v>
      </c>
      <c r="I264" s="10">
        <v>0.44588316756281338</v>
      </c>
      <c r="J264" s="10">
        <v>0.52689558347000753</v>
      </c>
      <c r="K264" s="10">
        <v>0.29759889834411168</v>
      </c>
      <c r="L264" s="10">
        <v>0.37119591911291083</v>
      </c>
    </row>
    <row r="265" spans="1:12" ht="20.100000000000001" customHeight="1">
      <c r="A265" s="3">
        <f t="shared" si="4"/>
        <v>262</v>
      </c>
      <c r="B265" s="10">
        <v>0.15896866210637334</v>
      </c>
      <c r="C265" s="10">
        <v>0.84421580893172499</v>
      </c>
      <c r="D265" s="10">
        <v>0.67162730284959593</v>
      </c>
      <c r="E265" s="10">
        <v>0.28909184385344833</v>
      </c>
      <c r="F265" s="10">
        <v>-8.0942102882144248E-2</v>
      </c>
      <c r="G265" s="10">
        <v>0.77114613313545843</v>
      </c>
      <c r="H265" s="10">
        <v>0.46526577694693416</v>
      </c>
      <c r="I265" s="10">
        <v>0.45317851381704083</v>
      </c>
      <c r="J265" s="10">
        <v>0.53935370428137919</v>
      </c>
      <c r="K265" s="10">
        <v>0.30063460251315083</v>
      </c>
      <c r="L265" s="10">
        <v>0.36619886360146586</v>
      </c>
    </row>
    <row r="266" spans="1:12" ht="20.100000000000001" customHeight="1">
      <c r="A266" s="3">
        <f t="shared" si="4"/>
        <v>263</v>
      </c>
      <c r="B266" s="10">
        <v>0.15057707272017248</v>
      </c>
      <c r="C266" s="10">
        <v>0.84423196588171667</v>
      </c>
      <c r="D266" s="10">
        <v>0.68721640667353656</v>
      </c>
      <c r="E266" s="10">
        <v>0.29521978208233668</v>
      </c>
      <c r="F266" s="10">
        <v>-8.635459711374166E-2</v>
      </c>
      <c r="G266" s="10">
        <v>0.73298540565713166</v>
      </c>
      <c r="H266" s="10">
        <v>0.48113411595707584</v>
      </c>
      <c r="I266" s="10">
        <v>0.45505410934912754</v>
      </c>
      <c r="J266" s="10">
        <v>0.54128569243811586</v>
      </c>
      <c r="K266" s="10">
        <v>0.30160680812419416</v>
      </c>
      <c r="L266" s="10">
        <v>0.35650454258930003</v>
      </c>
    </row>
    <row r="267" spans="1:12" ht="20.100000000000001" customHeight="1">
      <c r="A267" s="3">
        <f t="shared" si="4"/>
        <v>264</v>
      </c>
      <c r="B267" s="10">
        <v>0.15052929440628418</v>
      </c>
      <c r="C267" s="10">
        <v>0.84654160656756661</v>
      </c>
      <c r="D267" s="10">
        <v>0.6941747812508634</v>
      </c>
      <c r="E267" s="10">
        <v>0.30100566868997164</v>
      </c>
      <c r="F267" s="10">
        <v>-8.7004229422865842E-2</v>
      </c>
      <c r="G267" s="10">
        <v>0.72013598679594837</v>
      </c>
      <c r="H267" s="10">
        <v>0.49225886210689501</v>
      </c>
      <c r="I267" s="10">
        <v>0.45568817827866998</v>
      </c>
      <c r="J267" s="10">
        <v>0.5628136642628192</v>
      </c>
      <c r="K267" s="10">
        <v>0.2995163026905725</v>
      </c>
      <c r="L267" s="10">
        <v>0.34894413369972005</v>
      </c>
    </row>
    <row r="268" spans="1:12" ht="20.100000000000001" customHeight="1">
      <c r="A268" s="3">
        <f t="shared" si="4"/>
        <v>265</v>
      </c>
      <c r="B268" s="10">
        <v>0.13959175508954166</v>
      </c>
      <c r="C268" s="10">
        <v>0.84864767720479162</v>
      </c>
      <c r="D268" s="10">
        <v>0.6970354300138325</v>
      </c>
      <c r="E268" s="10">
        <v>0.30691161292839414</v>
      </c>
      <c r="F268" s="10">
        <v>-8.8477543261226657E-2</v>
      </c>
      <c r="G268" s="10">
        <v>0.69660623727067417</v>
      </c>
      <c r="H268" s="10">
        <v>0.50145867588974169</v>
      </c>
      <c r="I268" s="10">
        <v>0.4550085289456467</v>
      </c>
      <c r="J268" s="10">
        <v>0.57507440658746667</v>
      </c>
      <c r="K268" s="10">
        <v>0.30088346406368333</v>
      </c>
      <c r="L268" s="10">
        <v>0.34283541916970411</v>
      </c>
    </row>
    <row r="269" spans="1:12" ht="20.100000000000001" customHeight="1">
      <c r="A269" s="3">
        <f t="shared" si="4"/>
        <v>266</v>
      </c>
      <c r="B269" s="10">
        <v>0.11974867379724501</v>
      </c>
      <c r="C269" s="10">
        <v>0.84600891617039997</v>
      </c>
      <c r="D269" s="10">
        <v>0.70178823549206504</v>
      </c>
      <c r="E269" s="10">
        <v>0.31280769914425999</v>
      </c>
      <c r="F269" s="10">
        <v>-9.2717920605269996E-2</v>
      </c>
      <c r="G269" s="10">
        <v>0.68014416385967158</v>
      </c>
      <c r="H269" s="10">
        <v>0.51205020686384495</v>
      </c>
      <c r="I269" s="10">
        <v>0.4529235905934425</v>
      </c>
      <c r="J269" s="10">
        <v>0.58729538647026747</v>
      </c>
      <c r="K269" s="10">
        <v>0.30218627778257418</v>
      </c>
      <c r="L269" s="10">
        <v>0.33701122085392249</v>
      </c>
    </row>
    <row r="270" spans="1:12" ht="20.100000000000001" customHeight="1">
      <c r="A270" s="3">
        <f t="shared" si="4"/>
        <v>267</v>
      </c>
      <c r="B270" s="10">
        <v>0.11308812565407833</v>
      </c>
      <c r="C270" s="10">
        <v>0.84412239480560836</v>
      </c>
      <c r="D270" s="10">
        <v>0.70200397943521997</v>
      </c>
      <c r="E270" s="10">
        <v>0.31893986367260502</v>
      </c>
      <c r="F270" s="10">
        <v>-0.12231882763080916</v>
      </c>
      <c r="G270" s="10">
        <v>0.67083194005873503</v>
      </c>
      <c r="H270" s="10">
        <v>0.52184721707658077</v>
      </c>
      <c r="I270" s="10">
        <v>0.45066666492036833</v>
      </c>
      <c r="J270" s="10">
        <v>0.59653842836469417</v>
      </c>
      <c r="K270" s="10">
        <v>0.30236594653471582</v>
      </c>
      <c r="L270" s="10">
        <v>0.33361955966878748</v>
      </c>
    </row>
    <row r="271" spans="1:12" ht="20.100000000000001" customHeight="1">
      <c r="A271" s="3">
        <f t="shared" si="4"/>
        <v>268</v>
      </c>
      <c r="B271" s="10">
        <v>0.11400752445228583</v>
      </c>
      <c r="C271" s="10">
        <v>0.84144048672458327</v>
      </c>
      <c r="D271" s="10">
        <v>0.69246597614022909</v>
      </c>
      <c r="E271" s="10">
        <v>0.32715282996713918</v>
      </c>
      <c r="F271" s="10">
        <v>-0.12553006166673999</v>
      </c>
      <c r="G271" s="10">
        <v>0.62838617327221746</v>
      </c>
      <c r="H271" s="10">
        <v>0.52937462557409998</v>
      </c>
      <c r="I271" s="10">
        <v>0.44672084158200165</v>
      </c>
      <c r="J271" s="10">
        <v>0.60585446254649422</v>
      </c>
      <c r="K271" s="10">
        <v>0.30928104063256917</v>
      </c>
      <c r="L271" s="10">
        <v>0.33236002043870416</v>
      </c>
    </row>
    <row r="272" spans="1:12" ht="20.100000000000001" customHeight="1">
      <c r="A272" s="3">
        <f t="shared" si="4"/>
        <v>269</v>
      </c>
      <c r="B272" s="10">
        <v>0.10471450899870499</v>
      </c>
      <c r="C272" s="10">
        <v>0.8326616174826692</v>
      </c>
      <c r="D272" s="10">
        <v>0.68632546660283167</v>
      </c>
      <c r="E272" s="10">
        <v>0.33397695685742418</v>
      </c>
      <c r="F272" s="10">
        <v>-0.12690162312373168</v>
      </c>
      <c r="G272" s="10">
        <v>0.60764737653022916</v>
      </c>
      <c r="H272" s="10">
        <v>0.53709187097860667</v>
      </c>
      <c r="I272" s="10">
        <v>0.44007451510467005</v>
      </c>
      <c r="J272" s="10">
        <v>0.61545014274865839</v>
      </c>
      <c r="K272" s="10">
        <v>0.31034428694760335</v>
      </c>
      <c r="L272" s="10">
        <v>0.3319617814388342</v>
      </c>
    </row>
    <row r="273" spans="1:12" ht="20.100000000000001" customHeight="1">
      <c r="A273" s="3">
        <f t="shared" si="4"/>
        <v>270</v>
      </c>
      <c r="B273" s="10">
        <v>0.11380423271979251</v>
      </c>
      <c r="C273" s="10">
        <v>0.82662449380471914</v>
      </c>
      <c r="D273" s="10">
        <v>0.68004170282904663</v>
      </c>
      <c r="E273" s="10">
        <v>0.33920187833817916</v>
      </c>
      <c r="F273" s="10">
        <v>-0.12882158757536835</v>
      </c>
      <c r="G273" s="10">
        <v>0.58687243269736256</v>
      </c>
      <c r="H273" s="10">
        <v>0.54398802550460423</v>
      </c>
      <c r="I273" s="10">
        <v>0.4356819225739525</v>
      </c>
      <c r="J273" s="10">
        <v>0.62635415414064333</v>
      </c>
      <c r="K273" s="10">
        <v>0.31365076859868418</v>
      </c>
      <c r="L273" s="10">
        <v>0.33091982814126913</v>
      </c>
    </row>
    <row r="274" spans="1:12" ht="20.100000000000001" customHeight="1">
      <c r="A274" s="3">
        <f t="shared" si="4"/>
        <v>271</v>
      </c>
      <c r="B274" s="10">
        <v>0.10663274209900668</v>
      </c>
      <c r="C274" s="10">
        <v>0.81757448284053169</v>
      </c>
      <c r="D274" s="10">
        <v>0.67276122913338166</v>
      </c>
      <c r="E274" s="10">
        <v>0.34626480546953337</v>
      </c>
      <c r="F274" s="10">
        <v>-0.12837209828216584</v>
      </c>
      <c r="G274" s="10">
        <v>0.56275421555624339</v>
      </c>
      <c r="H274" s="10">
        <v>0.55022263878910171</v>
      </c>
      <c r="I274" s="10">
        <v>0.43385511056551246</v>
      </c>
      <c r="J274" s="10">
        <v>0.64036465978236412</v>
      </c>
      <c r="K274" s="10">
        <v>0.31748021159869083</v>
      </c>
      <c r="L274" s="10">
        <v>0.3311342011756625</v>
      </c>
    </row>
    <row r="275" spans="1:12" ht="20.100000000000001" customHeight="1">
      <c r="A275" s="3">
        <f t="shared" si="4"/>
        <v>272</v>
      </c>
      <c r="B275" s="10">
        <v>0.10263554848747082</v>
      </c>
      <c r="C275" s="10">
        <v>0.80548734571741909</v>
      </c>
      <c r="D275" s="10">
        <v>0.66088468198042671</v>
      </c>
      <c r="E275" s="10">
        <v>0.35125052969020581</v>
      </c>
      <c r="F275" s="10">
        <v>-0.14487267472612167</v>
      </c>
      <c r="G275" s="10">
        <v>0.54796052274869667</v>
      </c>
      <c r="H275" s="10">
        <v>0.5543529818264058</v>
      </c>
      <c r="I275" s="10">
        <v>0.43109099518808663</v>
      </c>
      <c r="J275" s="10">
        <v>0.65229617912337912</v>
      </c>
      <c r="K275" s="10">
        <v>0.31925149378108503</v>
      </c>
      <c r="L275" s="10">
        <v>0.32997329566632999</v>
      </c>
    </row>
    <row r="276" spans="1:12" ht="20.100000000000001" customHeight="1">
      <c r="A276" s="3">
        <f t="shared" si="4"/>
        <v>273</v>
      </c>
      <c r="B276" s="10">
        <v>8.9645159312175829E-2</v>
      </c>
      <c r="C276" s="10">
        <v>0.79463731643956759</v>
      </c>
      <c r="D276" s="10">
        <v>0.65299968485131332</v>
      </c>
      <c r="E276" s="10">
        <v>0.35607954494750088</v>
      </c>
      <c r="F276" s="10">
        <v>-0.146371174735165</v>
      </c>
      <c r="G276" s="10">
        <v>0.53623396130664336</v>
      </c>
      <c r="H276" s="10">
        <v>0.5579211890514717</v>
      </c>
      <c r="I276" s="10">
        <v>0.42817123183432831</v>
      </c>
      <c r="J276" s="10">
        <v>0.66279136811685335</v>
      </c>
      <c r="K276" s="10">
        <v>0.3217323198384992</v>
      </c>
      <c r="L276" s="10">
        <v>0.32751575134464084</v>
      </c>
    </row>
    <row r="277" spans="1:12" ht="20.100000000000001" customHeight="1">
      <c r="A277" s="3">
        <f t="shared" si="4"/>
        <v>274</v>
      </c>
      <c r="B277" s="10">
        <v>9.9742562705536664E-2</v>
      </c>
      <c r="C277" s="10">
        <v>0.78328791641643492</v>
      </c>
      <c r="D277" s="10">
        <v>0.64192012254498831</v>
      </c>
      <c r="E277" s="10">
        <v>0.36131754061821003</v>
      </c>
      <c r="F277" s="10">
        <v>-0.14576427467737083</v>
      </c>
      <c r="G277" s="10">
        <v>0.5037259244611475</v>
      </c>
      <c r="H277" s="10">
        <v>0.56291573106968007</v>
      </c>
      <c r="I277" s="10">
        <v>0.42371690622316754</v>
      </c>
      <c r="J277" s="10">
        <v>0.67614023252808242</v>
      </c>
      <c r="K277" s="10">
        <v>0.33711604665742995</v>
      </c>
      <c r="L277" s="10">
        <v>0.33152556972602082</v>
      </c>
    </row>
    <row r="278" spans="1:12" ht="20.100000000000001" customHeight="1">
      <c r="A278" s="3">
        <f t="shared" si="4"/>
        <v>275</v>
      </c>
      <c r="B278" s="10">
        <v>0.10246686802397915</v>
      </c>
      <c r="C278" s="10">
        <v>0.77080703277051743</v>
      </c>
      <c r="D278" s="10">
        <v>0.63583644012270757</v>
      </c>
      <c r="E278" s="10">
        <v>0.36451502009219167</v>
      </c>
      <c r="F278" s="10">
        <v>-0.13766582175265915</v>
      </c>
      <c r="G278" s="10">
        <v>0.49102241298437083</v>
      </c>
      <c r="H278" s="10">
        <v>0.5659772782476683</v>
      </c>
      <c r="I278" s="10">
        <v>0.42090001610062916</v>
      </c>
      <c r="J278" s="10">
        <v>0.69011993622825507</v>
      </c>
      <c r="K278" s="10">
        <v>0.33534304335357162</v>
      </c>
      <c r="L278" s="10">
        <v>0.35100906960991912</v>
      </c>
    </row>
    <row r="279" spans="1:12" ht="20.100000000000001" customHeight="1">
      <c r="A279" s="3">
        <f t="shared" si="4"/>
        <v>276</v>
      </c>
      <c r="B279" s="10">
        <v>0.11368750932954334</v>
      </c>
      <c r="C279" s="10">
        <v>0.7406824844405534</v>
      </c>
      <c r="D279" s="10">
        <v>0.63880447099646076</v>
      </c>
      <c r="E279" s="10">
        <v>0.36762088443964336</v>
      </c>
      <c r="F279" s="10">
        <v>-0.12713725693589084</v>
      </c>
      <c r="G279" s="10">
        <v>0.47521415693682251</v>
      </c>
      <c r="H279" s="10">
        <v>0.56865767644134413</v>
      </c>
      <c r="I279" s="10">
        <v>0.41512925299949338</v>
      </c>
      <c r="J279" s="10">
        <v>0.70519982918772506</v>
      </c>
      <c r="K279" s="10">
        <v>0.34576362158985335</v>
      </c>
      <c r="L279" s="10">
        <v>0.35381779743467417</v>
      </c>
    </row>
    <row r="280" spans="1:12" ht="20.100000000000001" customHeight="1">
      <c r="A280" s="3">
        <f t="shared" si="4"/>
        <v>277</v>
      </c>
      <c r="B280" s="10">
        <v>9.865617939719E-2</v>
      </c>
      <c r="C280" s="10">
        <v>0.73032234841509591</v>
      </c>
      <c r="D280" s="10">
        <v>0.64046055194065166</v>
      </c>
      <c r="E280" s="10">
        <v>0.3713834363756025</v>
      </c>
      <c r="F280" s="10">
        <v>-0.12570758509126251</v>
      </c>
      <c r="G280" s="10">
        <v>0.46190819244167081</v>
      </c>
      <c r="H280" s="10">
        <v>0.57332112209131003</v>
      </c>
      <c r="I280" s="10">
        <v>0.41082633257668583</v>
      </c>
      <c r="J280" s="10">
        <v>0.71788083719110418</v>
      </c>
      <c r="K280" s="10">
        <v>0.34721277310692328</v>
      </c>
      <c r="L280" s="10">
        <v>0.360847766665855</v>
      </c>
    </row>
    <row r="281" spans="1:12" ht="20.100000000000001" customHeight="1">
      <c r="A281" s="3">
        <f t="shared" si="4"/>
        <v>278</v>
      </c>
      <c r="B281" s="10">
        <v>8.1650227023124924E-2</v>
      </c>
      <c r="C281" s="10">
        <v>0.73392228324425257</v>
      </c>
      <c r="D281" s="10">
        <v>0.63336396557345076</v>
      </c>
      <c r="E281" s="10">
        <v>0.37509190582460833</v>
      </c>
      <c r="F281" s="10">
        <v>-0.11178997098650667</v>
      </c>
      <c r="G281" s="10">
        <v>0.44707813678276337</v>
      </c>
      <c r="H281" s="10">
        <v>0.57291446941236834</v>
      </c>
      <c r="I281" s="10">
        <v>0.40168272791485754</v>
      </c>
      <c r="J281" s="10">
        <v>0.73045530208230158</v>
      </c>
      <c r="K281" s="10">
        <v>0.34833954152374752</v>
      </c>
      <c r="L281" s="10">
        <v>0.36369957018719995</v>
      </c>
    </row>
    <row r="282" spans="1:12" ht="20.100000000000001" customHeight="1">
      <c r="A282" s="3">
        <f t="shared" si="4"/>
        <v>279</v>
      </c>
      <c r="B282" s="10">
        <v>8.1682503273613996E-2</v>
      </c>
      <c r="C282" s="10">
        <v>0.71937050307767503</v>
      </c>
      <c r="D282" s="10">
        <v>0.63728223044529664</v>
      </c>
      <c r="E282" s="10">
        <v>0.37737860584842586</v>
      </c>
      <c r="F282" s="10">
        <v>-0.10236843036040416</v>
      </c>
      <c r="G282" s="10">
        <v>0.43188359721313502</v>
      </c>
      <c r="H282" s="10">
        <v>0.5717966199164658</v>
      </c>
      <c r="I282" s="10">
        <v>0.39344500355947748</v>
      </c>
      <c r="J282" s="10">
        <v>0.7457393046058316</v>
      </c>
      <c r="K282" s="10">
        <v>0.3631718829272233</v>
      </c>
      <c r="L282" s="10">
        <v>0.37214562824128167</v>
      </c>
    </row>
    <row r="283" spans="1:12" ht="20.100000000000001" customHeight="1">
      <c r="A283" s="3">
        <f t="shared" si="4"/>
        <v>280</v>
      </c>
      <c r="B283" s="10">
        <v>8.5935140449202488E-2</v>
      </c>
      <c r="C283" s="10">
        <v>0.70797617669290835</v>
      </c>
      <c r="D283" s="10">
        <v>0.63937934665689333</v>
      </c>
      <c r="E283" s="10">
        <v>0.37941519292443582</v>
      </c>
      <c r="F283" s="10">
        <v>-9.7419375664315008E-2</v>
      </c>
      <c r="G283" s="10">
        <v>0.41772575275301421</v>
      </c>
      <c r="H283" s="10">
        <v>0.57383700400195747</v>
      </c>
      <c r="I283" s="10">
        <v>0.38982254862418503</v>
      </c>
      <c r="J283" s="10">
        <v>0.75644532017743826</v>
      </c>
      <c r="K283" s="10">
        <v>0.36889814987615671</v>
      </c>
      <c r="L283" s="10">
        <v>0.37532865666779086</v>
      </c>
    </row>
    <row r="284" spans="1:12" ht="20.100000000000001" customHeight="1">
      <c r="A284" s="3">
        <f t="shared" si="4"/>
        <v>281</v>
      </c>
      <c r="B284" s="10">
        <v>9.5725848734554989E-2</v>
      </c>
      <c r="C284" s="10">
        <v>0.68616523232654092</v>
      </c>
      <c r="D284" s="10">
        <v>0.62854641686575086</v>
      </c>
      <c r="E284" s="10">
        <v>0.38194460245028083</v>
      </c>
      <c r="F284" s="10">
        <v>-7.8094414556075922E-2</v>
      </c>
      <c r="G284" s="10">
        <v>0.40271505230304422</v>
      </c>
      <c r="H284" s="10">
        <v>0.5785956978601291</v>
      </c>
      <c r="I284" s="10">
        <v>0.38312840308907581</v>
      </c>
      <c r="J284" s="10">
        <v>0.76759863507078341</v>
      </c>
      <c r="K284" s="10">
        <v>0.3666440250974467</v>
      </c>
      <c r="L284" s="10">
        <v>0.3740323566335792</v>
      </c>
    </row>
    <row r="285" spans="1:12" ht="20.100000000000001" customHeight="1">
      <c r="A285" s="3">
        <f t="shared" si="4"/>
        <v>282</v>
      </c>
      <c r="B285" s="10">
        <v>0.10434875728978167</v>
      </c>
      <c r="C285" s="10">
        <v>0.67002651578368588</v>
      </c>
      <c r="D285" s="10">
        <v>0.63185045821807417</v>
      </c>
      <c r="E285" s="10">
        <v>0.38471044565003415</v>
      </c>
      <c r="F285" s="10">
        <v>-6.0631232442105665E-2</v>
      </c>
      <c r="G285" s="10">
        <v>0.38688126698807834</v>
      </c>
      <c r="H285" s="10">
        <v>0.58069326224954743</v>
      </c>
      <c r="I285" s="10">
        <v>0.37742886623181082</v>
      </c>
      <c r="J285" s="10">
        <v>0.78082066105082504</v>
      </c>
      <c r="K285" s="10">
        <v>0.37439177051639416</v>
      </c>
      <c r="L285" s="10">
        <v>0.37684737415348502</v>
      </c>
    </row>
    <row r="286" spans="1:12" ht="20.100000000000001" customHeight="1">
      <c r="A286" s="3">
        <f t="shared" si="4"/>
        <v>283</v>
      </c>
      <c r="B286" s="10">
        <v>0.10714464737785</v>
      </c>
      <c r="C286" s="10">
        <v>0.65441361794431996</v>
      </c>
      <c r="D286" s="10">
        <v>0.63119814371804916</v>
      </c>
      <c r="E286" s="10">
        <v>0.38736420728795001</v>
      </c>
      <c r="F286" s="10">
        <v>-4.7518907670718667E-2</v>
      </c>
      <c r="G286" s="10">
        <v>0.37146244204735918</v>
      </c>
      <c r="H286" s="10">
        <v>0.58004433325310079</v>
      </c>
      <c r="I286" s="10">
        <v>0.37596411960222081</v>
      </c>
      <c r="J286" s="10">
        <v>0.79574617410686166</v>
      </c>
      <c r="K286" s="10">
        <v>0.3789002948446008</v>
      </c>
      <c r="L286" s="10">
        <v>0.37994367201476997</v>
      </c>
    </row>
    <row r="287" spans="1:12" ht="20.100000000000001" customHeight="1">
      <c r="A287" s="3">
        <f t="shared" si="4"/>
        <v>284</v>
      </c>
      <c r="B287" s="10">
        <v>9.9450249954469161E-2</v>
      </c>
      <c r="C287" s="10">
        <v>0.625061712260365</v>
      </c>
      <c r="D287" s="10">
        <v>0.6159399951737391</v>
      </c>
      <c r="E287" s="10">
        <v>0.38961313937397329</v>
      </c>
      <c r="F287" s="10">
        <v>-3.1643264586344914E-2</v>
      </c>
      <c r="G287" s="10">
        <v>0.35505076698050586</v>
      </c>
      <c r="H287" s="10">
        <v>0.59565990952514003</v>
      </c>
      <c r="I287" s="10">
        <v>0.37628273709352417</v>
      </c>
      <c r="J287" s="10">
        <v>0.80875008607024823</v>
      </c>
      <c r="K287" s="10">
        <v>0.42047954080956917</v>
      </c>
      <c r="L287" s="10">
        <v>0.37915953216895087</v>
      </c>
    </row>
    <row r="288" spans="1:12" ht="20.100000000000001" customHeight="1">
      <c r="A288" s="3">
        <f t="shared" si="4"/>
        <v>285</v>
      </c>
      <c r="B288" s="10">
        <v>0.10448371935734833</v>
      </c>
      <c r="C288" s="10">
        <v>0.60363705932341827</v>
      </c>
      <c r="D288" s="10">
        <v>0.61563773013141998</v>
      </c>
      <c r="E288" s="10">
        <v>0.39172378853516338</v>
      </c>
      <c r="F288" s="10">
        <v>-2.3386405232965247E-2</v>
      </c>
      <c r="G288" s="10">
        <v>0.33781495971216668</v>
      </c>
      <c r="H288" s="10">
        <v>0.61403102674515919</v>
      </c>
      <c r="I288" s="10">
        <v>0.37940424429777497</v>
      </c>
      <c r="J288" s="10">
        <v>0.82027086016892581</v>
      </c>
      <c r="K288" s="10">
        <v>0.43705576921204004</v>
      </c>
      <c r="L288" s="10">
        <v>0.37953696443449253</v>
      </c>
    </row>
    <row r="289" spans="1:12" ht="20.100000000000001" customHeight="1">
      <c r="A289" s="3">
        <f t="shared" si="4"/>
        <v>286</v>
      </c>
      <c r="B289" s="10">
        <v>0.11528279781792833</v>
      </c>
      <c r="C289" s="10">
        <v>0.58806639466876753</v>
      </c>
      <c r="D289" s="10">
        <v>0.59488375403742089</v>
      </c>
      <c r="E289" s="10">
        <v>0.39332407240436335</v>
      </c>
      <c r="F289" s="10">
        <v>-1.0274770056489751E-2</v>
      </c>
      <c r="G289" s="10">
        <v>0.31939996657790415</v>
      </c>
      <c r="H289" s="10">
        <v>0.61068998265620411</v>
      </c>
      <c r="I289" s="10">
        <v>0.3960993973327383</v>
      </c>
      <c r="J289" s="10">
        <v>0.82446973572523496</v>
      </c>
      <c r="K289" s="10">
        <v>0.45051110850575166</v>
      </c>
      <c r="L289" s="10">
        <v>0.37974576131016335</v>
      </c>
    </row>
    <row r="290" spans="1:12" ht="20.100000000000001" customHeight="1">
      <c r="A290" s="3">
        <f t="shared" si="4"/>
        <v>287</v>
      </c>
      <c r="B290" s="10">
        <v>0.1268391026965125</v>
      </c>
      <c r="C290" s="10">
        <v>0.56667113946736669</v>
      </c>
      <c r="D290" s="10">
        <v>0.59572476507305339</v>
      </c>
      <c r="E290" s="10">
        <v>0.40003240774391663</v>
      </c>
      <c r="F290" s="10">
        <v>3.2312620002451584E-3</v>
      </c>
      <c r="G290" s="10">
        <v>0.30171962904147082</v>
      </c>
      <c r="H290" s="10">
        <v>0.61694896175100589</v>
      </c>
      <c r="I290" s="10">
        <v>0.40249701701929919</v>
      </c>
      <c r="J290" s="10">
        <v>0.83431306001364158</v>
      </c>
      <c r="K290" s="10">
        <v>0.46557310149851916</v>
      </c>
      <c r="L290" s="10">
        <v>0.38010572580538832</v>
      </c>
    </row>
    <row r="291" spans="1:12" ht="20.100000000000001" customHeight="1">
      <c r="A291" s="3">
        <f t="shared" si="4"/>
        <v>288</v>
      </c>
      <c r="B291" s="10">
        <v>0.13351777635352499</v>
      </c>
      <c r="C291" s="10">
        <v>0.54567761275093674</v>
      </c>
      <c r="D291" s="10">
        <v>0.57519989266397997</v>
      </c>
      <c r="E291" s="10">
        <v>0.40178856324436918</v>
      </c>
      <c r="F291" s="10">
        <v>1.8216259032343165E-2</v>
      </c>
      <c r="G291" s="10">
        <v>0.27427115912362499</v>
      </c>
      <c r="H291" s="10">
        <v>0.63933859896444167</v>
      </c>
      <c r="I291" s="10">
        <v>0.41018771827070338</v>
      </c>
      <c r="J291" s="10">
        <v>0.84353385990317509</v>
      </c>
      <c r="K291" s="10">
        <v>0.47103997087486832</v>
      </c>
      <c r="L291" s="10">
        <v>0.38199923982568501</v>
      </c>
    </row>
    <row r="292" spans="1:12" ht="20.100000000000001" customHeight="1">
      <c r="A292" s="3">
        <f t="shared" si="4"/>
        <v>289</v>
      </c>
      <c r="B292" s="10">
        <v>0.13079911085408666</v>
      </c>
      <c r="C292" s="10">
        <v>0.5322535870535009</v>
      </c>
      <c r="D292" s="10">
        <v>0.59333834318352496</v>
      </c>
      <c r="E292" s="10">
        <v>0.40289843082727411</v>
      </c>
      <c r="F292" s="10">
        <v>3.6877434005942004E-2</v>
      </c>
      <c r="G292" s="10">
        <v>0.25491280035961084</v>
      </c>
      <c r="H292" s="10">
        <v>0.63991618626457336</v>
      </c>
      <c r="I292" s="10">
        <v>0.41735107509763747</v>
      </c>
      <c r="J292" s="10">
        <v>0.85440591599022497</v>
      </c>
      <c r="K292" s="10">
        <v>0.49736293181474661</v>
      </c>
      <c r="L292" s="10">
        <v>0.37675727633943334</v>
      </c>
    </row>
    <row r="293" spans="1:12" ht="20.100000000000001" customHeight="1">
      <c r="A293" s="3">
        <f t="shared" si="4"/>
        <v>290</v>
      </c>
      <c r="B293" s="10">
        <v>0.14241953940015167</v>
      </c>
      <c r="C293" s="10">
        <v>0.50929243843935501</v>
      </c>
      <c r="D293" s="10">
        <v>0.58291005607896917</v>
      </c>
      <c r="E293" s="10">
        <v>0.41037436833337915</v>
      </c>
      <c r="F293" s="10">
        <v>5.2980904266647415E-2</v>
      </c>
      <c r="G293" s="10">
        <v>0.23797295644465666</v>
      </c>
      <c r="H293" s="10">
        <v>0.63722509419791584</v>
      </c>
      <c r="I293" s="10">
        <v>0.4252646588585442</v>
      </c>
      <c r="J293" s="10">
        <v>0.85365552824184998</v>
      </c>
      <c r="K293" s="10">
        <v>0.5159422710013758</v>
      </c>
      <c r="L293" s="10">
        <v>0.37669080398142413</v>
      </c>
    </row>
    <row r="294" spans="1:12" ht="20.100000000000001" customHeight="1">
      <c r="A294" s="3">
        <f t="shared" si="4"/>
        <v>291</v>
      </c>
      <c r="B294" s="10">
        <v>0.14867252162018582</v>
      </c>
      <c r="C294" s="10">
        <v>0.51392024467374664</v>
      </c>
      <c r="D294" s="10">
        <v>0.59277051475941744</v>
      </c>
      <c r="E294" s="10">
        <v>0.41692139203675499</v>
      </c>
      <c r="F294" s="10">
        <v>6.6804009562276084E-2</v>
      </c>
      <c r="G294" s="10">
        <v>0.22037400615976999</v>
      </c>
      <c r="H294" s="10">
        <v>0.66446738950850837</v>
      </c>
      <c r="I294" s="10">
        <v>0.438136039256875</v>
      </c>
      <c r="J294" s="10">
        <v>0.8625400131564499</v>
      </c>
      <c r="K294" s="10">
        <v>0.52971474536092999</v>
      </c>
      <c r="L294" s="10">
        <v>0.36924619348742421</v>
      </c>
    </row>
    <row r="295" spans="1:12" ht="20.100000000000001" customHeight="1">
      <c r="A295" s="3">
        <f t="shared" si="4"/>
        <v>292</v>
      </c>
      <c r="B295" s="10">
        <v>0.16136431721367334</v>
      </c>
      <c r="C295" s="10">
        <v>0.51432980810593998</v>
      </c>
      <c r="D295" s="10">
        <v>0.5878499813530742</v>
      </c>
      <c r="E295" s="10">
        <v>0.42444222919518587</v>
      </c>
      <c r="F295" s="10">
        <v>8.3637802933094987E-2</v>
      </c>
      <c r="G295" s="10">
        <v>0.21338501768109833</v>
      </c>
      <c r="H295" s="10">
        <v>0.65170752096914752</v>
      </c>
      <c r="I295" s="10">
        <v>0.45264912543765168</v>
      </c>
      <c r="J295" s="10">
        <v>0.86751478314785002</v>
      </c>
      <c r="K295" s="10">
        <v>0.54420380211366337</v>
      </c>
      <c r="L295" s="10">
        <v>0.36938830412652002</v>
      </c>
    </row>
    <row r="296" spans="1:12" ht="20.100000000000001" customHeight="1">
      <c r="A296" s="3">
        <f t="shared" si="4"/>
        <v>293</v>
      </c>
      <c r="B296" s="10">
        <v>0.17534429521435249</v>
      </c>
      <c r="C296" s="10">
        <v>0.51550713540080251</v>
      </c>
      <c r="D296" s="10">
        <v>0.59554407475116589</v>
      </c>
      <c r="E296" s="10">
        <v>0.43078029042390753</v>
      </c>
      <c r="F296" s="10">
        <v>9.7881689646309999E-2</v>
      </c>
      <c r="G296" s="10">
        <v>0.19844401845027335</v>
      </c>
      <c r="H296" s="10">
        <v>0.64699483131614921</v>
      </c>
      <c r="I296" s="10">
        <v>0.46687549184563748</v>
      </c>
      <c r="J296" s="10">
        <v>0.87569751679112506</v>
      </c>
      <c r="K296" s="10">
        <v>0.55359474862117586</v>
      </c>
      <c r="L296" s="10">
        <v>0.3698006905507667</v>
      </c>
    </row>
    <row r="297" spans="1:12" ht="20.100000000000001" customHeight="1">
      <c r="A297" s="3">
        <f t="shared" si="4"/>
        <v>294</v>
      </c>
      <c r="B297" s="10">
        <v>0.18742770557802416</v>
      </c>
      <c r="C297" s="10">
        <v>0.52109394646990748</v>
      </c>
      <c r="D297" s="10">
        <v>0.6089335672096442</v>
      </c>
      <c r="E297" s="10">
        <v>0.43545080923298335</v>
      </c>
      <c r="F297" s="10">
        <v>0.11439179868174416</v>
      </c>
      <c r="G297" s="10">
        <v>0.18260543372705584</v>
      </c>
      <c r="H297" s="10">
        <v>0.65112625788046752</v>
      </c>
      <c r="I297" s="10">
        <v>0.47977631599668996</v>
      </c>
      <c r="J297" s="10">
        <v>0.86652135968631672</v>
      </c>
      <c r="K297" s="10">
        <v>0.56852763656764671</v>
      </c>
      <c r="L297" s="10">
        <v>0.37136495445159917</v>
      </c>
    </row>
    <row r="298" spans="1:12" ht="20.100000000000001" customHeight="1">
      <c r="A298" s="3">
        <f t="shared" si="4"/>
        <v>295</v>
      </c>
      <c r="B298" s="10">
        <v>0.20688977090011085</v>
      </c>
      <c r="C298" s="10">
        <v>0.51550967176268248</v>
      </c>
      <c r="D298" s="10">
        <v>0.62122095473082917</v>
      </c>
      <c r="E298" s="10">
        <v>0.43959623021929334</v>
      </c>
      <c r="F298" s="10">
        <v>0.13312178322384249</v>
      </c>
      <c r="G298" s="10">
        <v>0.16568448363590585</v>
      </c>
      <c r="H298" s="10">
        <v>0.64436682452559502</v>
      </c>
      <c r="I298" s="10">
        <v>0.49529950713852838</v>
      </c>
      <c r="J298" s="10">
        <v>0.87126313755526663</v>
      </c>
      <c r="K298" s="10">
        <v>0.58701478090628167</v>
      </c>
      <c r="L298" s="10">
        <v>0.37481246470123497</v>
      </c>
    </row>
    <row r="299" spans="1:12" ht="20.100000000000001" customHeight="1">
      <c r="A299" s="3">
        <f t="shared" si="4"/>
        <v>296</v>
      </c>
      <c r="B299" s="10">
        <v>0.22202027392789667</v>
      </c>
      <c r="C299" s="10">
        <v>0.52460079698017248</v>
      </c>
      <c r="D299" s="10">
        <v>0.6443324558236283</v>
      </c>
      <c r="E299" s="10">
        <v>0.44277461682174502</v>
      </c>
      <c r="F299" s="10">
        <v>0.14046347854313249</v>
      </c>
      <c r="G299" s="10">
        <v>0.15261301625709084</v>
      </c>
      <c r="H299" s="10">
        <v>0.64807714723961329</v>
      </c>
      <c r="I299" s="10">
        <v>0.50963257237806581</v>
      </c>
      <c r="J299" s="10">
        <v>0.87523218660656665</v>
      </c>
      <c r="K299" s="10">
        <v>0.60293110649130666</v>
      </c>
      <c r="L299" s="10">
        <v>0.36920827513131665</v>
      </c>
    </row>
    <row r="300" spans="1:12" ht="20.100000000000001" customHeight="1">
      <c r="A300" s="3">
        <f t="shared" si="4"/>
        <v>297</v>
      </c>
      <c r="B300" s="10">
        <v>0.24023962452808081</v>
      </c>
      <c r="C300" s="10">
        <v>0.53449810675790588</v>
      </c>
      <c r="D300" s="10">
        <v>0.67018805681637916</v>
      </c>
      <c r="E300" s="10">
        <v>0.44533989344524666</v>
      </c>
      <c r="F300" s="10">
        <v>0.15562832751001252</v>
      </c>
      <c r="G300" s="10">
        <v>0.13985996391009667</v>
      </c>
      <c r="H300" s="10">
        <v>0.64253888708693674</v>
      </c>
      <c r="I300" s="10">
        <v>0.52425514642732829</v>
      </c>
      <c r="J300" s="10">
        <v>0.87683836457565001</v>
      </c>
      <c r="K300" s="10">
        <v>0.62088805932717162</v>
      </c>
      <c r="L300" s="10">
        <v>0.37036658976027997</v>
      </c>
    </row>
    <row r="301" spans="1:12" ht="20.100000000000001" customHeight="1">
      <c r="A301" s="3">
        <f t="shared" si="4"/>
        <v>298</v>
      </c>
      <c r="B301" s="10">
        <v>0.26499365227952582</v>
      </c>
      <c r="C301" s="10">
        <v>0.5396126309734075</v>
      </c>
      <c r="D301" s="10">
        <v>0.68500595976448919</v>
      </c>
      <c r="E301" s="10">
        <v>0.44755268189629499</v>
      </c>
      <c r="F301" s="10">
        <v>0.17202169849100749</v>
      </c>
      <c r="G301" s="10">
        <v>0.13123676317101582</v>
      </c>
      <c r="H301" s="10">
        <v>0.64402953737745328</v>
      </c>
      <c r="I301" s="10">
        <v>0.54269182342136502</v>
      </c>
      <c r="J301" s="10">
        <v>0.86366464666388332</v>
      </c>
      <c r="K301" s="10">
        <v>0.6327139059166017</v>
      </c>
      <c r="L301" s="10">
        <v>0.36982666117184498</v>
      </c>
    </row>
    <row r="302" spans="1:12" ht="20.100000000000001" customHeight="1">
      <c r="A302" s="3">
        <f t="shared" si="4"/>
        <v>299</v>
      </c>
      <c r="B302" s="10">
        <v>0.28651433698126749</v>
      </c>
      <c r="C302" s="10">
        <v>0.55217496495959251</v>
      </c>
      <c r="D302" s="10">
        <v>0.68639932460991826</v>
      </c>
      <c r="E302" s="10">
        <v>0.45186708516593671</v>
      </c>
      <c r="F302" s="10">
        <v>0.1971728957356825</v>
      </c>
      <c r="G302" s="10">
        <v>0.11874343468819167</v>
      </c>
      <c r="H302" s="10">
        <v>0.63865096049527748</v>
      </c>
      <c r="I302" s="10">
        <v>0.56193303495616664</v>
      </c>
      <c r="J302" s="10">
        <v>0.86395457395852493</v>
      </c>
      <c r="K302" s="10">
        <v>0.69183045298846502</v>
      </c>
      <c r="L302" s="10">
        <v>0.37041628564115414</v>
      </c>
    </row>
    <row r="303" spans="1:12" ht="20.100000000000001" customHeight="1">
      <c r="A303" s="3">
        <f t="shared" si="4"/>
        <v>300</v>
      </c>
      <c r="B303" s="10">
        <v>0.30690342490837169</v>
      </c>
      <c r="C303" s="10">
        <v>0.54932103898253415</v>
      </c>
      <c r="D303" s="10">
        <v>0.68180602197661588</v>
      </c>
      <c r="E303" s="10">
        <v>0.46443491175477747</v>
      </c>
      <c r="F303" s="10">
        <v>0.21168298078382916</v>
      </c>
      <c r="G303" s="10">
        <v>0.10957041391698251</v>
      </c>
      <c r="H303" s="10">
        <v>0.63337147806791416</v>
      </c>
      <c r="I303" s="10">
        <v>0.57979579411626747</v>
      </c>
      <c r="J303" s="10">
        <v>0.85563361019154993</v>
      </c>
      <c r="K303" s="10">
        <v>0.82036827313751159</v>
      </c>
      <c r="L303" s="10">
        <v>0.37533255915220748</v>
      </c>
    </row>
    <row r="304" spans="1:12" ht="20.100000000000001" customHeight="1">
      <c r="A304" s="3">
        <f t="shared" si="4"/>
        <v>301</v>
      </c>
      <c r="B304" s="10">
        <v>0.33200023605327</v>
      </c>
      <c r="C304" s="10">
        <v>0.55529575251794994</v>
      </c>
      <c r="D304" s="10">
        <v>0.6882107921846724</v>
      </c>
      <c r="E304" s="10">
        <v>0.4681099598991092</v>
      </c>
      <c r="F304" s="10">
        <v>0.22116429054907583</v>
      </c>
      <c r="G304" s="10">
        <v>9.9361295533738334E-2</v>
      </c>
      <c r="H304" s="10">
        <v>0.6347536803439392</v>
      </c>
      <c r="I304" s="10">
        <v>0.59826016760573331</v>
      </c>
      <c r="J304" s="10">
        <v>0.85320386536226656</v>
      </c>
      <c r="K304" s="10">
        <v>0.8398971307670916</v>
      </c>
      <c r="L304" s="10">
        <v>0.37287857963059917</v>
      </c>
    </row>
    <row r="305" spans="1:12" ht="20.100000000000001" customHeight="1">
      <c r="A305" s="3">
        <f t="shared" si="4"/>
        <v>302</v>
      </c>
      <c r="B305" s="10">
        <v>0.35668827241288253</v>
      </c>
      <c r="C305" s="10">
        <v>0.56334077880461586</v>
      </c>
      <c r="D305" s="10">
        <v>0.6857524792582067</v>
      </c>
      <c r="E305" s="10">
        <v>0.46715625374018005</v>
      </c>
      <c r="F305" s="10">
        <v>0.22980619201920249</v>
      </c>
      <c r="G305" s="10">
        <v>9.3835719159879996E-2</v>
      </c>
      <c r="H305" s="10">
        <v>0.67940238483221327</v>
      </c>
      <c r="I305" s="10">
        <v>0.60895663514192255</v>
      </c>
      <c r="J305" s="10">
        <v>0.84331528229422503</v>
      </c>
      <c r="K305" s="10">
        <v>0.86852595684821665</v>
      </c>
      <c r="L305" s="10">
        <v>0.37542260889956003</v>
      </c>
    </row>
    <row r="306" spans="1:12" ht="20.100000000000001" customHeight="1">
      <c r="A306" s="3">
        <f t="shared" si="4"/>
        <v>303</v>
      </c>
      <c r="B306" s="10">
        <v>0.38009726124286586</v>
      </c>
      <c r="C306" s="10">
        <v>0.57213970473425002</v>
      </c>
      <c r="D306" s="10">
        <v>0.69809164667038504</v>
      </c>
      <c r="E306" s="10">
        <v>0.46513796845910999</v>
      </c>
      <c r="F306" s="10">
        <v>0.23965388314243583</v>
      </c>
      <c r="G306" s="10">
        <v>8.696679965450417E-2</v>
      </c>
      <c r="H306" s="10">
        <v>0.67616918847404328</v>
      </c>
      <c r="I306" s="10">
        <v>0.61845713025516247</v>
      </c>
      <c r="J306" s="10">
        <v>0.84335209811525003</v>
      </c>
      <c r="K306" s="10">
        <v>0.87618330541779998</v>
      </c>
      <c r="L306" s="10">
        <v>0.37252209285698751</v>
      </c>
    </row>
    <row r="307" spans="1:12" ht="20.100000000000001" customHeight="1">
      <c r="A307" s="3">
        <f t="shared" si="4"/>
        <v>304</v>
      </c>
      <c r="B307" s="10">
        <v>0.4133368453778592</v>
      </c>
      <c r="C307" s="10">
        <v>0.57766705105219418</v>
      </c>
      <c r="D307" s="10">
        <v>0.69863684729397757</v>
      </c>
      <c r="E307" s="10">
        <v>0.46344284002036251</v>
      </c>
      <c r="F307" s="10">
        <v>0.24580568342227002</v>
      </c>
      <c r="G307" s="10">
        <v>8.6401320858627506E-2</v>
      </c>
      <c r="H307" s="10">
        <v>0.67438161811343245</v>
      </c>
      <c r="I307" s="10">
        <v>0.63359052415826256</v>
      </c>
      <c r="J307" s="10">
        <v>0.84226856183188337</v>
      </c>
      <c r="K307" s="10">
        <v>0.88571256297058332</v>
      </c>
      <c r="L307" s="10">
        <v>0.37138964808998004</v>
      </c>
    </row>
    <row r="308" spans="1:12" ht="20.100000000000001" customHeight="1">
      <c r="A308" s="3">
        <f t="shared" si="4"/>
        <v>305</v>
      </c>
      <c r="B308" s="10">
        <v>0.44137317565644163</v>
      </c>
      <c r="C308" s="10">
        <v>0.58715694185916922</v>
      </c>
      <c r="D308" s="10">
        <v>0.7052727445013609</v>
      </c>
      <c r="E308" s="10">
        <v>0.4602658723739983</v>
      </c>
      <c r="F308" s="10">
        <v>0.25390202576961751</v>
      </c>
      <c r="G308" s="10">
        <v>8.4978913099745826E-2</v>
      </c>
      <c r="H308" s="10">
        <v>0.71188156301452166</v>
      </c>
      <c r="I308" s="10">
        <v>0.64631880288976007</v>
      </c>
      <c r="J308" s="10">
        <v>0.84255084344370001</v>
      </c>
      <c r="K308" s="10">
        <v>0.88967681169764168</v>
      </c>
      <c r="L308" s="10">
        <v>0.37638694342599499</v>
      </c>
    </row>
    <row r="309" spans="1:12" ht="20.100000000000001" customHeight="1">
      <c r="A309" s="3">
        <f t="shared" si="4"/>
        <v>306</v>
      </c>
      <c r="B309" s="10">
        <v>0.46268452819225336</v>
      </c>
      <c r="C309" s="10">
        <v>0.59872575939349504</v>
      </c>
      <c r="D309" s="10">
        <v>0.71092498779106839</v>
      </c>
      <c r="E309" s="10">
        <v>0.46600565018446666</v>
      </c>
      <c r="F309" s="10">
        <v>0.26251776780971919</v>
      </c>
      <c r="G309" s="10">
        <v>7.8543043704288759E-2</v>
      </c>
      <c r="H309" s="10">
        <v>0.71390644050678664</v>
      </c>
      <c r="I309" s="10">
        <v>0.65647191073691746</v>
      </c>
      <c r="J309" s="10">
        <v>0.83943181767844999</v>
      </c>
      <c r="K309" s="10">
        <v>0.89187055430602502</v>
      </c>
      <c r="L309" s="10">
        <v>0.36348240414755417</v>
      </c>
    </row>
    <row r="310" spans="1:12" ht="20.100000000000001" customHeight="1">
      <c r="A310" s="3">
        <f t="shared" si="4"/>
        <v>307</v>
      </c>
      <c r="B310" s="10">
        <v>0.4779365265689417</v>
      </c>
      <c r="C310" s="10">
        <v>0.60988618739545997</v>
      </c>
      <c r="D310" s="10">
        <v>0.71269605448822659</v>
      </c>
      <c r="E310" s="10">
        <v>0.47131503648256917</v>
      </c>
      <c r="F310" s="10">
        <v>0.27393000717817084</v>
      </c>
      <c r="G310" s="10">
        <v>7.7974279169049088E-2</v>
      </c>
      <c r="H310" s="10">
        <v>0.70952870662957335</v>
      </c>
      <c r="I310" s="10">
        <v>0.66053382406549666</v>
      </c>
      <c r="J310" s="10">
        <v>0.84136749147709999</v>
      </c>
      <c r="K310" s="10">
        <v>0.92236704233701661</v>
      </c>
      <c r="L310" s="10">
        <v>0.36592299047835497</v>
      </c>
    </row>
    <row r="311" spans="1:12" ht="20.100000000000001" customHeight="1">
      <c r="A311" s="3">
        <f t="shared" si="4"/>
        <v>308</v>
      </c>
      <c r="B311" s="10">
        <v>0.50053527106910078</v>
      </c>
      <c r="C311" s="10">
        <v>0.6271004571012867</v>
      </c>
      <c r="D311" s="10">
        <v>0.71778859006751994</v>
      </c>
      <c r="E311" s="10">
        <v>0.46724357444911252</v>
      </c>
      <c r="F311" s="10">
        <v>0.27896814581042584</v>
      </c>
      <c r="G311" s="10">
        <v>7.8772862972636082E-2</v>
      </c>
      <c r="H311" s="10">
        <v>0.73185821705058329</v>
      </c>
      <c r="I311" s="10">
        <v>0.67145171235092593</v>
      </c>
      <c r="J311" s="10">
        <v>0.83920762720776665</v>
      </c>
      <c r="K311" s="10">
        <v>0.94961417264465842</v>
      </c>
      <c r="L311" s="10">
        <v>0.3651058103708042</v>
      </c>
    </row>
    <row r="312" spans="1:12" ht="20.100000000000001" customHeight="1">
      <c r="A312" s="3">
        <f t="shared" si="4"/>
        <v>309</v>
      </c>
      <c r="B312" s="10">
        <v>0.52680001024004419</v>
      </c>
      <c r="C312" s="10">
        <v>0.6403696898982858</v>
      </c>
      <c r="D312" s="10">
        <v>0.71920658785969327</v>
      </c>
      <c r="E312" s="10">
        <v>0.46310935818907578</v>
      </c>
      <c r="F312" s="10">
        <v>0.2847297717139175</v>
      </c>
      <c r="G312" s="10">
        <v>7.8155402713690161E-2</v>
      </c>
      <c r="H312" s="10">
        <v>0.7365490034097274</v>
      </c>
      <c r="I312" s="10">
        <v>0.68151892007556414</v>
      </c>
      <c r="J312" s="10">
        <v>0.84075130341595827</v>
      </c>
      <c r="K312" s="10">
        <v>0.96130268046842504</v>
      </c>
      <c r="L312" s="10">
        <v>0.36784685739441086</v>
      </c>
    </row>
    <row r="313" spans="1:12" ht="20.100000000000001" customHeight="1">
      <c r="A313" s="3">
        <f t="shared" si="4"/>
        <v>310</v>
      </c>
      <c r="B313" s="10">
        <v>0.55215362883720753</v>
      </c>
      <c r="C313" s="10">
        <v>0.65652531820348081</v>
      </c>
      <c r="D313" s="10">
        <v>0.72739298899466587</v>
      </c>
      <c r="E313" s="10">
        <v>0.45594646231988994</v>
      </c>
      <c r="F313" s="10">
        <v>0.29415538743470748</v>
      </c>
      <c r="G313" s="10">
        <v>7.0329382516350333E-2</v>
      </c>
      <c r="H313" s="10">
        <v>0.73211475989582675</v>
      </c>
      <c r="I313" s="10">
        <v>0.69357666031383669</v>
      </c>
      <c r="J313" s="10">
        <v>0.84291179327008336</v>
      </c>
      <c r="K313" s="10">
        <v>0.97132988235916662</v>
      </c>
      <c r="L313" s="10">
        <v>0.37831138409071086</v>
      </c>
    </row>
    <row r="314" spans="1:12" ht="20.100000000000001" customHeight="1">
      <c r="A314" s="3">
        <f t="shared" si="4"/>
        <v>311</v>
      </c>
      <c r="B314" s="10">
        <v>0.57631971745631339</v>
      </c>
      <c r="C314" s="10">
        <v>0.67530753693642664</v>
      </c>
      <c r="D314" s="10">
        <v>0.73572411332620913</v>
      </c>
      <c r="E314" s="10">
        <v>0.45027073260625755</v>
      </c>
      <c r="F314" s="10">
        <v>0.29837356548251498</v>
      </c>
      <c r="G314" s="10">
        <v>6.4163586734339167E-2</v>
      </c>
      <c r="H314" s="10">
        <v>0.73321357667189924</v>
      </c>
      <c r="I314" s="10">
        <v>0.7040884765589851</v>
      </c>
      <c r="J314" s="10">
        <v>0.84451486698693323</v>
      </c>
      <c r="K314" s="10">
        <v>0.98223198758273333</v>
      </c>
      <c r="L314" s="10">
        <v>0.37954536069039418</v>
      </c>
    </row>
    <row r="315" spans="1:12" ht="20.100000000000001" customHeight="1">
      <c r="A315" s="3">
        <f t="shared" si="4"/>
        <v>312</v>
      </c>
      <c r="B315" s="10">
        <v>0.59082490396282339</v>
      </c>
      <c r="C315" s="10">
        <v>0.69566145488972753</v>
      </c>
      <c r="D315" s="10">
        <v>0.7459018198563826</v>
      </c>
      <c r="E315" s="10">
        <v>0.44451497960226422</v>
      </c>
      <c r="F315" s="10">
        <v>0.30760916951579581</v>
      </c>
      <c r="G315" s="10">
        <v>6.9985879140881752E-2</v>
      </c>
      <c r="H315" s="10">
        <v>0.75446597173920582</v>
      </c>
      <c r="I315" s="10">
        <v>0.70673505281148075</v>
      </c>
      <c r="J315" s="10">
        <v>0.84598401226796671</v>
      </c>
      <c r="K315" s="10">
        <v>1.00647795855705</v>
      </c>
      <c r="L315" s="10">
        <v>0.39002332346171004</v>
      </c>
    </row>
    <row r="316" spans="1:12" ht="20.100000000000001" customHeight="1">
      <c r="A316" s="3">
        <f t="shared" si="4"/>
        <v>313</v>
      </c>
      <c r="B316" s="10">
        <v>0.61414479715782078</v>
      </c>
      <c r="C316" s="10">
        <v>0.71880230110233923</v>
      </c>
      <c r="D316" s="10">
        <v>0.75567085101521247</v>
      </c>
      <c r="E316" s="10">
        <v>0.44050738994335498</v>
      </c>
      <c r="F316" s="10">
        <v>0.31665932876348502</v>
      </c>
      <c r="G316" s="10">
        <v>6.0556082835660663E-2</v>
      </c>
      <c r="H316" s="10">
        <v>0.75082556241206744</v>
      </c>
      <c r="I316" s="10">
        <v>0.71680057281844167</v>
      </c>
      <c r="J316" s="10">
        <v>0.84796763184554169</v>
      </c>
      <c r="K316" s="10">
        <v>0.99935974253530002</v>
      </c>
      <c r="L316" s="10">
        <v>0.39203863365653829</v>
      </c>
    </row>
    <row r="317" spans="1:12" ht="20.100000000000001" customHeight="1">
      <c r="A317" s="3">
        <f t="shared" si="4"/>
        <v>314</v>
      </c>
      <c r="B317" s="10">
        <v>0.61648915403360749</v>
      </c>
      <c r="C317" s="10">
        <v>0.74269295943717673</v>
      </c>
      <c r="D317" s="10">
        <v>0.76123649336960419</v>
      </c>
      <c r="E317" s="10">
        <v>0.43537699102446914</v>
      </c>
      <c r="F317" s="10">
        <v>0.31969214357305081</v>
      </c>
      <c r="G317" s="10">
        <v>6.6839521030689339E-2</v>
      </c>
      <c r="H317" s="10">
        <v>0.75330059311425412</v>
      </c>
      <c r="I317" s="10">
        <v>0.72384911998852253</v>
      </c>
      <c r="J317" s="10">
        <v>0.84966137621092497</v>
      </c>
      <c r="K317" s="10">
        <v>1.0223078769558749</v>
      </c>
      <c r="L317" s="10">
        <v>0.39577244323507083</v>
      </c>
    </row>
    <row r="318" spans="1:12" ht="20.100000000000001" customHeight="1">
      <c r="A318" s="3">
        <f t="shared" si="4"/>
        <v>315</v>
      </c>
      <c r="B318" s="10">
        <v>0.64617150587616667</v>
      </c>
      <c r="C318" s="10">
        <v>0.7695839127610834</v>
      </c>
      <c r="D318" s="10">
        <v>0.78206378296888257</v>
      </c>
      <c r="E318" s="10">
        <v>0.43524945078792249</v>
      </c>
      <c r="F318" s="10">
        <v>0.3228806217197317</v>
      </c>
      <c r="G318" s="10">
        <v>6.7090543257197585E-2</v>
      </c>
      <c r="H318" s="10">
        <v>0.78401450520584337</v>
      </c>
      <c r="I318" s="10">
        <v>0.73270224710137011</v>
      </c>
      <c r="J318" s="10">
        <v>0.85091154470836672</v>
      </c>
      <c r="K318" s="10">
        <v>1.0323988102013417</v>
      </c>
      <c r="L318" s="10">
        <v>0.3921914636546</v>
      </c>
    </row>
    <row r="319" spans="1:12" ht="20.100000000000001" customHeight="1">
      <c r="A319" s="3">
        <f t="shared" si="4"/>
        <v>316</v>
      </c>
      <c r="B319" s="10">
        <v>0.67802271433634254</v>
      </c>
      <c r="C319" s="10">
        <v>0.80307203884486411</v>
      </c>
      <c r="D319" s="10">
        <v>0.79846163787721502</v>
      </c>
      <c r="E319" s="10">
        <v>0.42696651839731997</v>
      </c>
      <c r="F319" s="10">
        <v>0.3265881654412725</v>
      </c>
      <c r="G319" s="10">
        <v>8.5313785898005826E-2</v>
      </c>
      <c r="H319" s="10">
        <v>0.78640137397254584</v>
      </c>
      <c r="I319" s="10">
        <v>0.74175520746400758</v>
      </c>
      <c r="J319" s="10">
        <v>0.85229415134079167</v>
      </c>
      <c r="K319" s="10">
        <v>1.0226548198305083</v>
      </c>
      <c r="L319" s="10">
        <v>0.40782366324255337</v>
      </c>
    </row>
    <row r="320" spans="1:12" ht="20.100000000000001" customHeight="1">
      <c r="A320" s="3">
        <f t="shared" si="4"/>
        <v>317</v>
      </c>
      <c r="B320" s="10">
        <v>0.6946250636465775</v>
      </c>
      <c r="C320" s="10">
        <v>0.82776384364306332</v>
      </c>
      <c r="D320" s="10">
        <v>0.82758216043149491</v>
      </c>
      <c r="E320" s="10">
        <v>0.41979707671303085</v>
      </c>
      <c r="F320" s="10">
        <v>0.33232183977285501</v>
      </c>
      <c r="G320" s="10">
        <v>8.0892469094870426E-2</v>
      </c>
      <c r="H320" s="10">
        <v>0.78278249835767078</v>
      </c>
      <c r="I320" s="10">
        <v>0.74586037552887741</v>
      </c>
      <c r="J320" s="10">
        <v>0.8540115979113333</v>
      </c>
      <c r="K320" s="10">
        <v>1.0286836849966834</v>
      </c>
      <c r="L320" s="10">
        <v>0.42274138821974083</v>
      </c>
    </row>
    <row r="321" spans="1:12" ht="20.100000000000001" customHeight="1">
      <c r="A321" s="3">
        <f t="shared" si="4"/>
        <v>318</v>
      </c>
      <c r="B321" s="10">
        <v>0.69621394919950585</v>
      </c>
      <c r="C321" s="10">
        <v>0.85201282302132497</v>
      </c>
      <c r="D321" s="10">
        <v>0.85541931650254999</v>
      </c>
      <c r="E321" s="10">
        <v>0.41413543178930667</v>
      </c>
      <c r="F321" s="10">
        <v>0.33642956928043999</v>
      </c>
      <c r="G321" s="10">
        <v>6.345522605300459E-2</v>
      </c>
      <c r="H321" s="10">
        <v>0.79823730408747329</v>
      </c>
      <c r="I321" s="10">
        <v>0.74817968919292921</v>
      </c>
      <c r="J321" s="10">
        <v>0.85531580705224997</v>
      </c>
      <c r="K321" s="10">
        <v>1.0193460750497165</v>
      </c>
      <c r="L321" s="10">
        <v>0.42391900332660165</v>
      </c>
    </row>
    <row r="322" spans="1:12" ht="20.100000000000001" customHeight="1">
      <c r="A322" s="3">
        <f t="shared" si="4"/>
        <v>319</v>
      </c>
      <c r="B322" s="10">
        <v>0.71757275795215325</v>
      </c>
      <c r="C322" s="10">
        <v>0.87278672023852499</v>
      </c>
      <c r="D322" s="10">
        <v>0.87434668579251662</v>
      </c>
      <c r="E322" s="10">
        <v>0.40905118954597336</v>
      </c>
      <c r="F322" s="10">
        <v>0.32942569635262003</v>
      </c>
      <c r="G322" s="10">
        <v>0.1274324466902825</v>
      </c>
      <c r="H322" s="10">
        <v>0.79957824384457243</v>
      </c>
      <c r="I322" s="10">
        <v>0.75502813331211993</v>
      </c>
      <c r="J322" s="10">
        <v>0.85637363068006678</v>
      </c>
      <c r="K322" s="10">
        <v>1.0397688994654</v>
      </c>
      <c r="L322" s="10">
        <v>0.43035456689786084</v>
      </c>
    </row>
    <row r="323" spans="1:12" ht="20.100000000000001" customHeight="1">
      <c r="A323" s="3">
        <f t="shared" si="4"/>
        <v>320</v>
      </c>
      <c r="B323" s="10">
        <v>0.72691783549517497</v>
      </c>
      <c r="C323" s="10">
        <v>0.88236244898568339</v>
      </c>
      <c r="D323" s="10">
        <v>0.90048624805869171</v>
      </c>
      <c r="E323" s="10">
        <v>0.40033901982948167</v>
      </c>
      <c r="F323" s="10">
        <v>0.33297888443886919</v>
      </c>
      <c r="G323" s="10">
        <v>0.10309490580114666</v>
      </c>
      <c r="H323" s="10">
        <v>0.80127443933259157</v>
      </c>
      <c r="I323" s="10">
        <v>0.76037608675745993</v>
      </c>
      <c r="J323" s="10">
        <v>0.85680874855004163</v>
      </c>
      <c r="K323" s="10">
        <v>1.0442353560119499</v>
      </c>
      <c r="L323" s="10">
        <v>0.44130770623892418</v>
      </c>
    </row>
    <row r="324" spans="1:12" ht="20.100000000000001" customHeight="1">
      <c r="A324" s="3">
        <f t="shared" si="4"/>
        <v>321</v>
      </c>
      <c r="B324" s="10">
        <v>0.73923834082671658</v>
      </c>
      <c r="C324" s="10">
        <v>0.8990573903008916</v>
      </c>
      <c r="D324" s="10">
        <v>0.91462400647217501</v>
      </c>
      <c r="E324" s="10">
        <v>0.39570820398660417</v>
      </c>
      <c r="F324" s="10">
        <v>0.33300268346767664</v>
      </c>
      <c r="G324" s="10">
        <v>0.11433756888041084</v>
      </c>
      <c r="H324" s="10">
        <v>0.82486127528930664</v>
      </c>
      <c r="I324" s="10">
        <v>0.76499032646889331</v>
      </c>
      <c r="J324" s="10">
        <v>0.85747621332131674</v>
      </c>
      <c r="K324" s="10">
        <v>1.048390349054025</v>
      </c>
      <c r="L324" s="10">
        <v>0.46141700853143247</v>
      </c>
    </row>
    <row r="325" spans="1:12" ht="20.100000000000001" customHeight="1">
      <c r="A325" s="3">
        <f t="shared" si="4"/>
        <v>322</v>
      </c>
      <c r="B325" s="10">
        <v>0.77665340557631335</v>
      </c>
      <c r="C325" s="10">
        <v>0.91758248983595003</v>
      </c>
      <c r="D325" s="10">
        <v>0.95253401156392503</v>
      </c>
      <c r="E325" s="10">
        <v>0.38981474424412837</v>
      </c>
      <c r="F325" s="10">
        <v>0.33060441350930919</v>
      </c>
      <c r="G325" s="10">
        <v>0.107259738864035</v>
      </c>
      <c r="H325" s="10">
        <v>0.82096181379138244</v>
      </c>
      <c r="I325" s="10">
        <v>0.76814180962339329</v>
      </c>
      <c r="J325" s="10">
        <v>0.8579401936275084</v>
      </c>
      <c r="K325" s="10">
        <v>1.0678289619354584</v>
      </c>
      <c r="L325" s="10">
        <v>0.47440026094807664</v>
      </c>
    </row>
    <row r="326" spans="1:12" ht="20.100000000000001" customHeight="1">
      <c r="A326" s="3">
        <f t="shared" ref="A326:A389" si="5">A325+1</f>
        <v>323</v>
      </c>
      <c r="B326" s="10">
        <v>0.78728704120765747</v>
      </c>
      <c r="C326" s="10">
        <v>0.93503737344307503</v>
      </c>
      <c r="D326" s="10">
        <v>0.97723359806627508</v>
      </c>
      <c r="E326" s="10">
        <v>0.37465925539817246</v>
      </c>
      <c r="F326" s="10">
        <v>0.33106196194669252</v>
      </c>
      <c r="G326" s="10">
        <v>0.12687185622045583</v>
      </c>
      <c r="H326" s="10">
        <v>0.81801916920602924</v>
      </c>
      <c r="I326" s="10">
        <v>0.77170252571127662</v>
      </c>
      <c r="J326" s="10">
        <v>0.85799817221144992</v>
      </c>
      <c r="K326" s="10">
        <v>1.0720941748640334</v>
      </c>
      <c r="L326" s="10">
        <v>0.48172419550839335</v>
      </c>
    </row>
    <row r="327" spans="1:12" ht="20.100000000000001" customHeight="1">
      <c r="A327" s="3">
        <f t="shared" si="5"/>
        <v>324</v>
      </c>
      <c r="B327" s="10">
        <v>0.7821716513561624</v>
      </c>
      <c r="C327" s="10">
        <v>0.94728974586833337</v>
      </c>
      <c r="D327" s="10">
        <v>1.0000669437835583</v>
      </c>
      <c r="E327" s="10">
        <v>0.38799081922088668</v>
      </c>
      <c r="F327" s="10">
        <v>0.32246550732269169</v>
      </c>
      <c r="G327" s="10">
        <v>0.25434954784040747</v>
      </c>
      <c r="H327" s="10">
        <v>0.82443825947586913</v>
      </c>
      <c r="I327" s="10">
        <v>0.77680259736306745</v>
      </c>
      <c r="J327" s="10">
        <v>0.85744156116978332</v>
      </c>
      <c r="K327" s="10">
        <v>1.0774094829084333</v>
      </c>
      <c r="L327" s="10">
        <v>0.47621384276867246</v>
      </c>
    </row>
    <row r="328" spans="1:12" ht="20.100000000000001" customHeight="1">
      <c r="A328" s="3">
        <f t="shared" si="5"/>
        <v>325</v>
      </c>
      <c r="B328" s="10">
        <v>0.79303874542629249</v>
      </c>
      <c r="C328" s="10">
        <v>0.96242252211502499</v>
      </c>
      <c r="D328" s="10">
        <v>1.0328973155668</v>
      </c>
      <c r="E328" s="10">
        <v>0.37408285582442419</v>
      </c>
      <c r="F328" s="10">
        <v>0.30725318312361249</v>
      </c>
      <c r="G328" s="10">
        <v>0.22908564147083998</v>
      </c>
      <c r="H328" s="10">
        <v>0.82203337928323084</v>
      </c>
      <c r="I328" s="10">
        <v>0.78294594436976406</v>
      </c>
      <c r="J328" s="10">
        <v>0.85767889150295007</v>
      </c>
      <c r="K328" s="10">
        <v>1.0820748389884334</v>
      </c>
      <c r="L328" s="10">
        <v>0.47721534533762416</v>
      </c>
    </row>
    <row r="329" spans="1:12" ht="20.100000000000001" customHeight="1">
      <c r="A329" s="3">
        <f t="shared" si="5"/>
        <v>326</v>
      </c>
      <c r="B329" s="10">
        <v>0.80266655710524171</v>
      </c>
      <c r="C329" s="10">
        <v>0.97519030127770001</v>
      </c>
      <c r="D329" s="10">
        <v>1.0705918484990582</v>
      </c>
      <c r="E329" s="10">
        <v>0.3640377531218475</v>
      </c>
      <c r="F329" s="10">
        <v>0.30676937974706836</v>
      </c>
      <c r="G329" s="10">
        <v>0.22131009718018749</v>
      </c>
      <c r="H329" s="10">
        <v>0.82511174623579997</v>
      </c>
      <c r="I329" s="10">
        <v>0.78832565951751254</v>
      </c>
      <c r="J329" s="10">
        <v>0.85720897702983334</v>
      </c>
      <c r="K329" s="10">
        <v>1.0863352427519333</v>
      </c>
      <c r="L329" s="10">
        <v>0.48221402910676914</v>
      </c>
    </row>
    <row r="330" spans="1:12" ht="20.100000000000001" customHeight="1">
      <c r="A330" s="3">
        <f t="shared" si="5"/>
        <v>327</v>
      </c>
      <c r="B330" s="10">
        <v>0.80844860426510001</v>
      </c>
      <c r="C330" s="10">
        <v>0.99357972858896659</v>
      </c>
      <c r="D330" s="10">
        <v>1.0773376380727251</v>
      </c>
      <c r="E330" s="10">
        <v>0.36583914367751835</v>
      </c>
      <c r="F330" s="10">
        <v>0.3019603347348308</v>
      </c>
      <c r="G330" s="10">
        <v>0.20353786445213498</v>
      </c>
      <c r="H330" s="10">
        <v>0.82560981823609925</v>
      </c>
      <c r="I330" s="10">
        <v>0.7965391814757109</v>
      </c>
      <c r="J330" s="10">
        <v>0.86016568996078335</v>
      </c>
      <c r="K330" s="10">
        <v>1.0924769378213917</v>
      </c>
      <c r="L330" s="10">
        <v>0.47656003641193917</v>
      </c>
    </row>
    <row r="331" spans="1:12" ht="20.100000000000001" customHeight="1">
      <c r="A331" s="3">
        <f t="shared" si="5"/>
        <v>328</v>
      </c>
      <c r="B331" s="10">
        <v>0.80620899859668504</v>
      </c>
      <c r="C331" s="10">
        <v>1.0056700277220501</v>
      </c>
      <c r="D331" s="10">
        <v>1.09600849898255</v>
      </c>
      <c r="E331" s="10">
        <v>0.36303957130937503</v>
      </c>
      <c r="F331" s="10">
        <v>0.30030549228663916</v>
      </c>
      <c r="G331" s="10">
        <v>0.20487491977094249</v>
      </c>
      <c r="H331" s="10">
        <v>0.82445175017632832</v>
      </c>
      <c r="I331" s="10">
        <v>0.80321680833888676</v>
      </c>
      <c r="J331" s="10">
        <v>0.85977489411364161</v>
      </c>
      <c r="K331" s="10">
        <v>1.0983680597647918</v>
      </c>
      <c r="L331" s="10">
        <v>0.47610418358001833</v>
      </c>
    </row>
    <row r="332" spans="1:12" ht="20.100000000000001" customHeight="1">
      <c r="A332" s="3">
        <f t="shared" si="5"/>
        <v>329</v>
      </c>
      <c r="B332" s="10">
        <v>0.81397866188738177</v>
      </c>
      <c r="C332" s="10">
        <v>1.0133391654447084</v>
      </c>
      <c r="D332" s="10">
        <v>1.1029557366549416</v>
      </c>
      <c r="E332" s="10">
        <v>0.37823730272913081</v>
      </c>
      <c r="F332" s="10">
        <v>0.28682266121152666</v>
      </c>
      <c r="G332" s="10">
        <v>0.21093744726291333</v>
      </c>
      <c r="H332" s="10">
        <v>0.82549501922937507</v>
      </c>
      <c r="I332" s="10">
        <v>0.80956146253804251</v>
      </c>
      <c r="J332" s="10">
        <v>0.85923852698796666</v>
      </c>
      <c r="K332" s="10">
        <v>1.1033735401511333</v>
      </c>
      <c r="L332" s="10">
        <v>0.46973822626390832</v>
      </c>
    </row>
    <row r="333" spans="1:12" ht="20.100000000000001" customHeight="1">
      <c r="A333" s="3">
        <f t="shared" si="5"/>
        <v>330</v>
      </c>
      <c r="B333" s="10">
        <v>0.80486017466916582</v>
      </c>
      <c r="C333" s="10">
        <v>1.0445634697324833</v>
      </c>
      <c r="D333" s="10">
        <v>1.0994811005956584</v>
      </c>
      <c r="E333" s="10">
        <v>0.34522642558222499</v>
      </c>
      <c r="F333" s="10">
        <v>0.27685872602701833</v>
      </c>
      <c r="G333" s="10">
        <v>0.21155824543881332</v>
      </c>
      <c r="H333" s="10">
        <v>0.82304695730131172</v>
      </c>
      <c r="I333" s="10">
        <v>0.82166297294155921</v>
      </c>
      <c r="J333" s="10">
        <v>0.8600389970539416</v>
      </c>
      <c r="K333" s="10">
        <v>1.1075136925833333</v>
      </c>
      <c r="L333" s="10">
        <v>0.47153234575353004</v>
      </c>
    </row>
    <row r="334" spans="1:12" ht="20.100000000000001" customHeight="1">
      <c r="A334" s="3">
        <f t="shared" si="5"/>
        <v>331</v>
      </c>
      <c r="B334" s="10">
        <v>0.80291428439096169</v>
      </c>
      <c r="C334" s="10">
        <v>1.0574074337993251</v>
      </c>
      <c r="D334" s="10">
        <v>1.1077002012812334</v>
      </c>
      <c r="E334" s="10">
        <v>0.35742779662858665</v>
      </c>
      <c r="F334" s="10">
        <v>0.26862900379753668</v>
      </c>
      <c r="G334" s="10">
        <v>0.28276057289683415</v>
      </c>
      <c r="H334" s="10">
        <v>0.82493949684163581</v>
      </c>
      <c r="I334" s="10">
        <v>0.83247350125318842</v>
      </c>
      <c r="J334" s="10">
        <v>0.84947406698619998</v>
      </c>
      <c r="K334" s="10">
        <v>1.1112365330991834</v>
      </c>
      <c r="L334" s="10">
        <v>0.48236905556904336</v>
      </c>
    </row>
    <row r="335" spans="1:12" ht="20.100000000000001" customHeight="1">
      <c r="A335" s="3">
        <f t="shared" si="5"/>
        <v>332</v>
      </c>
      <c r="B335" s="10">
        <v>0.80297932146584827</v>
      </c>
      <c r="C335" s="10">
        <v>1.0693499644283417</v>
      </c>
      <c r="D335" s="10">
        <v>1.1166566301637666</v>
      </c>
      <c r="E335" s="10">
        <v>0.35052527317932336</v>
      </c>
      <c r="F335" s="10">
        <v>0.26684022795175083</v>
      </c>
      <c r="G335" s="10">
        <v>0.27108184904705501</v>
      </c>
      <c r="H335" s="10">
        <v>0.82598878344000914</v>
      </c>
      <c r="I335" s="10">
        <v>0.84181731242302504</v>
      </c>
      <c r="J335" s="10">
        <v>0.85066251867036657</v>
      </c>
      <c r="K335" s="10">
        <v>1.1166551782079333</v>
      </c>
      <c r="L335" s="10">
        <v>0.47869449476497333</v>
      </c>
    </row>
    <row r="336" spans="1:12" ht="20.100000000000001" customHeight="1">
      <c r="A336" s="3">
        <f t="shared" si="5"/>
        <v>333</v>
      </c>
      <c r="B336" s="10">
        <v>0.80892276144660746</v>
      </c>
      <c r="C336" s="10">
        <v>1.0819503089179834</v>
      </c>
      <c r="D336" s="10">
        <v>1.1048818471388417</v>
      </c>
      <c r="E336" s="10">
        <v>0.34825232462386418</v>
      </c>
      <c r="F336" s="10">
        <v>0.262149162154105</v>
      </c>
      <c r="G336" s="10">
        <v>0.27413530264593583</v>
      </c>
      <c r="H336" s="10">
        <v>0.82341519997160495</v>
      </c>
      <c r="I336" s="10">
        <v>0.85272432631892503</v>
      </c>
      <c r="J336" s="10">
        <v>0.85164897814730833</v>
      </c>
      <c r="K336" s="10">
        <v>1.1212014535514918</v>
      </c>
      <c r="L336" s="10">
        <v>0.48008334366897665</v>
      </c>
    </row>
    <row r="337" spans="1:12" ht="20.100000000000001" customHeight="1">
      <c r="A337" s="3">
        <f t="shared" si="5"/>
        <v>334</v>
      </c>
      <c r="B337" s="10">
        <v>0.80884415804224918</v>
      </c>
      <c r="C337" s="10">
        <v>1.0924673190344751</v>
      </c>
      <c r="D337" s="10">
        <v>1.0979015675783168</v>
      </c>
      <c r="E337" s="10">
        <v>0.34188456901712416</v>
      </c>
      <c r="F337" s="10">
        <v>0.24666202416117081</v>
      </c>
      <c r="G337" s="10">
        <v>0.26831227656702833</v>
      </c>
      <c r="H337" s="10">
        <v>0.81796326427822752</v>
      </c>
      <c r="I337" s="10">
        <v>0.86148037640968333</v>
      </c>
      <c r="J337" s="10">
        <v>0.85221866152110837</v>
      </c>
      <c r="K337" s="10">
        <v>1.1245772475507083</v>
      </c>
      <c r="L337" s="10">
        <v>0.4815764580376975</v>
      </c>
    </row>
    <row r="338" spans="1:12" ht="20.100000000000001" customHeight="1">
      <c r="A338" s="3">
        <f t="shared" si="5"/>
        <v>335</v>
      </c>
      <c r="B338" s="10">
        <v>0.82454974431409411</v>
      </c>
      <c r="C338" s="10">
        <v>1.1105112686933751</v>
      </c>
      <c r="D338" s="10">
        <v>1.0893719764769583</v>
      </c>
      <c r="E338" s="10">
        <v>0.34215800070524754</v>
      </c>
      <c r="F338" s="10">
        <v>0.23691495343031752</v>
      </c>
      <c r="G338" s="10">
        <v>0.26904073234340248</v>
      </c>
      <c r="H338" s="10">
        <v>0.82911082332269581</v>
      </c>
      <c r="I338" s="10">
        <v>0.86802241457320006</v>
      </c>
      <c r="J338" s="10">
        <v>0.84673861157825003</v>
      </c>
      <c r="K338" s="10">
        <v>1.1277086707651083</v>
      </c>
      <c r="L338" s="10">
        <v>0.48007996857624918</v>
      </c>
    </row>
    <row r="339" spans="1:12" ht="20.100000000000001" customHeight="1">
      <c r="A339" s="3">
        <f t="shared" si="5"/>
        <v>336</v>
      </c>
      <c r="B339" s="10">
        <v>0.82019202770734756</v>
      </c>
      <c r="C339" s="10">
        <v>1.1278684215954249</v>
      </c>
      <c r="D339" s="10">
        <v>1.0802853347342249</v>
      </c>
      <c r="E339" s="10">
        <v>0.32900167753151333</v>
      </c>
      <c r="F339" s="10">
        <v>0.23817244439303584</v>
      </c>
      <c r="G339" s="10">
        <v>0.28088709819915919</v>
      </c>
      <c r="H339" s="10">
        <v>0.83500038818429168</v>
      </c>
      <c r="I339" s="10">
        <v>0.875043572116875</v>
      </c>
      <c r="J339" s="10">
        <v>0.84999812617701664</v>
      </c>
      <c r="K339" s="10">
        <v>1.1314080158488082</v>
      </c>
      <c r="L339" s="10">
        <v>0.49478091173203004</v>
      </c>
    </row>
    <row r="340" spans="1:12" ht="20.100000000000001" customHeight="1">
      <c r="A340" s="3">
        <f t="shared" si="5"/>
        <v>337</v>
      </c>
      <c r="B340" s="10">
        <v>0.81997271758487245</v>
      </c>
      <c r="C340" s="10">
        <v>1.1443915005827334</v>
      </c>
      <c r="D340" s="10">
        <v>1.0654556686273666</v>
      </c>
      <c r="E340" s="10">
        <v>0.30304596212408169</v>
      </c>
      <c r="F340" s="10">
        <v>0.22531304490697501</v>
      </c>
      <c r="G340" s="10">
        <v>0.28359382309847253</v>
      </c>
      <c r="H340" s="10">
        <v>0.83267871034550833</v>
      </c>
      <c r="I340" s="10">
        <v>0.88133312469915837</v>
      </c>
      <c r="J340" s="10">
        <v>0.85123770862504999</v>
      </c>
      <c r="K340" s="10">
        <v>1.1640634147392335</v>
      </c>
      <c r="L340" s="10">
        <v>0.48924823798253086</v>
      </c>
    </row>
    <row r="341" spans="1:12" ht="20.100000000000001" customHeight="1">
      <c r="A341" s="3">
        <f t="shared" si="5"/>
        <v>338</v>
      </c>
      <c r="B341" s="10">
        <v>0.81434914265534086</v>
      </c>
      <c r="C341" s="10">
        <v>1.1575411766653583</v>
      </c>
      <c r="D341" s="10">
        <v>1.0539952481539416</v>
      </c>
      <c r="E341" s="10">
        <v>0.30023456067367832</v>
      </c>
      <c r="F341" s="10">
        <v>0.22586440558626167</v>
      </c>
      <c r="G341" s="10">
        <v>0.33413200879894583</v>
      </c>
      <c r="H341" s="10">
        <v>0.8301245658399341</v>
      </c>
      <c r="I341" s="10">
        <v>0.88760123026195836</v>
      </c>
      <c r="J341" s="10">
        <v>0.85261207110217496</v>
      </c>
      <c r="K341" s="10">
        <v>1.1681666413615084</v>
      </c>
      <c r="L341" s="10">
        <v>0.50255021791918753</v>
      </c>
    </row>
    <row r="342" spans="1:12" ht="20.100000000000001" customHeight="1">
      <c r="A342" s="3">
        <f t="shared" si="5"/>
        <v>339</v>
      </c>
      <c r="B342" s="10">
        <v>0.80892832270492498</v>
      </c>
      <c r="C342" s="10">
        <v>1.1778989796769335</v>
      </c>
      <c r="D342" s="10">
        <v>1.0393028880777833</v>
      </c>
      <c r="E342" s="10">
        <v>0.28063350775891999</v>
      </c>
      <c r="F342" s="10">
        <v>0.20997810671997499</v>
      </c>
      <c r="G342" s="10">
        <v>0.337468376935745</v>
      </c>
      <c r="H342" s="10">
        <v>0.83929230795584164</v>
      </c>
      <c r="I342" s="10">
        <v>0.88465271748745833</v>
      </c>
      <c r="J342" s="10">
        <v>0.85318654727317511</v>
      </c>
      <c r="K342" s="10">
        <v>1.1825107360963918</v>
      </c>
      <c r="L342" s="10">
        <v>0.49838762216058746</v>
      </c>
    </row>
    <row r="343" spans="1:12" ht="20.100000000000001" customHeight="1">
      <c r="A343" s="3">
        <f t="shared" si="5"/>
        <v>340</v>
      </c>
      <c r="B343" s="10">
        <v>0.80782097117584739</v>
      </c>
      <c r="C343" s="10">
        <v>1.2031265847740833</v>
      </c>
      <c r="D343" s="10">
        <v>1.0339790047177499</v>
      </c>
      <c r="E343" s="10">
        <v>0.28369903964137833</v>
      </c>
      <c r="F343" s="10">
        <v>0.21015131614054083</v>
      </c>
      <c r="G343" s="10">
        <v>0.34201540468475083</v>
      </c>
      <c r="H343" s="10">
        <v>0.84508829215040837</v>
      </c>
      <c r="I343" s="10">
        <v>0.88022513253909163</v>
      </c>
      <c r="J343" s="10">
        <v>0.8568701599611166</v>
      </c>
      <c r="K343" s="10">
        <v>1.1834145234775584</v>
      </c>
      <c r="L343" s="10">
        <v>0.50899570649389503</v>
      </c>
    </row>
    <row r="344" spans="1:12" ht="20.100000000000001" customHeight="1">
      <c r="A344" s="3">
        <f t="shared" si="5"/>
        <v>341</v>
      </c>
      <c r="B344" s="10">
        <v>0.8193899493761766</v>
      </c>
      <c r="C344" s="10">
        <v>1.22954476995905</v>
      </c>
      <c r="D344" s="10">
        <v>1.0145168791988166</v>
      </c>
      <c r="E344" s="10">
        <v>0.27139302509842333</v>
      </c>
      <c r="F344" s="10">
        <v>0.21746618581552082</v>
      </c>
      <c r="G344" s="10">
        <v>0.35049652545279669</v>
      </c>
      <c r="H344" s="10">
        <v>0.84491301340254166</v>
      </c>
      <c r="I344" s="10">
        <v>0.87597826285878344</v>
      </c>
      <c r="J344" s="10">
        <v>0.85972652841700004</v>
      </c>
      <c r="K344" s="10">
        <v>1.1847969496832</v>
      </c>
      <c r="L344" s="10">
        <v>0.52088695304819577</v>
      </c>
    </row>
    <row r="345" spans="1:12" ht="20.100000000000001" customHeight="1">
      <c r="A345" s="3">
        <f t="shared" si="5"/>
        <v>342</v>
      </c>
      <c r="B345" s="10">
        <v>0.81583807733988822</v>
      </c>
      <c r="C345" s="10">
        <v>1.2312761592875334</v>
      </c>
      <c r="D345" s="10">
        <v>1.0118852631029249</v>
      </c>
      <c r="E345" s="10">
        <v>0.26972810672407332</v>
      </c>
      <c r="F345" s="10">
        <v>0.21578177415728164</v>
      </c>
      <c r="G345" s="10">
        <v>0.36201247542045834</v>
      </c>
      <c r="H345" s="10">
        <v>0.85228800431654161</v>
      </c>
      <c r="I345" s="10">
        <v>0.8738562945292</v>
      </c>
      <c r="J345" s="10">
        <v>0.86154121114966664</v>
      </c>
      <c r="K345" s="10">
        <v>1.1958925599729999</v>
      </c>
      <c r="L345" s="10">
        <v>0.53704696965841503</v>
      </c>
    </row>
    <row r="346" spans="1:12" ht="20.100000000000001" customHeight="1">
      <c r="A346" s="3">
        <f t="shared" si="5"/>
        <v>343</v>
      </c>
      <c r="B346" s="10">
        <v>0.81548758752757744</v>
      </c>
      <c r="C346" s="10">
        <v>1.2461879712739417</v>
      </c>
      <c r="D346" s="10">
        <v>0.9869524890196667</v>
      </c>
      <c r="E346" s="10">
        <v>0.24838489026167918</v>
      </c>
      <c r="F346" s="10">
        <v>0.21166702596392417</v>
      </c>
      <c r="G346" s="10">
        <v>0.38155400393625083</v>
      </c>
      <c r="H346" s="10">
        <v>0.84960169492003335</v>
      </c>
      <c r="I346" s="10">
        <v>0.87175986689303331</v>
      </c>
      <c r="J346" s="10">
        <v>0.86366443936838333</v>
      </c>
      <c r="K346" s="10">
        <v>1.1953876995739749</v>
      </c>
      <c r="L346" s="10">
        <v>0.57761956139022996</v>
      </c>
    </row>
    <row r="347" spans="1:12" ht="20.100000000000001" customHeight="1">
      <c r="A347" s="3">
        <f t="shared" si="5"/>
        <v>344</v>
      </c>
      <c r="B347" s="10">
        <v>0.79904252203785919</v>
      </c>
      <c r="C347" s="10">
        <v>1.2530842887609417</v>
      </c>
      <c r="D347" s="10">
        <v>0.96387228533747493</v>
      </c>
      <c r="E347" s="10">
        <v>0.17245278077554249</v>
      </c>
      <c r="F347" s="10">
        <v>0.20606815615014332</v>
      </c>
      <c r="G347" s="10">
        <v>0.39433855195386669</v>
      </c>
      <c r="H347" s="10">
        <v>0.84939056130132506</v>
      </c>
      <c r="I347" s="10">
        <v>0.86826311110205001</v>
      </c>
      <c r="J347" s="10">
        <v>0.86663038182488339</v>
      </c>
      <c r="K347" s="10">
        <v>1.1935813723203335</v>
      </c>
      <c r="L347" s="10">
        <v>0.55767643820879753</v>
      </c>
    </row>
    <row r="348" spans="1:12" ht="20.100000000000001" customHeight="1">
      <c r="A348" s="3">
        <f t="shared" si="5"/>
        <v>345</v>
      </c>
      <c r="B348" s="10">
        <v>0.79186407729652586</v>
      </c>
      <c r="C348" s="10">
        <v>1.2624641867747666</v>
      </c>
      <c r="D348" s="10">
        <v>0.95180933059251671</v>
      </c>
      <c r="E348" s="10">
        <v>0.15820672285089168</v>
      </c>
      <c r="F348" s="10">
        <v>0.20791959513899336</v>
      </c>
      <c r="G348" s="10">
        <v>0.41449492801801502</v>
      </c>
      <c r="H348" s="10">
        <v>0.85564663044595834</v>
      </c>
      <c r="I348" s="10">
        <v>0.86575456012582508</v>
      </c>
      <c r="J348" s="10">
        <v>0.86406758618178336</v>
      </c>
      <c r="K348" s="10">
        <v>1.1934146597530584</v>
      </c>
      <c r="L348" s="10">
        <v>0.56810975741825831</v>
      </c>
    </row>
    <row r="349" spans="1:12" ht="20.100000000000001" customHeight="1">
      <c r="A349" s="3">
        <f t="shared" si="5"/>
        <v>346</v>
      </c>
      <c r="B349" s="10">
        <v>0.79506395866118673</v>
      </c>
      <c r="C349" s="10">
        <v>1.2846171123812917</v>
      </c>
      <c r="D349" s="10">
        <v>0.94220393957083326</v>
      </c>
      <c r="E349" s="10">
        <v>0.13474855702000835</v>
      </c>
      <c r="F349" s="10">
        <v>0.19353883083619583</v>
      </c>
      <c r="G349" s="10">
        <v>0.42612309906085505</v>
      </c>
      <c r="H349" s="10">
        <v>0.86380628532215831</v>
      </c>
      <c r="I349" s="10">
        <v>0.86189908341190835</v>
      </c>
      <c r="J349" s="10">
        <v>0.87001003281355827</v>
      </c>
      <c r="K349" s="10">
        <v>1.2271564762975751</v>
      </c>
      <c r="L349" s="10">
        <v>0.58014119475984249</v>
      </c>
    </row>
    <row r="350" spans="1:12" ht="20.100000000000001" customHeight="1">
      <c r="A350" s="3">
        <f t="shared" si="5"/>
        <v>347</v>
      </c>
      <c r="B350" s="10">
        <v>0.82915357275542745</v>
      </c>
      <c r="C350" s="10">
        <v>1.2973792154047168</v>
      </c>
      <c r="D350" s="10">
        <v>0.93196639451364172</v>
      </c>
      <c r="E350" s="10">
        <v>0.12950341464511417</v>
      </c>
      <c r="F350" s="10">
        <v>0.19221622004369918</v>
      </c>
      <c r="G350" s="10">
        <v>0.44064856742451836</v>
      </c>
      <c r="H350" s="10">
        <v>0.86798057914010007</v>
      </c>
      <c r="I350" s="10">
        <v>0.86008020402794161</v>
      </c>
      <c r="J350" s="10">
        <v>0.87748409599676658</v>
      </c>
      <c r="K350" s="10">
        <v>1.2401638070092249</v>
      </c>
      <c r="L350" s="10">
        <v>0.59437004333422327</v>
      </c>
    </row>
    <row r="351" spans="1:12" ht="20.100000000000001" customHeight="1">
      <c r="A351" s="3">
        <f t="shared" si="5"/>
        <v>348</v>
      </c>
      <c r="B351" s="10">
        <v>0.83434426086056668</v>
      </c>
      <c r="C351" s="10">
        <v>1.3196200269841751</v>
      </c>
      <c r="D351" s="10">
        <v>0.92089076923359159</v>
      </c>
      <c r="E351" s="10">
        <v>0.10844167896730583</v>
      </c>
      <c r="F351" s="10">
        <v>0.18898093461984167</v>
      </c>
      <c r="G351" s="10">
        <v>0.45481236491906002</v>
      </c>
      <c r="H351" s="10">
        <v>0.87137163483800828</v>
      </c>
      <c r="I351" s="10">
        <v>0.8602590229734749</v>
      </c>
      <c r="J351" s="10">
        <v>0.88085727828305005</v>
      </c>
      <c r="K351" s="10">
        <v>1.2370953223072083</v>
      </c>
      <c r="L351" s="10">
        <v>0.64573326011984666</v>
      </c>
    </row>
    <row r="352" spans="1:12" ht="20.100000000000001" customHeight="1">
      <c r="A352" s="3">
        <f t="shared" si="5"/>
        <v>349</v>
      </c>
      <c r="B352" s="10">
        <v>0.83385972098167505</v>
      </c>
      <c r="C352" s="10">
        <v>1.3311382248044168</v>
      </c>
      <c r="D352" s="10">
        <v>0.90277637021477497</v>
      </c>
      <c r="E352" s="10">
        <v>9.5451669581589169E-2</v>
      </c>
      <c r="F352" s="10">
        <v>0.18946060882216167</v>
      </c>
      <c r="G352" s="10">
        <v>0.46674333901714421</v>
      </c>
      <c r="H352" s="10">
        <v>0.87847448384510829</v>
      </c>
      <c r="I352" s="10">
        <v>0.86415922526388333</v>
      </c>
      <c r="J352" s="10">
        <v>0.88080741110113336</v>
      </c>
      <c r="K352" s="10">
        <v>1.2297628011479749</v>
      </c>
      <c r="L352" s="10">
        <v>0.63004537089970247</v>
      </c>
    </row>
    <row r="353" spans="1:12" ht="20.100000000000001" customHeight="1">
      <c r="A353" s="3">
        <f t="shared" si="5"/>
        <v>350</v>
      </c>
      <c r="B353" s="10">
        <v>0.8260255793760658</v>
      </c>
      <c r="C353" s="10">
        <v>1.3424137542025998</v>
      </c>
      <c r="D353" s="10">
        <v>0.89450579771575001</v>
      </c>
      <c r="E353" s="10">
        <v>4.6945193986480838E-2</v>
      </c>
      <c r="F353" s="10">
        <v>0.18741141134769082</v>
      </c>
      <c r="G353" s="10">
        <v>0.47771998103700414</v>
      </c>
      <c r="H353" s="10">
        <v>0.89127257127244996</v>
      </c>
      <c r="I353" s="10">
        <v>0.8614024438161999</v>
      </c>
      <c r="J353" s="10">
        <v>0.88208607366186664</v>
      </c>
      <c r="K353" s="10">
        <v>1.2294750644486583</v>
      </c>
      <c r="L353" s="10">
        <v>0.65040383057152917</v>
      </c>
    </row>
    <row r="354" spans="1:12" ht="20.100000000000001" customHeight="1">
      <c r="A354" s="3">
        <f t="shared" si="5"/>
        <v>351</v>
      </c>
      <c r="B354" s="10">
        <v>0.8267299067611783</v>
      </c>
      <c r="C354" s="10">
        <v>1.3598086396131501</v>
      </c>
      <c r="D354" s="10">
        <v>0.88564947816551676</v>
      </c>
      <c r="E354" s="10">
        <v>-2.4311407776621916E-2</v>
      </c>
      <c r="F354" s="10">
        <v>0.17966395723585415</v>
      </c>
      <c r="G354" s="10">
        <v>0.4899822334511808</v>
      </c>
      <c r="H354" s="10">
        <v>0.903534671341375</v>
      </c>
      <c r="I354" s="10">
        <v>0.86328415685269999</v>
      </c>
      <c r="J354" s="10">
        <v>0.88907762319119998</v>
      </c>
      <c r="K354" s="10">
        <v>1.2415862036555749</v>
      </c>
      <c r="L354" s="10">
        <v>0.64917808183744918</v>
      </c>
    </row>
    <row r="355" spans="1:12" ht="20.100000000000001" customHeight="1">
      <c r="A355" s="3">
        <f t="shared" si="5"/>
        <v>352</v>
      </c>
      <c r="B355" s="10">
        <v>0.82000121180418495</v>
      </c>
      <c r="C355" s="10">
        <v>1.3639320061804083</v>
      </c>
      <c r="D355" s="10">
        <v>0.8677343011816</v>
      </c>
      <c r="E355" s="10">
        <v>-3.9221653293707248E-2</v>
      </c>
      <c r="F355" s="10">
        <v>0.17555096903866999</v>
      </c>
      <c r="G355" s="10">
        <v>0.51788790902407833</v>
      </c>
      <c r="H355" s="10">
        <v>0.91502613564260837</v>
      </c>
      <c r="I355" s="10">
        <v>0.8709525622973584</v>
      </c>
      <c r="J355" s="10">
        <v>0.89233425387289167</v>
      </c>
      <c r="K355" s="10">
        <v>1.2408058298671667</v>
      </c>
      <c r="L355" s="10">
        <v>0.63233007442487166</v>
      </c>
    </row>
    <row r="356" spans="1:12" ht="20.100000000000001" customHeight="1">
      <c r="A356" s="3">
        <f t="shared" si="5"/>
        <v>353</v>
      </c>
      <c r="B356" s="10">
        <v>0.79873674409083073</v>
      </c>
      <c r="C356" s="10">
        <v>1.3633392739940833</v>
      </c>
      <c r="D356" s="10">
        <v>0.8521893309953833</v>
      </c>
      <c r="E356" s="10">
        <v>-6.6252220522539415E-2</v>
      </c>
      <c r="F356" s="10">
        <v>0.17036951845578166</v>
      </c>
      <c r="G356" s="10">
        <v>0.52427132798429088</v>
      </c>
      <c r="H356" s="10">
        <v>0.93146798186707491</v>
      </c>
      <c r="I356" s="10">
        <v>0.87821522823137499</v>
      </c>
      <c r="J356" s="10">
        <v>0.87849065256464998</v>
      </c>
      <c r="K356" s="10">
        <v>1.23923490424495</v>
      </c>
      <c r="L356" s="10">
        <v>0.65591670768197252</v>
      </c>
    </row>
    <row r="357" spans="1:12" ht="20.100000000000001" customHeight="1">
      <c r="A357" s="3">
        <f t="shared" si="5"/>
        <v>354</v>
      </c>
      <c r="B357" s="10">
        <v>0.78930030382537419</v>
      </c>
      <c r="C357" s="10">
        <v>1.3588704035183332</v>
      </c>
      <c r="D357" s="10">
        <v>0.82553596840586085</v>
      </c>
      <c r="E357" s="10">
        <v>-8.2795238159558165E-2</v>
      </c>
      <c r="F357" s="10">
        <v>0.16467662392468665</v>
      </c>
      <c r="G357" s="10">
        <v>0.52779374070432328</v>
      </c>
      <c r="H357" s="10">
        <v>0.94171008388769994</v>
      </c>
      <c r="I357" s="10">
        <v>0.87886299558644998</v>
      </c>
      <c r="J357" s="10">
        <v>0.88271126092609176</v>
      </c>
      <c r="K357" s="10">
        <v>1.2408057174622917</v>
      </c>
      <c r="L357" s="10">
        <v>0.62361886109807829</v>
      </c>
    </row>
    <row r="358" spans="1:12" ht="20.100000000000001" customHeight="1">
      <c r="A358" s="3">
        <f t="shared" si="5"/>
        <v>355</v>
      </c>
      <c r="B358" s="10">
        <v>0.78934505693614676</v>
      </c>
      <c r="C358" s="10">
        <v>1.3567016321213583</v>
      </c>
      <c r="D358" s="10">
        <v>0.81111234309428826</v>
      </c>
      <c r="E358" s="10">
        <v>-0.11172962330469834</v>
      </c>
      <c r="F358" s="10">
        <v>0.16396379332745667</v>
      </c>
      <c r="G358" s="10">
        <v>0.52895229510858999</v>
      </c>
      <c r="H358" s="10">
        <v>0.95620820216241664</v>
      </c>
      <c r="I358" s="10">
        <v>0.88317682141476661</v>
      </c>
      <c r="J358" s="10">
        <v>0.88002364140147504</v>
      </c>
      <c r="K358" s="10">
        <v>1.2388881372778333</v>
      </c>
      <c r="L358" s="10">
        <v>0.63023321897856588</v>
      </c>
    </row>
    <row r="359" spans="1:12" ht="20.100000000000001" customHeight="1">
      <c r="A359" s="3">
        <f t="shared" si="5"/>
        <v>356</v>
      </c>
      <c r="B359" s="10">
        <v>0.78412617472098256</v>
      </c>
      <c r="C359" s="10">
        <v>1.3461547023581748</v>
      </c>
      <c r="D359" s="10">
        <v>0.76953325423340591</v>
      </c>
      <c r="E359" s="10">
        <v>-0.23653092580150167</v>
      </c>
      <c r="F359" s="10">
        <v>0.16044576161822752</v>
      </c>
      <c r="G359" s="10">
        <v>0.5307002894542292</v>
      </c>
      <c r="H359" s="10">
        <v>0.95629542060570838</v>
      </c>
      <c r="I359" s="10">
        <v>0.88657082398350839</v>
      </c>
      <c r="J359" s="10">
        <v>0.87205382982373336</v>
      </c>
      <c r="K359" s="10">
        <v>1.2439097019356582</v>
      </c>
      <c r="L359" s="10">
        <v>0.61797226283941586</v>
      </c>
    </row>
    <row r="360" spans="1:12" ht="20.100000000000001" customHeight="1">
      <c r="A360" s="3">
        <f t="shared" si="5"/>
        <v>357</v>
      </c>
      <c r="B360" s="10">
        <v>0.77998858345187339</v>
      </c>
      <c r="C360" s="10">
        <v>1.3461517816446917</v>
      </c>
      <c r="D360" s="10">
        <v>0.75242196986414756</v>
      </c>
      <c r="E360" s="10">
        <v>-0.35486373267062582</v>
      </c>
      <c r="F360" s="10">
        <v>0.15797293583260416</v>
      </c>
      <c r="G360" s="10">
        <v>0.55391473437744665</v>
      </c>
      <c r="H360" s="10">
        <v>0.95505247882264166</v>
      </c>
      <c r="I360" s="10">
        <v>0.891004788454275</v>
      </c>
      <c r="J360" s="10">
        <v>0.85799461138914168</v>
      </c>
      <c r="K360" s="10">
        <v>1.2415016775363499</v>
      </c>
      <c r="L360" s="10">
        <v>0.59970081455129165</v>
      </c>
    </row>
    <row r="361" spans="1:12" ht="20.100000000000001" customHeight="1">
      <c r="A361" s="3">
        <f t="shared" si="5"/>
        <v>358</v>
      </c>
      <c r="B361" s="10">
        <v>0.77001734203841166</v>
      </c>
      <c r="C361" s="10">
        <v>1.3498595110504334</v>
      </c>
      <c r="D361" s="10">
        <v>0.72316219472837739</v>
      </c>
      <c r="E361" s="10">
        <v>-0.39339630910519502</v>
      </c>
      <c r="F361" s="10">
        <v>0.16244747667406834</v>
      </c>
      <c r="G361" s="10">
        <v>0.55465148941689579</v>
      </c>
      <c r="H361" s="10">
        <v>0.96738611262793339</v>
      </c>
      <c r="I361" s="10">
        <v>0.89225795106181671</v>
      </c>
      <c r="J361" s="10">
        <v>0.86417602503333335</v>
      </c>
      <c r="K361" s="10">
        <v>1.2447068295249</v>
      </c>
      <c r="L361" s="10">
        <v>0.61293459625433</v>
      </c>
    </row>
    <row r="362" spans="1:12" ht="20.100000000000001" customHeight="1">
      <c r="A362" s="3">
        <f t="shared" si="5"/>
        <v>359</v>
      </c>
      <c r="B362" s="10">
        <v>0.75623185505368495</v>
      </c>
      <c r="C362" s="10">
        <v>1.3358640985719417</v>
      </c>
      <c r="D362" s="10">
        <v>0.70864427489555837</v>
      </c>
      <c r="E362" s="10">
        <v>-0.40653201817173085</v>
      </c>
      <c r="F362" s="10">
        <v>0.16023179153214417</v>
      </c>
      <c r="G362" s="10">
        <v>0.56069257519244498</v>
      </c>
      <c r="H362" s="10">
        <v>0.96848129905336666</v>
      </c>
      <c r="I362" s="10">
        <v>0.89486311541498331</v>
      </c>
      <c r="J362" s="10">
        <v>0.87770967172399994</v>
      </c>
      <c r="K362" s="10">
        <v>1.246215991620675</v>
      </c>
      <c r="L362" s="10">
        <v>0.58350193756609836</v>
      </c>
    </row>
    <row r="363" spans="1:12" ht="20.100000000000001" customHeight="1">
      <c r="A363" s="3">
        <f t="shared" si="5"/>
        <v>360</v>
      </c>
      <c r="B363" s="10">
        <v>0.75196014346287499</v>
      </c>
      <c r="C363" s="10">
        <v>1.3313299320775001</v>
      </c>
      <c r="D363" s="10">
        <v>0.70238771567036007</v>
      </c>
      <c r="E363" s="10">
        <v>-0.41726443329514501</v>
      </c>
      <c r="F363" s="10">
        <v>0.16263444733378832</v>
      </c>
      <c r="G363" s="10">
        <v>0.55926119345632996</v>
      </c>
      <c r="H363" s="10">
        <v>0.9959367440258583</v>
      </c>
      <c r="I363" s="10">
        <v>0.89189306047182493</v>
      </c>
      <c r="J363" s="10">
        <v>0.8688417181952417</v>
      </c>
      <c r="K363" s="10">
        <v>1.2544083693670001</v>
      </c>
      <c r="L363" s="10">
        <v>0.57247243830984917</v>
      </c>
    </row>
    <row r="364" spans="1:12" ht="20.100000000000001" customHeight="1">
      <c r="A364" s="3">
        <f t="shared" si="5"/>
        <v>361</v>
      </c>
      <c r="B364" s="10">
        <v>0.74000363280118997</v>
      </c>
      <c r="C364" s="10">
        <v>1.3170823639780083</v>
      </c>
      <c r="D364" s="10">
        <v>0.71595301147992918</v>
      </c>
      <c r="E364" s="10">
        <v>-0.4118392356427425</v>
      </c>
      <c r="F364" s="10">
        <v>0.16934044916602833</v>
      </c>
      <c r="G364" s="10">
        <v>0.55752944956290751</v>
      </c>
      <c r="H364" s="10">
        <v>1.0118761174561084</v>
      </c>
      <c r="I364" s="10">
        <v>0.88747712135911661</v>
      </c>
      <c r="J364" s="10">
        <v>0.81910758808950257</v>
      </c>
      <c r="K364" s="10">
        <v>1.2693146046891</v>
      </c>
      <c r="L364" s="10">
        <v>0.56204599274880751</v>
      </c>
    </row>
    <row r="365" spans="1:12" ht="20.100000000000001" customHeight="1">
      <c r="A365" s="3">
        <f t="shared" si="5"/>
        <v>362</v>
      </c>
      <c r="B365" s="10">
        <v>0.73669533299001666</v>
      </c>
      <c r="C365" s="10">
        <v>1.3158250430950582</v>
      </c>
      <c r="D365" s="10">
        <v>0.70839992995043255</v>
      </c>
      <c r="E365" s="10">
        <v>-0.40446399772768754</v>
      </c>
      <c r="F365" s="10">
        <v>0.17537291344567166</v>
      </c>
      <c r="G365" s="10">
        <v>0.55634004276068671</v>
      </c>
      <c r="H365" s="10">
        <v>1.0102873452309167</v>
      </c>
      <c r="I365" s="10">
        <v>0.89547583604058334</v>
      </c>
      <c r="J365" s="10">
        <v>0.82719441093854673</v>
      </c>
      <c r="K365" s="10">
        <v>1.2656187111006416</v>
      </c>
      <c r="L365" s="10">
        <v>0.53247381192398668</v>
      </c>
    </row>
    <row r="366" spans="1:12" ht="20.100000000000001" customHeight="1">
      <c r="A366" s="3">
        <f t="shared" si="5"/>
        <v>363</v>
      </c>
      <c r="B366" s="10">
        <v>0.72976342337792832</v>
      </c>
      <c r="C366" s="10">
        <v>1.310986743588775</v>
      </c>
      <c r="D366" s="10">
        <v>0.74677614077748578</v>
      </c>
      <c r="E366" s="10">
        <v>-0.45978747870779002</v>
      </c>
      <c r="F366" s="10">
        <v>0.18109184359851749</v>
      </c>
      <c r="G366" s="10">
        <v>0.55491145407239328</v>
      </c>
      <c r="H366" s="10">
        <v>1.0419653795267083</v>
      </c>
      <c r="I366" s="10">
        <v>0.91501822471715843</v>
      </c>
      <c r="J366" s="10">
        <v>0.76806388168879669</v>
      </c>
      <c r="K366" s="10">
        <v>1.26216534452375</v>
      </c>
      <c r="L366" s="10">
        <v>0.50643625703097161</v>
      </c>
    </row>
    <row r="367" spans="1:12" ht="20.100000000000001" customHeight="1">
      <c r="A367" s="3">
        <f t="shared" si="5"/>
        <v>364</v>
      </c>
      <c r="B367" s="10">
        <v>0.73147197349583826</v>
      </c>
      <c r="C367" s="10">
        <v>1.2928640244186667</v>
      </c>
      <c r="D367" s="10">
        <v>0.74047709512637327</v>
      </c>
      <c r="E367" s="10">
        <v>-0.51225419970364416</v>
      </c>
      <c r="F367" s="10">
        <v>0.182201724123495</v>
      </c>
      <c r="G367" s="10">
        <v>0.57005986607950165</v>
      </c>
      <c r="H367" s="10">
        <v>1.0657962730718584</v>
      </c>
      <c r="I367" s="10">
        <v>0.91824305031865838</v>
      </c>
      <c r="J367" s="10">
        <v>0.78389596252177995</v>
      </c>
      <c r="K367" s="10">
        <v>1.2596989977910917</v>
      </c>
      <c r="L367" s="10">
        <v>0.50133332857840252</v>
      </c>
    </row>
    <row r="368" spans="1:12" ht="20.100000000000001" customHeight="1">
      <c r="A368" s="3">
        <f t="shared" si="5"/>
        <v>365</v>
      </c>
      <c r="B368" s="10">
        <v>0.72546422126988575</v>
      </c>
      <c r="C368" s="10">
        <v>1.2836629963813333</v>
      </c>
      <c r="D368" s="10">
        <v>0.75620277711717421</v>
      </c>
      <c r="E368" s="10">
        <v>-0.55205423616881</v>
      </c>
      <c r="F368" s="10">
        <v>0.18440181740165665</v>
      </c>
      <c r="G368" s="10">
        <v>0.56593948948864747</v>
      </c>
      <c r="H368" s="10">
        <v>1.0617707988119167</v>
      </c>
      <c r="I368" s="10">
        <v>0.92112962318049163</v>
      </c>
      <c r="J368" s="10">
        <v>0.78275407896711002</v>
      </c>
      <c r="K368" s="10">
        <v>1.2535182362772666</v>
      </c>
      <c r="L368" s="10">
        <v>0.48035957993694001</v>
      </c>
    </row>
    <row r="369" spans="1:12" ht="20.100000000000001" customHeight="1">
      <c r="A369" s="3">
        <f t="shared" si="5"/>
        <v>366</v>
      </c>
      <c r="B369" s="10">
        <v>0.72040441624194085</v>
      </c>
      <c r="C369" s="10">
        <v>1.2650292358809834</v>
      </c>
      <c r="D369" s="10">
        <v>0.81394788424778663</v>
      </c>
      <c r="E369" s="10">
        <v>-0.55649140058156588</v>
      </c>
      <c r="F369" s="10">
        <v>0.19007631219518417</v>
      </c>
      <c r="G369" s="10">
        <v>0.56398374254971995</v>
      </c>
      <c r="H369" s="10">
        <v>1.0891205757700251</v>
      </c>
      <c r="I369" s="10">
        <v>0.90765036879384997</v>
      </c>
      <c r="J369" s="10">
        <v>0.79383521061082341</v>
      </c>
      <c r="K369" s="10">
        <v>1.2524838437389916</v>
      </c>
      <c r="L369" s="10">
        <v>0.46678762402939417</v>
      </c>
    </row>
    <row r="370" spans="1:12" ht="20.100000000000001" customHeight="1">
      <c r="A370" s="3">
        <f t="shared" si="5"/>
        <v>367</v>
      </c>
      <c r="B370" s="10">
        <v>0.72391304724188421</v>
      </c>
      <c r="C370" s="10">
        <v>1.2528728158060667</v>
      </c>
      <c r="D370" s="10">
        <v>0.8565254237362584</v>
      </c>
      <c r="E370" s="10">
        <v>-0.55611591996573417</v>
      </c>
      <c r="F370" s="10">
        <v>0.19820395563533</v>
      </c>
      <c r="G370" s="10">
        <v>0.56110057056197249</v>
      </c>
      <c r="H370" s="10">
        <v>1.0975604914659918</v>
      </c>
      <c r="I370" s="10">
        <v>0.90832499093635832</v>
      </c>
      <c r="J370" s="10">
        <v>0.79788613708408074</v>
      </c>
      <c r="K370" s="10">
        <v>1.2462243505992332</v>
      </c>
      <c r="L370" s="10">
        <v>0.44204869194020247</v>
      </c>
    </row>
    <row r="371" spans="1:12" ht="20.100000000000001" customHeight="1">
      <c r="A371" s="3">
        <f t="shared" si="5"/>
        <v>368</v>
      </c>
      <c r="B371" s="10">
        <v>0.7205588388808174</v>
      </c>
      <c r="C371" s="10">
        <v>1.2355514160639751</v>
      </c>
      <c r="D371" s="10">
        <v>0.90599808789865832</v>
      </c>
      <c r="E371" s="10">
        <v>-0.53927549172658995</v>
      </c>
      <c r="F371" s="10">
        <v>0.2089350405535875</v>
      </c>
      <c r="G371" s="10">
        <v>0.55799819464257583</v>
      </c>
      <c r="H371" s="10">
        <v>1.1123058318534667</v>
      </c>
      <c r="I371" s="10">
        <v>0.91572231507417501</v>
      </c>
      <c r="J371" s="10">
        <v>0.80971851681579254</v>
      </c>
      <c r="K371" s="10">
        <v>1.2400872045097333</v>
      </c>
      <c r="L371" s="10">
        <v>0.43136498586403582</v>
      </c>
    </row>
    <row r="372" spans="1:12" ht="20.100000000000001" customHeight="1">
      <c r="A372" s="3">
        <f t="shared" si="5"/>
        <v>369</v>
      </c>
      <c r="B372" s="10">
        <v>0.72729310817565673</v>
      </c>
      <c r="C372" s="10">
        <v>1.4688152651168416</v>
      </c>
      <c r="D372" s="10">
        <v>0.91013681218237508</v>
      </c>
      <c r="E372" s="10">
        <v>-0.52053664562507251</v>
      </c>
      <c r="F372" s="10">
        <v>0.21283311367370084</v>
      </c>
      <c r="G372" s="10">
        <v>0.55510832454556414</v>
      </c>
      <c r="H372" s="10">
        <v>1.1144243350843916</v>
      </c>
      <c r="I372" s="10">
        <v>0.91861027403885831</v>
      </c>
      <c r="J372" s="10">
        <v>0.81690457378418835</v>
      </c>
      <c r="K372" s="10">
        <v>1.2360419893200751</v>
      </c>
      <c r="L372" s="10">
        <v>0.43434103757841003</v>
      </c>
    </row>
    <row r="373" spans="1:12" ht="20.100000000000001" customHeight="1">
      <c r="A373" s="3">
        <f t="shared" si="5"/>
        <v>370</v>
      </c>
      <c r="B373" s="10">
        <v>0.72288922916551501</v>
      </c>
      <c r="C373" s="10">
        <v>1.4527518841268083</v>
      </c>
      <c r="D373" s="10">
        <v>0.96080357202443334</v>
      </c>
      <c r="E373" s="10">
        <v>-0.53751465763550166</v>
      </c>
      <c r="F373" s="10">
        <v>0.22562883876841253</v>
      </c>
      <c r="G373" s="10">
        <v>0.55573636236723334</v>
      </c>
      <c r="H373" s="10">
        <v>1.1145204582548001</v>
      </c>
      <c r="I373" s="10">
        <v>0.91870187971173334</v>
      </c>
      <c r="J373" s="10">
        <v>0.80123351377664742</v>
      </c>
      <c r="K373" s="10">
        <v>1.2301329591729415</v>
      </c>
      <c r="L373" s="10">
        <v>0.43241726867536251</v>
      </c>
    </row>
    <row r="374" spans="1:12" ht="20.100000000000001" customHeight="1">
      <c r="A374" s="3">
        <f t="shared" si="5"/>
        <v>371</v>
      </c>
      <c r="B374" s="10">
        <v>0.72927448997217337</v>
      </c>
      <c r="C374" s="10">
        <v>1.4675553133921333</v>
      </c>
      <c r="D374" s="10">
        <v>0.98563436497311674</v>
      </c>
      <c r="E374" s="10">
        <v>-0.54707172740750754</v>
      </c>
      <c r="F374" s="10">
        <v>0.23380970076550667</v>
      </c>
      <c r="G374" s="10">
        <v>0.55739059005282832</v>
      </c>
      <c r="H374" s="10">
        <v>1.1060195375328417</v>
      </c>
      <c r="I374" s="10">
        <v>0.92002784826133333</v>
      </c>
      <c r="J374" s="10">
        <v>0.8173149773471492</v>
      </c>
      <c r="K374" s="10">
        <v>1.2260984858620416</v>
      </c>
      <c r="L374" s="10">
        <v>0.43400979559835501</v>
      </c>
    </row>
    <row r="375" spans="1:12" ht="20.100000000000001" customHeight="1">
      <c r="A375" s="3">
        <f t="shared" si="5"/>
        <v>372</v>
      </c>
      <c r="B375" s="10">
        <v>0.7268233994887342</v>
      </c>
      <c r="C375" s="10">
        <v>1.470722189062925</v>
      </c>
      <c r="D375" s="10">
        <v>1.01703580802855</v>
      </c>
      <c r="E375" s="10">
        <v>-0.52459806800413666</v>
      </c>
      <c r="F375" s="10">
        <v>0.24185486964287417</v>
      </c>
      <c r="G375" s="10">
        <v>0.55513100549917083</v>
      </c>
      <c r="H375" s="10">
        <v>1.1011844940739832</v>
      </c>
      <c r="I375" s="10">
        <v>0.923526847538375</v>
      </c>
      <c r="J375" s="10">
        <v>0.83500242453925011</v>
      </c>
      <c r="K375" s="10">
        <v>1.2181640199478918</v>
      </c>
      <c r="L375" s="10">
        <v>0.44188560578586505</v>
      </c>
    </row>
    <row r="376" spans="1:12" ht="20.100000000000001" customHeight="1">
      <c r="A376" s="3">
        <f t="shared" si="5"/>
        <v>373</v>
      </c>
      <c r="B376" s="10">
        <v>0.73584192754762168</v>
      </c>
      <c r="C376" s="10">
        <v>1.4559229657922916</v>
      </c>
      <c r="D376" s="10">
        <v>1.0264410324748749</v>
      </c>
      <c r="E376" s="10">
        <v>-0.50982745186588663</v>
      </c>
      <c r="F376" s="10">
        <v>0.25253490552944419</v>
      </c>
      <c r="G376" s="10">
        <v>0.55385380351853497</v>
      </c>
      <c r="H376" s="10">
        <v>1.0922310707847167</v>
      </c>
      <c r="I376" s="10">
        <v>0.93010120278624997</v>
      </c>
      <c r="J376" s="10">
        <v>0.85311790125544162</v>
      </c>
      <c r="K376" s="10">
        <v>1.2101781534871499</v>
      </c>
      <c r="L376" s="10">
        <v>0.45048193522237834</v>
      </c>
    </row>
    <row r="377" spans="1:12" ht="20.100000000000001" customHeight="1">
      <c r="A377" s="3">
        <f t="shared" si="5"/>
        <v>374</v>
      </c>
      <c r="B377" s="10">
        <v>0.7364507464400617</v>
      </c>
      <c r="C377" s="10">
        <v>1.4596259193536165</v>
      </c>
      <c r="D377" s="10">
        <v>1.0407733223690749</v>
      </c>
      <c r="E377" s="10">
        <v>-0.48194505406483495</v>
      </c>
      <c r="F377" s="10">
        <v>0.25726079403860164</v>
      </c>
      <c r="G377" s="10">
        <v>0.55055382591421831</v>
      </c>
      <c r="H377" s="10">
        <v>1.0762677670158083</v>
      </c>
      <c r="I377" s="10">
        <v>0.93622713831889159</v>
      </c>
      <c r="J377" s="10">
        <v>0.86765824821740833</v>
      </c>
      <c r="K377" s="10">
        <v>1.2036567691904334</v>
      </c>
      <c r="L377" s="10">
        <v>0.43615060811037415</v>
      </c>
    </row>
    <row r="378" spans="1:12" ht="20.100000000000001" customHeight="1">
      <c r="A378" s="3">
        <f t="shared" si="5"/>
        <v>375</v>
      </c>
      <c r="B378" s="10">
        <v>0.74701034717399339</v>
      </c>
      <c r="C378" s="10">
        <v>1.5806933017424416</v>
      </c>
      <c r="D378" s="10">
        <v>1.049374443636425</v>
      </c>
      <c r="E378" s="10">
        <v>-0.47036879424666167</v>
      </c>
      <c r="F378" s="10">
        <v>0.262631003516405</v>
      </c>
      <c r="G378" s="10">
        <v>0.54812300815387827</v>
      </c>
      <c r="H378" s="10">
        <v>1.0644780948062833</v>
      </c>
      <c r="I378" s="10">
        <v>0.93918046769506669</v>
      </c>
      <c r="J378" s="10">
        <v>0.88277720861265829</v>
      </c>
      <c r="K378" s="10">
        <v>1.2000818845996499</v>
      </c>
      <c r="L378" s="10">
        <v>0.44350443893448838</v>
      </c>
    </row>
    <row r="379" spans="1:12" ht="20.100000000000001" customHeight="1">
      <c r="A379" s="3">
        <f t="shared" si="5"/>
        <v>376</v>
      </c>
      <c r="B379" s="10">
        <v>0.74479820202240166</v>
      </c>
      <c r="C379" s="10">
        <v>1.5854792821757917</v>
      </c>
      <c r="D379" s="10">
        <v>1.0679045490422416</v>
      </c>
      <c r="E379" s="10">
        <v>-0.44529558205063835</v>
      </c>
      <c r="F379" s="10">
        <v>0.27186645539012333</v>
      </c>
      <c r="G379" s="10">
        <v>0.54727261418526163</v>
      </c>
      <c r="H379" s="10">
        <v>1.0344905970650251</v>
      </c>
      <c r="I379" s="10">
        <v>0.94646846401399165</v>
      </c>
      <c r="J379" s="10">
        <v>0.89714650563432496</v>
      </c>
      <c r="K379" s="10">
        <v>1.1935557394689249</v>
      </c>
      <c r="L379" s="10">
        <v>0.44843341194788339</v>
      </c>
    </row>
    <row r="380" spans="1:12" ht="20.100000000000001" customHeight="1">
      <c r="A380" s="3">
        <f t="shared" si="5"/>
        <v>377</v>
      </c>
      <c r="B380" s="10">
        <v>0.74792842173381924</v>
      </c>
      <c r="C380" s="10">
        <v>1.5754156317146581</v>
      </c>
      <c r="D380" s="10">
        <v>1.0779269330641499</v>
      </c>
      <c r="E380" s="10">
        <v>-0.43826268473309166</v>
      </c>
      <c r="F380" s="10">
        <v>0.28151091802138917</v>
      </c>
      <c r="G380" s="10">
        <v>0.54433235914514999</v>
      </c>
      <c r="H380" s="10">
        <v>1.0235684947627166</v>
      </c>
      <c r="I380" s="10">
        <v>0.94549041000405831</v>
      </c>
      <c r="J380" s="10">
        <v>0.91653424355240831</v>
      </c>
      <c r="K380" s="10">
        <v>1.1906111668544332</v>
      </c>
      <c r="L380" s="10">
        <v>0.46149346988565748</v>
      </c>
    </row>
    <row r="381" spans="1:12" ht="20.100000000000001" customHeight="1">
      <c r="A381" s="3">
        <f t="shared" si="5"/>
        <v>378</v>
      </c>
      <c r="B381" s="10">
        <v>0.75225139186092915</v>
      </c>
      <c r="C381" s="10">
        <v>1.5586174960629917</v>
      </c>
      <c r="D381" s="10">
        <v>1.0911819637374001</v>
      </c>
      <c r="E381" s="10">
        <v>-0.40650446278719415</v>
      </c>
      <c r="F381" s="10">
        <v>0.29425590267861085</v>
      </c>
      <c r="G381" s="10">
        <v>0.54100081964636249</v>
      </c>
      <c r="H381" s="10">
        <v>1.0128623748182</v>
      </c>
      <c r="I381" s="10">
        <v>0.94663769168738332</v>
      </c>
      <c r="J381" s="10">
        <v>0.93322410170711667</v>
      </c>
      <c r="K381" s="10">
        <v>1.1815714253864666</v>
      </c>
      <c r="L381" s="10">
        <v>0.4582728028086267</v>
      </c>
    </row>
    <row r="382" spans="1:12" ht="20.100000000000001" customHeight="1">
      <c r="A382" s="3">
        <f t="shared" si="5"/>
        <v>379</v>
      </c>
      <c r="B382" s="10">
        <v>0.75638259431914667</v>
      </c>
      <c r="C382" s="10">
        <v>1.5553279190980833</v>
      </c>
      <c r="D382" s="10">
        <v>1.1019593561840082</v>
      </c>
      <c r="E382" s="10">
        <v>-0.38224204000485251</v>
      </c>
      <c r="F382" s="10">
        <v>0.30355408655922417</v>
      </c>
      <c r="G382" s="10">
        <v>0.54116747771475671</v>
      </c>
      <c r="H382" s="10">
        <v>0.99911809247302497</v>
      </c>
      <c r="I382" s="10">
        <v>0.95347164968960829</v>
      </c>
      <c r="J382" s="10">
        <v>0.94412981706152499</v>
      </c>
      <c r="K382" s="10">
        <v>1.1736928558159916</v>
      </c>
      <c r="L382" s="10">
        <v>0.453897431857885</v>
      </c>
    </row>
    <row r="383" spans="1:12" ht="20.100000000000001" customHeight="1">
      <c r="A383" s="3">
        <f t="shared" si="5"/>
        <v>380</v>
      </c>
      <c r="B383" s="10">
        <v>0.76128959051719247</v>
      </c>
      <c r="C383" s="10">
        <v>1.5464468071397584</v>
      </c>
      <c r="D383" s="10">
        <v>1.1122244336035583</v>
      </c>
      <c r="E383" s="10">
        <v>-0.33453413995071418</v>
      </c>
      <c r="F383" s="10">
        <v>0.31068235613296086</v>
      </c>
      <c r="G383" s="10">
        <v>0.54106491309641003</v>
      </c>
      <c r="H383" s="10">
        <v>0.9790814227921999</v>
      </c>
      <c r="I383" s="10">
        <v>0.95822317514348343</v>
      </c>
      <c r="J383" s="10">
        <v>0.95889963790544164</v>
      </c>
      <c r="K383" s="10">
        <v>1.167299522210075</v>
      </c>
      <c r="L383" s="10">
        <v>0.4534441942673933</v>
      </c>
    </row>
    <row r="384" spans="1:12" ht="20.100000000000001" customHeight="1">
      <c r="A384" s="3">
        <f t="shared" si="5"/>
        <v>381</v>
      </c>
      <c r="B384" s="10">
        <v>0.77346374738662094</v>
      </c>
      <c r="C384" s="10">
        <v>1.5368792807338583</v>
      </c>
      <c r="D384" s="10">
        <v>1.1211713721750585</v>
      </c>
      <c r="E384" s="10">
        <v>-0.30713887307108917</v>
      </c>
      <c r="F384" s="10">
        <v>0.321279411784195</v>
      </c>
      <c r="G384" s="10">
        <v>0.53625429232273336</v>
      </c>
      <c r="H384" s="10">
        <v>0.96521793943610834</v>
      </c>
      <c r="I384" s="10">
        <v>0.96742825444492497</v>
      </c>
      <c r="J384" s="10">
        <v>0.96552120951014997</v>
      </c>
      <c r="K384" s="10">
        <v>1.1590326522455834</v>
      </c>
      <c r="L384" s="10">
        <v>0.44854390148558415</v>
      </c>
    </row>
    <row r="385" spans="1:12" ht="20.100000000000001" customHeight="1">
      <c r="A385" s="3">
        <f t="shared" si="5"/>
        <v>382</v>
      </c>
      <c r="B385" s="10">
        <v>0.77092210094607505</v>
      </c>
      <c r="C385" s="10">
        <v>1.5238133243037499</v>
      </c>
      <c r="D385" s="10">
        <v>1.1332253485357249</v>
      </c>
      <c r="E385" s="10">
        <v>-0.28489036348075497</v>
      </c>
      <c r="F385" s="10">
        <v>0.33240793811934083</v>
      </c>
      <c r="G385" s="10">
        <v>0.53397794618256833</v>
      </c>
      <c r="H385" s="10">
        <v>0.95078753415770834</v>
      </c>
      <c r="I385" s="10">
        <v>0.96831560867098332</v>
      </c>
      <c r="J385" s="10">
        <v>0.97295167211692501</v>
      </c>
      <c r="K385" s="10">
        <v>1.1538677706970251</v>
      </c>
      <c r="L385" s="10">
        <v>0.4491171610154967</v>
      </c>
    </row>
    <row r="386" spans="1:12" ht="20.100000000000001" customHeight="1">
      <c r="A386" s="3">
        <f t="shared" si="5"/>
        <v>383</v>
      </c>
      <c r="B386" s="10">
        <v>0.78338564814638001</v>
      </c>
      <c r="C386" s="10">
        <v>1.5123928849691166</v>
      </c>
      <c r="D386" s="10">
        <v>1.1449753772518834</v>
      </c>
      <c r="E386" s="10">
        <v>-0.26336719057210584</v>
      </c>
      <c r="F386" s="10">
        <v>0.34790650811259333</v>
      </c>
      <c r="G386" s="10">
        <v>0.53179925149035256</v>
      </c>
      <c r="H386" s="10">
        <v>0.92122590119906667</v>
      </c>
      <c r="I386" s="10">
        <v>0.97218490736362506</v>
      </c>
      <c r="J386" s="10">
        <v>0.97516715054809999</v>
      </c>
      <c r="K386" s="10">
        <v>1.1485273066090167</v>
      </c>
      <c r="L386" s="10">
        <v>0.43557752058978666</v>
      </c>
    </row>
    <row r="387" spans="1:12" ht="20.100000000000001" customHeight="1">
      <c r="A387" s="3">
        <f t="shared" si="5"/>
        <v>384</v>
      </c>
      <c r="B387" s="10">
        <v>0.78727741669892659</v>
      </c>
      <c r="C387" s="10">
        <v>1.4968182095279585</v>
      </c>
      <c r="D387" s="10">
        <v>1.1543482837995833</v>
      </c>
      <c r="E387" s="10">
        <v>-0.23170924374994417</v>
      </c>
      <c r="F387" s="10">
        <v>0.35984304400488004</v>
      </c>
      <c r="G387" s="10">
        <v>0.5301886215348891</v>
      </c>
      <c r="H387" s="10">
        <v>0.90543176494347499</v>
      </c>
      <c r="I387" s="10">
        <v>0.97665008025769995</v>
      </c>
      <c r="J387" s="10">
        <v>0.97862595926464169</v>
      </c>
      <c r="K387" s="10">
        <v>1.1578415334831</v>
      </c>
      <c r="L387" s="10">
        <v>0.4151622609535392</v>
      </c>
    </row>
    <row r="388" spans="1:12" ht="20.100000000000001" customHeight="1">
      <c r="A388" s="3">
        <f t="shared" si="5"/>
        <v>385</v>
      </c>
      <c r="B388" s="10">
        <v>0.80068854130118916</v>
      </c>
      <c r="C388" s="10">
        <v>1.4890119792708501</v>
      </c>
      <c r="D388" s="10">
        <v>1.165935780925375</v>
      </c>
      <c r="E388" s="10">
        <v>-0.22275352383656252</v>
      </c>
      <c r="F388" s="10">
        <v>0.37068989874516917</v>
      </c>
      <c r="G388" s="10">
        <v>0.53125757976265497</v>
      </c>
      <c r="H388" s="10">
        <v>0.89169949440205831</v>
      </c>
      <c r="I388" s="10">
        <v>0.97482773396721667</v>
      </c>
      <c r="J388" s="10">
        <v>0.98070060524659997</v>
      </c>
      <c r="K388" s="10">
        <v>1.1546393642746999</v>
      </c>
      <c r="L388" s="10">
        <v>0.4173859066713192</v>
      </c>
    </row>
    <row r="389" spans="1:12" ht="20.100000000000001" customHeight="1">
      <c r="A389" s="3">
        <f t="shared" si="5"/>
        <v>386</v>
      </c>
      <c r="B389" s="10">
        <v>0.80204038161872671</v>
      </c>
      <c r="C389" s="10">
        <v>1.4805479030484499</v>
      </c>
      <c r="D389" s="10">
        <v>1.1752521717487583</v>
      </c>
      <c r="E389" s="10">
        <v>-0.19413190249559667</v>
      </c>
      <c r="F389" s="10">
        <v>0.38411922533114412</v>
      </c>
      <c r="G389" s="10">
        <v>0.52863825937258246</v>
      </c>
      <c r="H389" s="10">
        <v>0.86499784540102498</v>
      </c>
      <c r="I389" s="10">
        <v>0.97599190974142502</v>
      </c>
      <c r="J389" s="10">
        <v>0.9951484332045416</v>
      </c>
      <c r="K389" s="10">
        <v>1.1459788648857083</v>
      </c>
      <c r="L389" s="10">
        <v>0.40954449780509589</v>
      </c>
    </row>
    <row r="390" spans="1:12" ht="20.100000000000001" customHeight="1">
      <c r="A390" s="3">
        <f t="shared" ref="A390:A453" si="6">A389+1</f>
        <v>387</v>
      </c>
      <c r="B390" s="10">
        <v>0.79964537531433832</v>
      </c>
      <c r="C390" s="10">
        <v>1.4695151910475082</v>
      </c>
      <c r="D390" s="10">
        <v>1.1839442356951</v>
      </c>
      <c r="E390" s="10">
        <v>-0.181265623210175</v>
      </c>
      <c r="F390" s="10">
        <v>0.39814878137007748</v>
      </c>
      <c r="G390" s="10">
        <v>0.52810011867611584</v>
      </c>
      <c r="H390" s="10">
        <v>0.8579685500077</v>
      </c>
      <c r="I390" s="10">
        <v>0.97717063056850006</v>
      </c>
      <c r="J390" s="10">
        <v>0.9887761145324333</v>
      </c>
      <c r="K390" s="10">
        <v>1.1384374303638167</v>
      </c>
      <c r="L390" s="10">
        <v>0.42986097399711504</v>
      </c>
    </row>
    <row r="391" spans="1:12" ht="20.100000000000001" customHeight="1">
      <c r="A391" s="3">
        <f t="shared" si="6"/>
        <v>388</v>
      </c>
      <c r="B391" s="10">
        <v>0.79380486509628501</v>
      </c>
      <c r="C391" s="10">
        <v>1.4590675431328168</v>
      </c>
      <c r="D391" s="10">
        <v>1.1890699215200751</v>
      </c>
      <c r="E391" s="10">
        <v>-0.16985113722648751</v>
      </c>
      <c r="F391" s="10">
        <v>0.41642688981903753</v>
      </c>
      <c r="G391" s="10">
        <v>0.51899334138154252</v>
      </c>
      <c r="H391" s="10">
        <v>0.84495112260112493</v>
      </c>
      <c r="I391" s="10">
        <v>0.97976013612381674</v>
      </c>
      <c r="J391" s="10">
        <v>0.97071205647647496</v>
      </c>
      <c r="K391" s="10">
        <v>1.1320332226206999</v>
      </c>
      <c r="L391" s="10">
        <v>0.44888587463506585</v>
      </c>
    </row>
    <row r="392" spans="1:12" ht="20.100000000000001" customHeight="1">
      <c r="A392" s="3">
        <f t="shared" si="6"/>
        <v>389</v>
      </c>
      <c r="B392" s="10">
        <v>0.80133765371771914</v>
      </c>
      <c r="C392" s="10">
        <v>1.4483486969383998</v>
      </c>
      <c r="D392" s="10">
        <v>1.2103839035032251</v>
      </c>
      <c r="E392" s="10">
        <v>-0.1457277388955325</v>
      </c>
      <c r="F392" s="10">
        <v>0.43125790444704587</v>
      </c>
      <c r="G392" s="10">
        <v>0.52150708144973668</v>
      </c>
      <c r="H392" s="10">
        <v>0.82527355883402753</v>
      </c>
      <c r="I392" s="10">
        <v>0.98757136642007504</v>
      </c>
      <c r="J392" s="10">
        <v>0.95436924747569174</v>
      </c>
      <c r="K392" s="10">
        <v>1.1211438930210333</v>
      </c>
      <c r="L392" s="10">
        <v>0.42192027609573834</v>
      </c>
    </row>
    <row r="393" spans="1:12" ht="20.100000000000001" customHeight="1">
      <c r="A393" s="3">
        <f t="shared" si="6"/>
        <v>390</v>
      </c>
      <c r="B393" s="10">
        <v>0.80336579743968173</v>
      </c>
      <c r="C393" s="10">
        <v>1.4264086586523084</v>
      </c>
      <c r="D393" s="10">
        <v>1.2231059843698084</v>
      </c>
      <c r="E393" s="10">
        <v>-0.13010538241455</v>
      </c>
      <c r="F393" s="10">
        <v>0.44532928693603835</v>
      </c>
      <c r="G393" s="10">
        <v>0.51726410003219414</v>
      </c>
      <c r="H393" s="10">
        <v>0.83600306377724998</v>
      </c>
      <c r="I393" s="10">
        <v>0.97970980259952489</v>
      </c>
      <c r="J393" s="10">
        <v>0.93546462814595832</v>
      </c>
      <c r="K393" s="10">
        <v>1.1291823535928083</v>
      </c>
      <c r="L393" s="10">
        <v>0.42455304654665166</v>
      </c>
    </row>
    <row r="394" spans="1:12" ht="20.100000000000001" customHeight="1">
      <c r="A394" s="3">
        <f t="shared" si="6"/>
        <v>391</v>
      </c>
      <c r="B394" s="10">
        <v>0.80925707002371172</v>
      </c>
      <c r="C394" s="10">
        <v>1.4182067790321333</v>
      </c>
      <c r="D394" s="10">
        <v>1.2268118831969084</v>
      </c>
      <c r="E394" s="10">
        <v>-0.11820572239174167</v>
      </c>
      <c r="F394" s="10">
        <v>0.45317423572404669</v>
      </c>
      <c r="G394" s="10">
        <v>0.5160057626432516</v>
      </c>
      <c r="H394" s="10">
        <v>0.8339886876846917</v>
      </c>
      <c r="I394" s="10">
        <v>0.97379463681117506</v>
      </c>
      <c r="J394" s="10">
        <v>0.91370180902548326</v>
      </c>
      <c r="K394" s="10">
        <v>1.1200988161285832</v>
      </c>
      <c r="L394" s="10">
        <v>0.43162015287560002</v>
      </c>
    </row>
    <row r="395" spans="1:12" ht="20.100000000000001" customHeight="1">
      <c r="A395" s="3">
        <f t="shared" si="6"/>
        <v>392</v>
      </c>
      <c r="B395" s="10">
        <v>0.80166074069175164</v>
      </c>
      <c r="C395" s="10">
        <v>1.4112008370878917</v>
      </c>
      <c r="D395" s="10">
        <v>1.2390334803665832</v>
      </c>
      <c r="E395" s="10">
        <v>-9.9357887107015E-2</v>
      </c>
      <c r="F395" s="10">
        <v>0.46061159123579581</v>
      </c>
      <c r="G395" s="10">
        <v>0.51551471618972999</v>
      </c>
      <c r="H395" s="10">
        <v>0.81440187758634164</v>
      </c>
      <c r="I395" s="10">
        <v>0.96697644633095836</v>
      </c>
      <c r="J395" s="10">
        <v>0.88533176294899174</v>
      </c>
      <c r="K395" s="10">
        <v>1.1261986841318665</v>
      </c>
      <c r="L395" s="10">
        <v>0.44445001697562087</v>
      </c>
    </row>
    <row r="396" spans="1:12" ht="20.100000000000001" customHeight="1">
      <c r="A396" s="3">
        <f t="shared" si="6"/>
        <v>393</v>
      </c>
      <c r="B396" s="10">
        <v>0.80943528027023659</v>
      </c>
      <c r="C396" s="10">
        <v>1.4001571770222501</v>
      </c>
      <c r="D396" s="10">
        <v>1.245482720793825</v>
      </c>
      <c r="E396" s="10">
        <v>-8.0074735086149998E-2</v>
      </c>
      <c r="F396" s="10">
        <v>0.46753642020547503</v>
      </c>
      <c r="G396" s="10">
        <v>0.51715504194633166</v>
      </c>
      <c r="H396" s="10">
        <v>0.8440846731798084</v>
      </c>
      <c r="I396" s="10">
        <v>0.96033633900040005</v>
      </c>
      <c r="J396" s="10">
        <v>0.89664534350284164</v>
      </c>
      <c r="K396" s="10">
        <v>1.1288884372446917</v>
      </c>
      <c r="L396" s="10">
        <v>0.45970201155554918</v>
      </c>
    </row>
    <row r="397" spans="1:12" ht="20.100000000000001" customHeight="1">
      <c r="A397" s="3">
        <f t="shared" si="6"/>
        <v>394</v>
      </c>
      <c r="B397" s="10">
        <v>0.79466203307398919</v>
      </c>
      <c r="C397" s="10">
        <v>1.3853284315306917</v>
      </c>
      <c r="D397" s="10">
        <v>1.2581737945972085</v>
      </c>
      <c r="E397" s="10">
        <v>-5.6320137868010246E-2</v>
      </c>
      <c r="F397" s="10">
        <v>0.46982951118391253</v>
      </c>
      <c r="G397" s="10">
        <v>0.51868759133055331</v>
      </c>
      <c r="H397" s="10">
        <v>0.84945381699284994</v>
      </c>
      <c r="I397" s="10">
        <v>0.96681002599146659</v>
      </c>
      <c r="J397" s="10">
        <v>0.90113795088142501</v>
      </c>
      <c r="K397" s="10">
        <v>1.1304115736163582</v>
      </c>
      <c r="L397" s="10">
        <v>0.4521861734813733</v>
      </c>
    </row>
    <row r="398" spans="1:12" ht="20.100000000000001" customHeight="1">
      <c r="A398" s="3">
        <f t="shared" si="6"/>
        <v>395</v>
      </c>
      <c r="B398" s="10">
        <v>0.80168174103802914</v>
      </c>
      <c r="C398" s="10">
        <v>1.3724074082444335</v>
      </c>
      <c r="D398" s="10">
        <v>1.2654564104471833</v>
      </c>
      <c r="E398" s="10">
        <v>-4.6995303743241922E-2</v>
      </c>
      <c r="F398" s="10">
        <v>0.47615048569976248</v>
      </c>
      <c r="G398" s="10">
        <v>0.52110229932033247</v>
      </c>
      <c r="H398" s="10">
        <v>0.85395017590263322</v>
      </c>
      <c r="I398" s="10">
        <v>0.9590843885992083</v>
      </c>
      <c r="J398" s="10">
        <v>0.87248215280770836</v>
      </c>
      <c r="K398" s="10">
        <v>1.1312713085837001</v>
      </c>
      <c r="L398" s="10">
        <v>0.47126665765184</v>
      </c>
    </row>
    <row r="399" spans="1:12" ht="20.100000000000001" customHeight="1">
      <c r="A399" s="3">
        <f t="shared" si="6"/>
        <v>396</v>
      </c>
      <c r="B399" s="10">
        <v>0.79716333021536079</v>
      </c>
      <c r="C399" s="10">
        <v>1.3587730102961582</v>
      </c>
      <c r="D399" s="10">
        <v>1.2758317991714667</v>
      </c>
      <c r="E399" s="10">
        <v>-1.9558348158738418E-2</v>
      </c>
      <c r="F399" s="10">
        <v>0.50271730151687921</v>
      </c>
      <c r="G399" s="10">
        <v>0.52205038719556496</v>
      </c>
      <c r="H399" s="10">
        <v>0.87969755302138342</v>
      </c>
      <c r="I399" s="10">
        <v>0.9521023143664501</v>
      </c>
      <c r="J399" s="10">
        <v>0.84173864845421675</v>
      </c>
      <c r="K399" s="10">
        <v>1.1349777680516333</v>
      </c>
      <c r="L399" s="10">
        <v>0.48136722692200912</v>
      </c>
    </row>
    <row r="400" spans="1:12" ht="20.100000000000001" customHeight="1">
      <c r="A400" s="3">
        <f t="shared" si="6"/>
        <v>397</v>
      </c>
      <c r="B400" s="10">
        <v>0.79432627638665743</v>
      </c>
      <c r="C400" s="10">
        <v>1.3405139101658834</v>
      </c>
      <c r="D400" s="10">
        <v>1.2868858338789666</v>
      </c>
      <c r="E400" s="10">
        <v>1.2418600193965833E-3</v>
      </c>
      <c r="F400" s="10">
        <v>0.50443683451095922</v>
      </c>
      <c r="G400" s="10">
        <v>0.52198416297125327</v>
      </c>
      <c r="H400" s="10">
        <v>0.90580671406117508</v>
      </c>
      <c r="I400" s="10">
        <v>0.94441371119164996</v>
      </c>
      <c r="J400" s="10">
        <v>0.8141797144092241</v>
      </c>
      <c r="K400" s="10">
        <v>1.1396100697564167</v>
      </c>
      <c r="L400" s="10">
        <v>0.49561681151979747</v>
      </c>
    </row>
    <row r="401" spans="1:12" ht="20.100000000000001" customHeight="1">
      <c r="A401" s="3">
        <f t="shared" si="6"/>
        <v>398</v>
      </c>
      <c r="B401" s="10">
        <v>0.78442822150201075</v>
      </c>
      <c r="C401" s="10">
        <v>1.3222926524278917</v>
      </c>
      <c r="D401" s="10">
        <v>1.2973551515037751</v>
      </c>
      <c r="E401" s="10">
        <v>1.9986405796079999E-2</v>
      </c>
      <c r="F401" s="10">
        <v>0.50695028159759337</v>
      </c>
      <c r="G401" s="10">
        <v>0.52778682281314748</v>
      </c>
      <c r="H401" s="10">
        <v>0.93220397449578341</v>
      </c>
      <c r="I401" s="10">
        <v>0.93796489951770001</v>
      </c>
      <c r="J401" s="10">
        <v>0.7845663430989801</v>
      </c>
      <c r="K401" s="10">
        <v>1.1385321616956168</v>
      </c>
      <c r="L401" s="10">
        <v>0.51614117187784747</v>
      </c>
    </row>
    <row r="402" spans="1:12" ht="20.100000000000001" customHeight="1">
      <c r="A402" s="3">
        <f t="shared" si="6"/>
        <v>399</v>
      </c>
      <c r="B402" s="10">
        <v>0.78819775095219924</v>
      </c>
      <c r="C402" s="10">
        <v>1.3013228759265334</v>
      </c>
      <c r="D402" s="10">
        <v>1.3066236238328501</v>
      </c>
      <c r="E402" s="10">
        <v>2.2769293936049834E-2</v>
      </c>
      <c r="F402" s="10">
        <v>0.50792014579623501</v>
      </c>
      <c r="G402" s="10">
        <v>0.50286685840459</v>
      </c>
      <c r="H402" s="10">
        <v>0.97514838930143333</v>
      </c>
      <c r="I402" s="10">
        <v>0.93191245491685004</v>
      </c>
      <c r="J402" s="10">
        <v>0.75500449241217327</v>
      </c>
      <c r="K402" s="10">
        <v>1.1393083423705417</v>
      </c>
      <c r="L402" s="10">
        <v>0.51035384504640413</v>
      </c>
    </row>
    <row r="403" spans="1:12" ht="20.100000000000001" customHeight="1">
      <c r="A403" s="3">
        <f t="shared" si="6"/>
        <v>400</v>
      </c>
      <c r="B403" s="10">
        <v>0.78045349568504996</v>
      </c>
      <c r="C403" s="10">
        <v>1.2790909604903085</v>
      </c>
      <c r="D403" s="10">
        <v>1.3131128511085417</v>
      </c>
      <c r="E403" s="10">
        <v>2.4953824708012915E-2</v>
      </c>
      <c r="F403" s="10">
        <v>0.51007124927412917</v>
      </c>
      <c r="G403" s="10">
        <v>0.51895164931948912</v>
      </c>
      <c r="H403" s="10">
        <v>0.99605827312085005</v>
      </c>
      <c r="I403" s="10">
        <v>0.92487051361429995</v>
      </c>
      <c r="J403" s="10">
        <v>0.72420216582117825</v>
      </c>
      <c r="K403" s="10">
        <v>1.1423622138545084</v>
      </c>
      <c r="L403" s="10">
        <v>0.52556252294889916</v>
      </c>
    </row>
    <row r="404" spans="1:12" ht="20.100000000000001" customHeight="1">
      <c r="A404" s="3">
        <f t="shared" si="6"/>
        <v>401</v>
      </c>
      <c r="B404" s="10">
        <v>0.78292662262282831</v>
      </c>
      <c r="C404" s="10">
        <v>1.2493248736268416</v>
      </c>
      <c r="D404" s="10">
        <v>1.3201237566253166</v>
      </c>
      <c r="E404" s="10">
        <v>3.1520851912667167E-2</v>
      </c>
      <c r="F404" s="10">
        <v>0.50380885686722909</v>
      </c>
      <c r="G404" s="10">
        <v>0.52152029120691168</v>
      </c>
      <c r="H404" s="10">
        <v>1.0141210245566916</v>
      </c>
      <c r="I404" s="10">
        <v>0.91828475732518333</v>
      </c>
      <c r="J404" s="10">
        <v>0.6967041741543617</v>
      </c>
      <c r="K404" s="10">
        <v>1.1466758357928166</v>
      </c>
      <c r="L404" s="10">
        <v>0.53554343223021583</v>
      </c>
    </row>
    <row r="405" spans="1:12" ht="20.100000000000001" customHeight="1">
      <c r="A405" s="3">
        <f t="shared" si="6"/>
        <v>402</v>
      </c>
      <c r="B405" s="10">
        <v>0.77847912857296075</v>
      </c>
      <c r="C405" s="10">
        <v>1.2184516104012835</v>
      </c>
      <c r="D405" s="10">
        <v>1.3337658657165499</v>
      </c>
      <c r="E405" s="10">
        <v>3.9350786149462837E-2</v>
      </c>
      <c r="F405" s="10">
        <v>0.50830311108104664</v>
      </c>
      <c r="G405" s="10">
        <v>0.51215484309894166</v>
      </c>
      <c r="H405" s="10">
        <v>1.0663663708179083</v>
      </c>
      <c r="I405" s="10">
        <v>0.91370328036854997</v>
      </c>
      <c r="J405" s="10">
        <v>0.66476189818223497</v>
      </c>
      <c r="K405" s="10">
        <v>1.1477713284596667</v>
      </c>
      <c r="L405" s="10">
        <v>0.5525387206528759</v>
      </c>
    </row>
    <row r="406" spans="1:12" ht="20.100000000000001" customHeight="1">
      <c r="A406" s="3">
        <f t="shared" si="6"/>
        <v>403</v>
      </c>
      <c r="B406" s="10">
        <v>0.7724669678964925</v>
      </c>
      <c r="C406" s="10">
        <v>1.1848603574591083</v>
      </c>
      <c r="D406" s="10">
        <v>1.3393521825354584</v>
      </c>
      <c r="E406" s="10">
        <v>2.4015929992608168E-2</v>
      </c>
      <c r="F406" s="10">
        <v>0.51459336663863164</v>
      </c>
      <c r="G406" s="10">
        <v>0.51191486901220917</v>
      </c>
      <c r="H406" s="10">
        <v>1.0834084552499832</v>
      </c>
      <c r="I406" s="10">
        <v>0.90949799193555825</v>
      </c>
      <c r="J406" s="10">
        <v>0.68844012145721833</v>
      </c>
      <c r="K406" s="10">
        <v>1.1403703701555834</v>
      </c>
      <c r="L406" s="10">
        <v>0.558561798938495</v>
      </c>
    </row>
    <row r="407" spans="1:12" ht="20.100000000000001" customHeight="1">
      <c r="A407" s="3">
        <f t="shared" si="6"/>
        <v>404</v>
      </c>
      <c r="B407" s="10">
        <v>0.77439831241370172</v>
      </c>
      <c r="C407" s="10">
        <v>1.1480408924416834</v>
      </c>
      <c r="D407" s="10">
        <v>1.3479278127597334</v>
      </c>
      <c r="E407" s="10">
        <v>2.653103434969217E-2</v>
      </c>
      <c r="F407" s="10">
        <v>0.5213264969258341</v>
      </c>
      <c r="G407" s="10">
        <v>0.49155717208254496</v>
      </c>
      <c r="H407" s="10">
        <v>1.1002111819891749</v>
      </c>
      <c r="I407" s="10">
        <v>0.90480047635350003</v>
      </c>
      <c r="J407" s="10">
        <v>0.67260722205261658</v>
      </c>
      <c r="K407" s="10">
        <v>1.139367975637825</v>
      </c>
      <c r="L407" s="10">
        <v>0.55733665767630169</v>
      </c>
    </row>
    <row r="408" spans="1:12" ht="20.100000000000001" customHeight="1">
      <c r="A408" s="3">
        <f t="shared" si="6"/>
        <v>405</v>
      </c>
      <c r="B408" s="10">
        <v>0.78153951298616742</v>
      </c>
      <c r="C408" s="10">
        <v>1.110618877457425</v>
      </c>
      <c r="D408" s="10">
        <v>1.3539394352278</v>
      </c>
      <c r="E408" s="10">
        <v>2.0144200169732417E-2</v>
      </c>
      <c r="F408" s="10">
        <v>0.52150882292022582</v>
      </c>
      <c r="G408" s="10">
        <v>0.49659874350371003</v>
      </c>
      <c r="H408" s="10">
        <v>1.1369676626864249</v>
      </c>
      <c r="I408" s="10">
        <v>0.89866352634418334</v>
      </c>
      <c r="J408" s="10">
        <v>0.64722330291647334</v>
      </c>
      <c r="K408" s="10">
        <v>1.1348312688923332</v>
      </c>
      <c r="L408" s="10">
        <v>0.56091330103244419</v>
      </c>
    </row>
    <row r="409" spans="1:12" ht="20.100000000000001" customHeight="1">
      <c r="A409" s="3">
        <f t="shared" si="6"/>
        <v>406</v>
      </c>
      <c r="B409" s="10">
        <v>0.7836298467182633</v>
      </c>
      <c r="C409" s="10">
        <v>1.0688595418748166</v>
      </c>
      <c r="D409" s="10">
        <v>1.3605546331785419</v>
      </c>
      <c r="E409" s="10">
        <v>1.2888973378836667E-2</v>
      </c>
      <c r="F409" s="10">
        <v>0.51817968621429078</v>
      </c>
      <c r="G409" s="10">
        <v>0.49467435088114087</v>
      </c>
      <c r="H409" s="10">
        <v>1.1510380124099833</v>
      </c>
      <c r="I409" s="10">
        <v>0.90049335261313335</v>
      </c>
      <c r="J409" s="10">
        <v>0.62094026748071585</v>
      </c>
      <c r="K409" s="10">
        <v>1.1276763792704749</v>
      </c>
      <c r="L409" s="10">
        <v>0.57295239466436498</v>
      </c>
    </row>
    <row r="410" spans="1:12" ht="20.100000000000001" customHeight="1">
      <c r="A410" s="3">
        <f t="shared" si="6"/>
        <v>407</v>
      </c>
      <c r="B410" s="10">
        <v>0.78315464886258745</v>
      </c>
      <c r="C410" s="10">
        <v>1.0266594330456833</v>
      </c>
      <c r="D410" s="10">
        <v>1.3690337678070916</v>
      </c>
      <c r="E410" s="10">
        <v>1.4210749908061168E-2</v>
      </c>
      <c r="F410" s="10">
        <v>0.54649516440693413</v>
      </c>
      <c r="G410" s="10">
        <v>0.49535399273176833</v>
      </c>
      <c r="H410" s="10">
        <v>1.16383290262725</v>
      </c>
      <c r="I410" s="10">
        <v>0.90260662355324994</v>
      </c>
      <c r="J410" s="10">
        <v>0.60065770303511834</v>
      </c>
      <c r="K410" s="10">
        <v>1.1593861389557167</v>
      </c>
      <c r="L410" s="10">
        <v>0.57762224481577162</v>
      </c>
    </row>
    <row r="411" spans="1:12" ht="20.100000000000001" customHeight="1">
      <c r="A411" s="3">
        <f t="shared" si="6"/>
        <v>408</v>
      </c>
      <c r="B411" s="10">
        <v>0.78488408721735337</v>
      </c>
      <c r="C411" s="10">
        <v>0.98619195527226677</v>
      </c>
      <c r="D411" s="10">
        <v>1.3894129669004585</v>
      </c>
      <c r="E411" s="10">
        <v>2.1284151058563249E-2</v>
      </c>
      <c r="F411" s="10">
        <v>0.5541680857055642</v>
      </c>
      <c r="G411" s="10">
        <v>0.5048866712075375</v>
      </c>
      <c r="H411" s="10">
        <v>1.1967572599008751</v>
      </c>
      <c r="I411" s="10">
        <v>0.89666250984256657</v>
      </c>
      <c r="J411" s="10">
        <v>0.58171131063959503</v>
      </c>
      <c r="K411" s="10">
        <v>1.153257341591025</v>
      </c>
      <c r="L411" s="10">
        <v>0.58098228806646757</v>
      </c>
    </row>
    <row r="412" spans="1:12" ht="20.100000000000001" customHeight="1">
      <c r="A412" s="3">
        <f t="shared" si="6"/>
        <v>409</v>
      </c>
      <c r="B412" s="10">
        <v>0.77355553852993408</v>
      </c>
      <c r="C412" s="10">
        <v>0.95071247610623333</v>
      </c>
      <c r="D412" s="10">
        <v>1.3941755567119918</v>
      </c>
      <c r="E412" s="10">
        <v>2.7458457864425082E-2</v>
      </c>
      <c r="F412" s="10">
        <v>0.55801844414704582</v>
      </c>
      <c r="G412" s="10">
        <v>0.47972602973078998</v>
      </c>
      <c r="H412" s="10">
        <v>1.2065819458593916</v>
      </c>
      <c r="I412" s="10">
        <v>0.88852232458495006</v>
      </c>
      <c r="J412" s="10">
        <v>0.56109922517775923</v>
      </c>
      <c r="K412" s="10">
        <v>1.1729221808874</v>
      </c>
      <c r="L412" s="10">
        <v>0.58508047138418584</v>
      </c>
    </row>
    <row r="413" spans="1:12" ht="20.100000000000001" customHeight="1">
      <c r="A413" s="3">
        <f t="shared" si="6"/>
        <v>410</v>
      </c>
      <c r="B413" s="10">
        <v>0.77527119659906674</v>
      </c>
      <c r="C413" s="10">
        <v>0.91922875131459991</v>
      </c>
      <c r="D413" s="10">
        <v>1.4057176254360082</v>
      </c>
      <c r="E413" s="10">
        <v>3.2842885286545248E-2</v>
      </c>
      <c r="F413" s="10">
        <v>0.55737778112607506</v>
      </c>
      <c r="G413" s="10">
        <v>0.48516215383931754</v>
      </c>
      <c r="H413" s="10">
        <v>1.2113298756107667</v>
      </c>
      <c r="I413" s="10">
        <v>0.88282567520391664</v>
      </c>
      <c r="J413" s="10">
        <v>0.55386284993211754</v>
      </c>
      <c r="K413" s="10">
        <v>1.153642033899275</v>
      </c>
      <c r="L413" s="10">
        <v>0.58871883384318757</v>
      </c>
    </row>
    <row r="414" spans="1:12" ht="20.100000000000001" customHeight="1">
      <c r="A414" s="3">
        <f t="shared" si="6"/>
        <v>411</v>
      </c>
      <c r="B414" s="10">
        <v>0.78354203612863171</v>
      </c>
      <c r="C414" s="10">
        <v>0.88114953353615</v>
      </c>
      <c r="D414" s="10">
        <v>1.4239709988431499</v>
      </c>
      <c r="E414" s="10">
        <v>3.6985478117445E-2</v>
      </c>
      <c r="F414" s="10">
        <v>0.55172822548226919</v>
      </c>
      <c r="G414" s="10">
        <v>0.48538029469625416</v>
      </c>
      <c r="H414" s="10">
        <v>1.2173729658987666</v>
      </c>
      <c r="I414" s="10">
        <v>0.87361304068014167</v>
      </c>
      <c r="J414" s="10">
        <v>0.54923820065914997</v>
      </c>
      <c r="K414" s="10">
        <v>1.1437813305955917</v>
      </c>
      <c r="L414" s="10">
        <v>0.59248836999452414</v>
      </c>
    </row>
    <row r="415" spans="1:12" ht="20.100000000000001" customHeight="1">
      <c r="A415" s="3">
        <f t="shared" si="6"/>
        <v>412</v>
      </c>
      <c r="B415" s="10">
        <v>0.80462856445724584</v>
      </c>
      <c r="C415" s="10">
        <v>0.84040629232765829</v>
      </c>
      <c r="D415" s="10">
        <v>1.4340464702763585</v>
      </c>
      <c r="E415" s="10">
        <v>3.6311369642627163E-2</v>
      </c>
      <c r="F415" s="10">
        <v>0.55750506907177166</v>
      </c>
      <c r="G415" s="10">
        <v>0.49413059868015413</v>
      </c>
      <c r="H415" s="10">
        <v>1.2219320149886668</v>
      </c>
      <c r="I415" s="10">
        <v>0.86386753726978327</v>
      </c>
      <c r="J415" s="10">
        <v>0.55219871081045246</v>
      </c>
      <c r="K415" s="10">
        <v>1.1715728079431666</v>
      </c>
      <c r="L415" s="10">
        <v>0.59965828464479753</v>
      </c>
    </row>
    <row r="416" spans="1:12" ht="20.100000000000001" customHeight="1">
      <c r="A416" s="3">
        <f t="shared" si="6"/>
        <v>413</v>
      </c>
      <c r="B416" s="10">
        <v>0.80072325079852169</v>
      </c>
      <c r="C416" s="10">
        <v>0.80225138672654994</v>
      </c>
      <c r="D416" s="10">
        <v>1.4340937882884919</v>
      </c>
      <c r="E416" s="10">
        <v>3.6301850078355916E-2</v>
      </c>
      <c r="F416" s="10">
        <v>0.55866349934471748</v>
      </c>
      <c r="G416" s="10">
        <v>0.50131320941197088</v>
      </c>
      <c r="H416" s="10">
        <v>1.2255559352009</v>
      </c>
      <c r="I416" s="10">
        <v>0.86085886909481657</v>
      </c>
      <c r="J416" s="10">
        <v>0.53626460885308003</v>
      </c>
      <c r="K416" s="10">
        <v>1.1503630143965751</v>
      </c>
      <c r="L416" s="10">
        <v>0.60470222696925247</v>
      </c>
    </row>
    <row r="417" spans="1:12" ht="20.100000000000001" customHeight="1">
      <c r="A417" s="3">
        <f t="shared" si="6"/>
        <v>414</v>
      </c>
      <c r="B417" s="10">
        <v>0.80078918163029922</v>
      </c>
      <c r="C417" s="10">
        <v>0.76323451333826087</v>
      </c>
      <c r="D417" s="10">
        <v>1.4429066184816166</v>
      </c>
      <c r="E417" s="10">
        <v>3.747591078376792E-2</v>
      </c>
      <c r="F417" s="10">
        <v>0.56310538813999</v>
      </c>
      <c r="G417" s="10">
        <v>0.51607727587698915</v>
      </c>
      <c r="H417" s="10">
        <v>1.2271206709902001</v>
      </c>
      <c r="I417" s="10">
        <v>0.85082950870670837</v>
      </c>
      <c r="J417" s="10">
        <v>0.52524331701702087</v>
      </c>
      <c r="K417" s="10">
        <v>1.1794120905144834</v>
      </c>
      <c r="L417" s="10">
        <v>0.61280377650189832</v>
      </c>
    </row>
    <row r="418" spans="1:12" ht="20.100000000000001" customHeight="1">
      <c r="A418" s="3">
        <f t="shared" si="6"/>
        <v>415</v>
      </c>
      <c r="B418" s="10">
        <v>0.78436936438352001</v>
      </c>
      <c r="C418" s="10">
        <v>0.72820165804426418</v>
      </c>
      <c r="D418" s="10">
        <v>1.4662113300565249</v>
      </c>
      <c r="E418" s="10">
        <v>4.092312099908875E-2</v>
      </c>
      <c r="F418" s="10">
        <v>0.56272326850533916</v>
      </c>
      <c r="G418" s="10">
        <v>0.53273276678602333</v>
      </c>
      <c r="H418" s="10">
        <v>1.22939491713195</v>
      </c>
      <c r="I418" s="10">
        <v>0.83998170579216669</v>
      </c>
      <c r="J418" s="10">
        <v>0.51673739046273248</v>
      </c>
      <c r="K418" s="10">
        <v>1.1617902479795583</v>
      </c>
      <c r="L418" s="10">
        <v>0.61893750448901663</v>
      </c>
    </row>
    <row r="419" spans="1:12" ht="20.100000000000001" customHeight="1">
      <c r="A419" s="3">
        <f t="shared" si="6"/>
        <v>416</v>
      </c>
      <c r="B419" s="10">
        <v>0.79073343125851914</v>
      </c>
      <c r="C419" s="10">
        <v>0.70808845585219826</v>
      </c>
      <c r="D419" s="10">
        <v>1.4635304093537334</v>
      </c>
      <c r="E419" s="10">
        <v>4.4083802764601082E-2</v>
      </c>
      <c r="F419" s="10">
        <v>0.56428117058449423</v>
      </c>
      <c r="G419" s="10">
        <v>0.53390598049078331</v>
      </c>
      <c r="H419" s="10">
        <v>1.2314987857636084</v>
      </c>
      <c r="I419" s="10">
        <v>0.83112653685967575</v>
      </c>
      <c r="J419" s="10">
        <v>0.54165388671224257</v>
      </c>
      <c r="K419" s="10">
        <v>1.1430280476243417</v>
      </c>
      <c r="L419" s="10">
        <v>0.62771587012996666</v>
      </c>
    </row>
    <row r="420" spans="1:12" ht="20.100000000000001" customHeight="1">
      <c r="A420" s="3">
        <f t="shared" si="6"/>
        <v>417</v>
      </c>
      <c r="B420" s="10">
        <v>0.78830771051586668</v>
      </c>
      <c r="C420" s="10">
        <v>0.69228519048077997</v>
      </c>
      <c r="D420" s="10">
        <v>1.4678409043426248</v>
      </c>
      <c r="E420" s="10">
        <v>4.7173417982412084E-2</v>
      </c>
      <c r="F420" s="10">
        <v>0.56244814493700002</v>
      </c>
      <c r="G420" s="10">
        <v>0.54017515861826082</v>
      </c>
      <c r="H420" s="10">
        <v>1.2322952148580917</v>
      </c>
      <c r="I420" s="10">
        <v>0.83010725927258422</v>
      </c>
      <c r="J420" s="10">
        <v>0.52625608833120918</v>
      </c>
      <c r="K420" s="10">
        <v>1.1193758873818167</v>
      </c>
      <c r="L420" s="10">
        <v>0.63836912499367249</v>
      </c>
    </row>
    <row r="421" spans="1:12" ht="20.100000000000001" customHeight="1">
      <c r="A421" s="3">
        <f t="shared" si="6"/>
        <v>418</v>
      </c>
      <c r="B421" s="10">
        <v>0.81859899621234922</v>
      </c>
      <c r="C421" s="10">
        <v>0.67812913695404664</v>
      </c>
      <c r="D421" s="10">
        <v>1.4620406654216167</v>
      </c>
      <c r="E421" s="10">
        <v>5.0861853509583915E-2</v>
      </c>
      <c r="F421" s="10">
        <v>0.56350683601163332</v>
      </c>
      <c r="G421" s="10">
        <v>0.53910389385599666</v>
      </c>
      <c r="H421" s="10">
        <v>1.2428727314803083</v>
      </c>
      <c r="I421" s="10">
        <v>0.82128618548260246</v>
      </c>
      <c r="J421" s="10">
        <v>0.54031717076022001</v>
      </c>
      <c r="K421" s="10">
        <v>1.1051356392253833</v>
      </c>
      <c r="L421" s="10">
        <v>0.6509702577730867</v>
      </c>
    </row>
    <row r="422" spans="1:12" ht="20.100000000000001" customHeight="1">
      <c r="A422" s="3">
        <f t="shared" si="6"/>
        <v>419</v>
      </c>
      <c r="B422" s="10">
        <v>0.81398492090614416</v>
      </c>
      <c r="C422" s="10">
        <v>0.6636617590752959</v>
      </c>
      <c r="D422" s="10">
        <v>1.4608571329815667</v>
      </c>
      <c r="E422" s="10">
        <v>5.3034047273786168E-2</v>
      </c>
      <c r="F422" s="10">
        <v>0.57769662677736167</v>
      </c>
      <c r="G422" s="10">
        <v>0.54600858825127163</v>
      </c>
      <c r="H422" s="10">
        <v>1.2444931728951334</v>
      </c>
      <c r="I422" s="10">
        <v>0.81278276925469173</v>
      </c>
      <c r="J422" s="10">
        <v>0.51323019646086498</v>
      </c>
      <c r="K422" s="10">
        <v>1.1609443717873249</v>
      </c>
      <c r="L422" s="10">
        <v>0.65829858119261164</v>
      </c>
    </row>
    <row r="423" spans="1:12" ht="20.100000000000001" customHeight="1">
      <c r="A423" s="3">
        <f t="shared" si="6"/>
        <v>420</v>
      </c>
      <c r="B423" s="10">
        <v>0.8086204157685466</v>
      </c>
      <c r="C423" s="10">
        <v>0.65428994860359835</v>
      </c>
      <c r="D423" s="10">
        <v>1.4507513533509833</v>
      </c>
      <c r="E423" s="10">
        <v>5.5676499530555583E-2</v>
      </c>
      <c r="F423" s="10">
        <v>0.5707096646884533</v>
      </c>
      <c r="G423" s="10">
        <v>0.56029506770968751</v>
      </c>
      <c r="H423" s="10">
        <v>1.237077336643825</v>
      </c>
      <c r="I423" s="10">
        <v>0.80673853206522417</v>
      </c>
      <c r="J423" s="10">
        <v>0.50488415000847164</v>
      </c>
      <c r="K423" s="10">
        <v>1.1547272828333501</v>
      </c>
      <c r="L423" s="10">
        <v>0.66664089552468997</v>
      </c>
    </row>
    <row r="424" spans="1:12" ht="20.100000000000001" customHeight="1">
      <c r="A424" s="3">
        <f t="shared" si="6"/>
        <v>421</v>
      </c>
      <c r="B424" s="10">
        <v>0.79572658058211243</v>
      </c>
      <c r="C424" s="10">
        <v>0.64828117768155746</v>
      </c>
      <c r="D424" s="10">
        <v>1.4436664149751</v>
      </c>
      <c r="E424" s="10">
        <v>5.7413900308901498E-2</v>
      </c>
      <c r="F424" s="10">
        <v>0.57509879356265503</v>
      </c>
      <c r="G424" s="10">
        <v>0.55752569514873673</v>
      </c>
      <c r="H424" s="10">
        <v>1.2383808368611167</v>
      </c>
      <c r="I424" s="10">
        <v>0.79757458701169748</v>
      </c>
      <c r="J424" s="10">
        <v>0.494665766801625</v>
      </c>
      <c r="K424" s="10">
        <v>1.1511564212484584</v>
      </c>
      <c r="L424" s="10">
        <v>0.67533414837786176</v>
      </c>
    </row>
    <row r="425" spans="1:12" ht="20.100000000000001" customHeight="1">
      <c r="A425" s="3">
        <f t="shared" si="6"/>
        <v>422</v>
      </c>
      <c r="B425" s="10">
        <v>0.81414484709054669</v>
      </c>
      <c r="C425" s="10">
        <v>0.64486376943509749</v>
      </c>
      <c r="D425" s="10">
        <v>1.4313673650075918</v>
      </c>
      <c r="E425" s="10">
        <v>6.4621963965412074E-2</v>
      </c>
      <c r="F425" s="10">
        <v>0.57468100832034663</v>
      </c>
      <c r="G425" s="10">
        <v>0.58563555980392834</v>
      </c>
      <c r="H425" s="10">
        <v>1.240036922155225</v>
      </c>
      <c r="I425" s="10">
        <v>0.79247875622673336</v>
      </c>
      <c r="J425" s="10">
        <v>0.47934780108141584</v>
      </c>
      <c r="K425" s="10">
        <v>1.1524471379320667</v>
      </c>
      <c r="L425" s="10">
        <v>0.68374537147716252</v>
      </c>
    </row>
    <row r="426" spans="1:12" ht="20.100000000000001" customHeight="1">
      <c r="A426" s="3">
        <f t="shared" si="6"/>
        <v>423</v>
      </c>
      <c r="B426" s="10">
        <v>0.81299146298509994</v>
      </c>
      <c r="C426" s="10">
        <v>0.64234218381644581</v>
      </c>
      <c r="D426" s="10">
        <v>1.4166651497934417</v>
      </c>
      <c r="E426" s="10">
        <v>7.5228410402955165E-2</v>
      </c>
      <c r="F426" s="10">
        <v>0.57518219254872827</v>
      </c>
      <c r="G426" s="10">
        <v>0.59330983169334917</v>
      </c>
      <c r="H426" s="10">
        <v>1.2357737534663666</v>
      </c>
      <c r="I426" s="10">
        <v>0.7894707891185333</v>
      </c>
      <c r="J426" s="10">
        <v>0.46252758002447253</v>
      </c>
      <c r="K426" s="10">
        <v>1.1277827154264251</v>
      </c>
      <c r="L426" s="10">
        <v>0.69550087944215588</v>
      </c>
    </row>
    <row r="427" spans="1:12" ht="20.100000000000001" customHeight="1">
      <c r="A427" s="3">
        <f t="shared" si="6"/>
        <v>424</v>
      </c>
      <c r="B427" s="10">
        <v>0.82623963226741415</v>
      </c>
      <c r="C427" s="10">
        <v>0.6381213712150241</v>
      </c>
      <c r="D427" s="10">
        <v>1.4104822153509333</v>
      </c>
      <c r="E427" s="10">
        <v>8.7874454544460009E-2</v>
      </c>
      <c r="F427" s="10">
        <v>0.58810449169544166</v>
      </c>
      <c r="G427" s="10">
        <v>0.58692207841815414</v>
      </c>
      <c r="H427" s="10">
        <v>1.23586152054955</v>
      </c>
      <c r="I427" s="10">
        <v>0.79663315495733256</v>
      </c>
      <c r="J427" s="10">
        <v>0.44101691625473166</v>
      </c>
      <c r="K427" s="10">
        <v>1.1092455779394499</v>
      </c>
      <c r="L427" s="10">
        <v>0.70058014842157912</v>
      </c>
    </row>
    <row r="428" spans="1:12" ht="20.100000000000001" customHeight="1">
      <c r="A428" s="3">
        <f t="shared" si="6"/>
        <v>425</v>
      </c>
      <c r="B428" s="10">
        <v>0.8570345958019584</v>
      </c>
      <c r="C428" s="10">
        <v>0.63233749373287995</v>
      </c>
      <c r="D428" s="10">
        <v>1.4030570875046251</v>
      </c>
      <c r="E428" s="10">
        <v>9.5890485661783334E-2</v>
      </c>
      <c r="F428" s="10">
        <v>0.5884374472449766</v>
      </c>
      <c r="G428" s="10">
        <v>0.58453572405559417</v>
      </c>
      <c r="H428" s="10">
        <v>1.2356000213902334</v>
      </c>
      <c r="I428" s="10">
        <v>0.79592334040221335</v>
      </c>
      <c r="J428" s="10">
        <v>0.42732781235165335</v>
      </c>
      <c r="K428" s="10">
        <v>1.084858093491075</v>
      </c>
      <c r="L428" s="10">
        <v>0.70485604845487249</v>
      </c>
    </row>
    <row r="429" spans="1:12" ht="20.100000000000001" customHeight="1">
      <c r="A429" s="3">
        <f t="shared" si="6"/>
        <v>426</v>
      </c>
      <c r="B429" s="10">
        <v>0.85703240758476662</v>
      </c>
      <c r="C429" s="10">
        <v>0.62493191562200667</v>
      </c>
      <c r="D429" s="10">
        <v>1.3974158658956999</v>
      </c>
      <c r="E429" s="10">
        <v>0.10402793608358667</v>
      </c>
      <c r="F429" s="10">
        <v>0.59040272009758832</v>
      </c>
      <c r="G429" s="10">
        <v>0.60279954354683662</v>
      </c>
      <c r="H429" s="10">
        <v>1.2397201324842666</v>
      </c>
      <c r="I429" s="10">
        <v>0.78910827737931333</v>
      </c>
      <c r="J429" s="10">
        <v>0.38419555263205246</v>
      </c>
      <c r="K429" s="10">
        <v>1.0768538847980416</v>
      </c>
      <c r="L429" s="10">
        <v>0.7075726165573325</v>
      </c>
    </row>
    <row r="430" spans="1:12" ht="20.100000000000001" customHeight="1">
      <c r="A430" s="3">
        <f t="shared" si="6"/>
        <v>427</v>
      </c>
      <c r="B430" s="10">
        <v>0.84817501769566661</v>
      </c>
      <c r="C430" s="10">
        <v>0.61990238807394582</v>
      </c>
      <c r="D430" s="10">
        <v>1.3906577380674168</v>
      </c>
      <c r="E430" s="10">
        <v>0.10710162018612084</v>
      </c>
      <c r="F430" s="10">
        <v>0.59563951281569338</v>
      </c>
      <c r="G430" s="10">
        <v>0.64271960363360081</v>
      </c>
      <c r="H430" s="10">
        <v>1.2427553053299834</v>
      </c>
      <c r="I430" s="10">
        <v>0.78485310263388242</v>
      </c>
      <c r="J430" s="10">
        <v>0.35828820291333335</v>
      </c>
      <c r="K430" s="10">
        <v>1.0674538721233666</v>
      </c>
      <c r="L430" s="10">
        <v>0.7140837948333858</v>
      </c>
    </row>
    <row r="431" spans="1:12" ht="20.100000000000001" customHeight="1">
      <c r="A431" s="3">
        <f t="shared" si="6"/>
        <v>428</v>
      </c>
      <c r="B431" s="10">
        <v>0.84750741610934177</v>
      </c>
      <c r="C431" s="10">
        <v>0.61455269381052002</v>
      </c>
      <c r="D431" s="10">
        <v>1.3862654864389665</v>
      </c>
      <c r="E431" s="10">
        <v>0.12117928224265917</v>
      </c>
      <c r="F431" s="10">
        <v>0.59798966072758586</v>
      </c>
      <c r="G431" s="10">
        <v>0.64138150494530333</v>
      </c>
      <c r="H431" s="10">
        <v>1.2404871022664417</v>
      </c>
      <c r="I431" s="10">
        <v>0.7856956372008308</v>
      </c>
      <c r="J431" s="10">
        <v>0.3357335606507692</v>
      </c>
      <c r="K431" s="10">
        <v>1.0427139581278</v>
      </c>
      <c r="L431" s="10">
        <v>0.7176730627606408</v>
      </c>
    </row>
    <row r="432" spans="1:12" ht="20.100000000000001" customHeight="1">
      <c r="A432" s="3">
        <f t="shared" si="6"/>
        <v>429</v>
      </c>
      <c r="B432" s="10">
        <v>0.82971921994239339</v>
      </c>
      <c r="C432" s="10">
        <v>0.61364434165725834</v>
      </c>
      <c r="D432" s="10">
        <v>1.3793479279543417</v>
      </c>
      <c r="E432" s="10">
        <v>0.13461577985592166</v>
      </c>
      <c r="F432" s="10">
        <v>0.62916408318422667</v>
      </c>
      <c r="G432" s="10">
        <v>0.67230920903638414</v>
      </c>
      <c r="H432" s="10">
        <v>1.2446225465299916</v>
      </c>
      <c r="I432" s="10">
        <v>0.78689241629576501</v>
      </c>
      <c r="J432" s="10">
        <v>0.31772258900543249</v>
      </c>
      <c r="K432" s="10">
        <v>1.0528454995959833</v>
      </c>
      <c r="L432" s="10">
        <v>0.71818036972894761</v>
      </c>
    </row>
    <row r="433" spans="1:12" ht="20.100000000000001" customHeight="1">
      <c r="A433" s="3">
        <f t="shared" si="6"/>
        <v>430</v>
      </c>
      <c r="B433" s="10">
        <v>0.82467995797957083</v>
      </c>
      <c r="C433" s="10">
        <v>0.61050169664312326</v>
      </c>
      <c r="D433" s="10">
        <v>1.3714729356016999</v>
      </c>
      <c r="E433" s="10">
        <v>0.14463252681513583</v>
      </c>
      <c r="F433" s="10">
        <v>0.62908193216317587</v>
      </c>
      <c r="G433" s="10">
        <v>0.65273180530593911</v>
      </c>
      <c r="H433" s="10">
        <v>1.2491685187135999</v>
      </c>
      <c r="I433" s="10">
        <v>0.78592776675367915</v>
      </c>
      <c r="J433" s="10">
        <v>0.29709140314583415</v>
      </c>
      <c r="K433" s="10">
        <v>1.08062558402255</v>
      </c>
      <c r="L433" s="10">
        <v>0.72127592078456004</v>
      </c>
    </row>
    <row r="434" spans="1:12" ht="20.100000000000001" customHeight="1">
      <c r="A434" s="3">
        <f t="shared" si="6"/>
        <v>431</v>
      </c>
      <c r="B434" s="10">
        <v>0.81739266434625169</v>
      </c>
      <c r="C434" s="10">
        <v>0.60981403170360082</v>
      </c>
      <c r="D434" s="10">
        <v>1.3651427756004002</v>
      </c>
      <c r="E434" s="10">
        <v>0.16374247206138501</v>
      </c>
      <c r="F434" s="10">
        <v>0.63196262287904414</v>
      </c>
      <c r="G434" s="10">
        <v>0.66253428223659505</v>
      </c>
      <c r="H434" s="10">
        <v>1.2441808464431834</v>
      </c>
      <c r="I434" s="10">
        <v>0.78514119136646077</v>
      </c>
      <c r="J434" s="10">
        <v>0.28528877695124083</v>
      </c>
      <c r="K434" s="10">
        <v>1.066505355958475</v>
      </c>
      <c r="L434" s="10">
        <v>0.72534791632657081</v>
      </c>
    </row>
    <row r="435" spans="1:12" ht="20.100000000000001" customHeight="1">
      <c r="A435" s="3">
        <f t="shared" si="6"/>
        <v>432</v>
      </c>
      <c r="B435" s="10">
        <v>0.846651368893375</v>
      </c>
      <c r="C435" s="10">
        <v>0.60713824435229757</v>
      </c>
      <c r="D435" s="10">
        <v>1.3506122820580666</v>
      </c>
      <c r="E435" s="10">
        <v>0.18463850713793251</v>
      </c>
      <c r="F435" s="10">
        <v>0.64031801622321838</v>
      </c>
      <c r="G435" s="10">
        <v>0.68354859146698332</v>
      </c>
      <c r="H435" s="10">
        <v>1.2401270556264834</v>
      </c>
      <c r="I435" s="10">
        <v>0.78787368369608834</v>
      </c>
      <c r="J435" s="10">
        <v>0.24972578597417169</v>
      </c>
      <c r="K435" s="10">
        <v>1.0731026450416665</v>
      </c>
      <c r="L435" s="10">
        <v>0.72646873260704325</v>
      </c>
    </row>
    <row r="436" spans="1:12" ht="20.100000000000001" customHeight="1">
      <c r="A436" s="3">
        <f t="shared" si="6"/>
        <v>433</v>
      </c>
      <c r="B436" s="10">
        <v>0.83160310958721573</v>
      </c>
      <c r="C436" s="10">
        <v>0.60612489258601998</v>
      </c>
      <c r="D436" s="10">
        <v>1.3403737486122165</v>
      </c>
      <c r="E436" s="10">
        <v>0.20322925907329834</v>
      </c>
      <c r="F436" s="10">
        <v>0.64655758244118744</v>
      </c>
      <c r="G436" s="10">
        <v>0.68407057439913244</v>
      </c>
      <c r="H436" s="10">
        <v>1.2458497071511918</v>
      </c>
      <c r="I436" s="10">
        <v>0.79470530522194005</v>
      </c>
      <c r="J436" s="10">
        <v>0.23164814573822415</v>
      </c>
      <c r="K436" s="10">
        <v>1.0581942153418582</v>
      </c>
      <c r="L436" s="10">
        <v>0.73206932200470753</v>
      </c>
    </row>
    <row r="437" spans="1:12" ht="20.100000000000001" customHeight="1">
      <c r="A437" s="3">
        <f t="shared" si="6"/>
        <v>434</v>
      </c>
      <c r="B437" s="10">
        <v>0.80801904876355579</v>
      </c>
      <c r="C437" s="10">
        <v>0.60397611428562337</v>
      </c>
      <c r="D437" s="10">
        <v>1.332766999237375</v>
      </c>
      <c r="E437" s="10">
        <v>0.21710157599365165</v>
      </c>
      <c r="F437" s="10">
        <v>0.68290627994614084</v>
      </c>
      <c r="G437" s="10">
        <v>0.70136297719407581</v>
      </c>
      <c r="H437" s="10">
        <v>1.2445759009729167</v>
      </c>
      <c r="I437" s="10">
        <v>0.79878547776892928</v>
      </c>
      <c r="J437" s="10">
        <v>0.21793681187663416</v>
      </c>
      <c r="K437" s="10">
        <v>1.064896658420575</v>
      </c>
      <c r="L437" s="10">
        <v>0.73396307317974008</v>
      </c>
    </row>
    <row r="438" spans="1:12" ht="20.100000000000001" customHeight="1">
      <c r="A438" s="3">
        <f t="shared" si="6"/>
        <v>435</v>
      </c>
      <c r="B438" s="10">
        <v>0.79052242722107335</v>
      </c>
      <c r="C438" s="10">
        <v>0.60164035033003915</v>
      </c>
      <c r="D438" s="10">
        <v>1.319209164424175</v>
      </c>
      <c r="E438" s="10">
        <v>0.24171502370623832</v>
      </c>
      <c r="F438" s="10">
        <v>0.69377856595836329</v>
      </c>
      <c r="G438" s="10">
        <v>0.70360742721305503</v>
      </c>
      <c r="H438" s="10">
        <v>1.2261744520737834</v>
      </c>
      <c r="I438" s="10">
        <v>0.80222814342771664</v>
      </c>
      <c r="J438" s="10">
        <v>0.20901000191557997</v>
      </c>
      <c r="K438" s="10">
        <v>1.0545131340131835</v>
      </c>
      <c r="L438" s="10">
        <v>0.73634049224491838</v>
      </c>
    </row>
    <row r="439" spans="1:12" ht="20.100000000000001" customHeight="1">
      <c r="A439" s="3">
        <f t="shared" si="6"/>
        <v>436</v>
      </c>
      <c r="B439" s="10">
        <v>0.77915288591593168</v>
      </c>
      <c r="C439" s="10">
        <v>0.5999546760674217</v>
      </c>
      <c r="D439" s="10">
        <v>1.3123372196698</v>
      </c>
      <c r="E439" s="10">
        <v>0.26828005768373081</v>
      </c>
      <c r="F439" s="10">
        <v>0.69738819425276999</v>
      </c>
      <c r="G439" s="10">
        <v>0.72244349267664842</v>
      </c>
      <c r="H439" s="10">
        <v>1.2387075470776834</v>
      </c>
      <c r="I439" s="10">
        <v>0.80478945650774747</v>
      </c>
      <c r="J439" s="10">
        <v>0.19956321801622834</v>
      </c>
      <c r="K439" s="10">
        <v>1.0506078534448999</v>
      </c>
      <c r="L439" s="10">
        <v>0.73572672329606992</v>
      </c>
    </row>
    <row r="440" spans="1:12" ht="20.100000000000001" customHeight="1">
      <c r="A440" s="3">
        <f t="shared" si="6"/>
        <v>437</v>
      </c>
      <c r="B440" s="10">
        <v>0.76436957424076413</v>
      </c>
      <c r="C440" s="10">
        <v>0.59871011047090328</v>
      </c>
      <c r="D440" s="10">
        <v>1.3049544311361834</v>
      </c>
      <c r="E440" s="10">
        <v>0.29600145780620585</v>
      </c>
      <c r="F440" s="10">
        <v>0.70262784817016666</v>
      </c>
      <c r="G440" s="10">
        <v>0.72777777611529582</v>
      </c>
      <c r="H440" s="10">
        <v>1.2461174571871168</v>
      </c>
      <c r="I440" s="10">
        <v>0.80734613375307918</v>
      </c>
      <c r="J440" s="10">
        <v>0.19432919783541583</v>
      </c>
      <c r="K440" s="10">
        <v>1.0643124397371584</v>
      </c>
      <c r="L440" s="10">
        <v>0.73386469135459587</v>
      </c>
    </row>
    <row r="441" spans="1:12" ht="20.100000000000001" customHeight="1">
      <c r="A441" s="3">
        <f t="shared" si="6"/>
        <v>438</v>
      </c>
      <c r="B441" s="10">
        <v>0.7827990577727566</v>
      </c>
      <c r="C441" s="10">
        <v>0.5967964437124692</v>
      </c>
      <c r="D441" s="10">
        <v>1.3333466343498752</v>
      </c>
      <c r="E441" s="10">
        <v>0.32766063584779997</v>
      </c>
      <c r="F441" s="10">
        <v>0.70996254355511912</v>
      </c>
      <c r="G441" s="10">
        <v>0.73816820758692081</v>
      </c>
      <c r="H441" s="10">
        <v>1.2321491296821416</v>
      </c>
      <c r="I441" s="10">
        <v>0.80681707046846241</v>
      </c>
      <c r="J441" s="10">
        <v>0.19063843031223668</v>
      </c>
      <c r="K441" s="10">
        <v>1.0689023643934916</v>
      </c>
      <c r="L441" s="10">
        <v>0.73511929930639164</v>
      </c>
    </row>
    <row r="442" spans="1:12" ht="20.100000000000001" customHeight="1">
      <c r="A442" s="3">
        <f t="shared" si="6"/>
        <v>439</v>
      </c>
      <c r="B442" s="10">
        <v>0.7758770121061892</v>
      </c>
      <c r="C442" s="10">
        <v>0.59542013026346419</v>
      </c>
      <c r="D442" s="10">
        <v>1.3270214518165333</v>
      </c>
      <c r="E442" s="10">
        <v>0.3602576875985925</v>
      </c>
      <c r="F442" s="10">
        <v>0.72067306476938076</v>
      </c>
      <c r="G442" s="10">
        <v>0.73579681613887837</v>
      </c>
      <c r="H442" s="10">
        <v>1.2344013951521333</v>
      </c>
      <c r="I442" s="10">
        <v>0.8053260360474841</v>
      </c>
      <c r="J442" s="10">
        <v>0.18546790686311498</v>
      </c>
      <c r="K442" s="10">
        <v>1.0973441439932916</v>
      </c>
      <c r="L442" s="10">
        <v>0.73247545259653002</v>
      </c>
    </row>
    <row r="443" spans="1:12" ht="20.100000000000001" customHeight="1">
      <c r="A443" s="3">
        <f t="shared" si="6"/>
        <v>440</v>
      </c>
      <c r="B443" s="10">
        <v>0.74990822810350588</v>
      </c>
      <c r="C443" s="10">
        <v>0.59324892180953503</v>
      </c>
      <c r="D443" s="10">
        <v>1.3694504750002501</v>
      </c>
      <c r="E443" s="10">
        <v>0.39172772163053332</v>
      </c>
      <c r="F443" s="10">
        <v>0.78341511909176076</v>
      </c>
      <c r="G443" s="10">
        <v>0.7365035902951208</v>
      </c>
      <c r="H443" s="10">
        <v>1.2494834885631165</v>
      </c>
      <c r="I443" s="10">
        <v>0.80513352545247585</v>
      </c>
      <c r="J443" s="10">
        <v>0.1817004632466975</v>
      </c>
      <c r="K443" s="10">
        <v>1.0763005793437084</v>
      </c>
      <c r="L443" s="10">
        <v>0.73163157446343252</v>
      </c>
    </row>
    <row r="444" spans="1:12" ht="20.100000000000001" customHeight="1">
      <c r="A444" s="3">
        <f t="shared" si="6"/>
        <v>441</v>
      </c>
      <c r="B444" s="10">
        <v>0.72608490063002173</v>
      </c>
      <c r="C444" s="10">
        <v>0.5917335171902075</v>
      </c>
      <c r="D444" s="10">
        <v>1.3575283449739084</v>
      </c>
      <c r="E444" s="10">
        <v>0.41788620966407669</v>
      </c>
      <c r="F444" s="10">
        <v>0.7867492602512699</v>
      </c>
      <c r="G444" s="10">
        <v>0.75011154144732251</v>
      </c>
      <c r="H444" s="10">
        <v>1.2318741144923167</v>
      </c>
      <c r="I444" s="10">
        <v>0.79237453575430328</v>
      </c>
      <c r="J444" s="10">
        <v>0.18074582604320666</v>
      </c>
      <c r="K444" s="10">
        <v>1.0491153253250667</v>
      </c>
      <c r="L444" s="10">
        <v>0.73216804075392428</v>
      </c>
    </row>
    <row r="445" spans="1:12" ht="20.100000000000001" customHeight="1">
      <c r="A445" s="3">
        <f t="shared" si="6"/>
        <v>442</v>
      </c>
      <c r="B445" s="10">
        <v>0.70439669727547249</v>
      </c>
      <c r="C445" s="10">
        <v>0.59080345383477417</v>
      </c>
      <c r="D445" s="10">
        <v>1.3493625717941333</v>
      </c>
      <c r="E445" s="10">
        <v>0.45459512355780335</v>
      </c>
      <c r="F445" s="10">
        <v>0.79987075912577088</v>
      </c>
      <c r="G445" s="10">
        <v>0.75463908179958672</v>
      </c>
      <c r="H445" s="10">
        <v>1.2010057248889083</v>
      </c>
      <c r="I445" s="10">
        <v>0.78574552527575581</v>
      </c>
      <c r="J445" s="10">
        <v>0.16683661599968999</v>
      </c>
      <c r="K445" s="10">
        <v>1.02027644563575</v>
      </c>
      <c r="L445" s="10">
        <v>0.7272858149300383</v>
      </c>
    </row>
    <row r="446" spans="1:12" ht="20.100000000000001" customHeight="1">
      <c r="A446" s="3">
        <f t="shared" si="6"/>
        <v>443</v>
      </c>
      <c r="B446" s="10">
        <v>0.68387313056541743</v>
      </c>
      <c r="C446" s="10">
        <v>0.58979210956713002</v>
      </c>
      <c r="D446" s="10">
        <v>1.3365677816397001</v>
      </c>
      <c r="E446" s="10">
        <v>0.48559540148785502</v>
      </c>
      <c r="F446" s="10">
        <v>0.8123795376539209</v>
      </c>
      <c r="G446" s="10">
        <v>0.75774911045006077</v>
      </c>
      <c r="H446" s="10">
        <v>1.2053737979753834</v>
      </c>
      <c r="I446" s="10">
        <v>0.77930199921731258</v>
      </c>
      <c r="J446" s="10">
        <v>0.16503345616939416</v>
      </c>
      <c r="K446" s="10">
        <v>0.99603139686164999</v>
      </c>
      <c r="L446" s="10">
        <v>0.72501218395364575</v>
      </c>
    </row>
    <row r="447" spans="1:12" ht="20.100000000000001" customHeight="1">
      <c r="A447" s="3">
        <f t="shared" si="6"/>
        <v>444</v>
      </c>
      <c r="B447" s="10">
        <v>0.72606063640218832</v>
      </c>
      <c r="C447" s="10">
        <v>0.58860706521344497</v>
      </c>
      <c r="D447" s="10">
        <v>1.326903201559875</v>
      </c>
      <c r="E447" s="10">
        <v>0.51845358634861827</v>
      </c>
      <c r="F447" s="10">
        <v>0.8234998059835742</v>
      </c>
      <c r="G447" s="10">
        <v>0.75647810726337006</v>
      </c>
      <c r="H447" s="10">
        <v>1.2120146875852085</v>
      </c>
      <c r="I447" s="10">
        <v>0.77445487926782419</v>
      </c>
      <c r="J447" s="10">
        <v>0.17310053932403499</v>
      </c>
      <c r="K447" s="10">
        <v>0.97581516695945003</v>
      </c>
      <c r="L447" s="10">
        <v>0.71992629548052334</v>
      </c>
    </row>
    <row r="448" spans="1:12" ht="20.100000000000001" customHeight="1">
      <c r="A448" s="3">
        <f t="shared" si="6"/>
        <v>445</v>
      </c>
      <c r="B448" s="10">
        <v>0.7144375448506125</v>
      </c>
      <c r="C448" s="10">
        <v>0.58784517774932332</v>
      </c>
      <c r="D448" s="10">
        <v>1.3181626569130416</v>
      </c>
      <c r="E448" s="10">
        <v>0.54965457030885412</v>
      </c>
      <c r="F448" s="10">
        <v>0.85130607876888342</v>
      </c>
      <c r="G448" s="10">
        <v>0.74519504489200328</v>
      </c>
      <c r="H448" s="10">
        <v>1.2001642325598834</v>
      </c>
      <c r="I448" s="10">
        <v>0.77174407630026332</v>
      </c>
      <c r="J448" s="10">
        <v>0.19040156644963332</v>
      </c>
      <c r="K448" s="10">
        <v>0.95449186074486658</v>
      </c>
      <c r="L448" s="10">
        <v>0.71815515066529334</v>
      </c>
    </row>
    <row r="449" spans="1:12" ht="20.100000000000001" customHeight="1">
      <c r="A449" s="3">
        <f t="shared" si="6"/>
        <v>446</v>
      </c>
      <c r="B449" s="10">
        <v>0.685800353044975</v>
      </c>
      <c r="C449" s="10">
        <v>0.58648381638342995</v>
      </c>
      <c r="D449" s="10">
        <v>1.3171119621085416</v>
      </c>
      <c r="E449" s="10">
        <v>0.57816246707621588</v>
      </c>
      <c r="F449" s="10">
        <v>0.85589492150324176</v>
      </c>
      <c r="G449" s="10">
        <v>0.74388040666655419</v>
      </c>
      <c r="H449" s="10">
        <v>1.200843540502275</v>
      </c>
      <c r="I449" s="10">
        <v>0.76600967099599659</v>
      </c>
      <c r="J449" s="10">
        <v>0.22389029076800415</v>
      </c>
      <c r="K449" s="10">
        <v>0.93162455878466666</v>
      </c>
      <c r="L449" s="10">
        <v>0.71577547886966497</v>
      </c>
    </row>
    <row r="450" spans="1:12" ht="20.100000000000001" customHeight="1">
      <c r="A450" s="3">
        <f t="shared" si="6"/>
        <v>447</v>
      </c>
      <c r="B450" s="10">
        <v>0.64856686825751997</v>
      </c>
      <c r="C450" s="10">
        <v>0.58396747052372</v>
      </c>
      <c r="D450" s="10">
        <v>1.3024408969302417</v>
      </c>
      <c r="E450" s="10">
        <v>0.59754694751703996</v>
      </c>
      <c r="F450" s="10">
        <v>0.89376235281003336</v>
      </c>
      <c r="G450" s="10">
        <v>0.73843861151590995</v>
      </c>
      <c r="H450" s="10">
        <v>1.2095220961158832</v>
      </c>
      <c r="I450" s="10">
        <v>0.75508415798428252</v>
      </c>
      <c r="J450" s="10">
        <v>0.26098436335110337</v>
      </c>
      <c r="K450" s="10">
        <v>0.89995753976899173</v>
      </c>
      <c r="L450" s="10">
        <v>0.71505010165021332</v>
      </c>
    </row>
    <row r="451" spans="1:12" ht="20.100000000000001" customHeight="1">
      <c r="A451" s="3">
        <f t="shared" si="6"/>
        <v>448</v>
      </c>
      <c r="B451" s="10">
        <v>0.6213301575434258</v>
      </c>
      <c r="C451" s="10">
        <v>0.58147614813558501</v>
      </c>
      <c r="D451" s="10">
        <v>1.2976366960821084</v>
      </c>
      <c r="E451" s="10">
        <v>0.6204701718771467</v>
      </c>
      <c r="F451" s="10">
        <v>0.90531708584234993</v>
      </c>
      <c r="G451" s="10">
        <v>0.73468381667044824</v>
      </c>
      <c r="H451" s="10">
        <v>1.1843494099057916</v>
      </c>
      <c r="I451" s="10">
        <v>0.74445592401341842</v>
      </c>
      <c r="J451" s="10">
        <v>0.28167974802812584</v>
      </c>
      <c r="K451" s="10">
        <v>0.86677817027294168</v>
      </c>
      <c r="L451" s="10">
        <v>0.71041518978324325</v>
      </c>
    </row>
    <row r="452" spans="1:12" ht="20.100000000000001" customHeight="1">
      <c r="A452" s="3">
        <f t="shared" si="6"/>
        <v>449</v>
      </c>
      <c r="B452" s="10">
        <v>0.59407352464438834</v>
      </c>
      <c r="C452" s="10">
        <v>0.57879750666971497</v>
      </c>
      <c r="D452" s="10">
        <v>1.2963689807218084</v>
      </c>
      <c r="E452" s="10">
        <v>0.65837448892796335</v>
      </c>
      <c r="F452" s="10">
        <v>0.90697032268834166</v>
      </c>
      <c r="G452" s="10">
        <v>0.71583096178780503</v>
      </c>
      <c r="H452" s="10">
        <v>1.1588479164262</v>
      </c>
      <c r="I452" s="10">
        <v>0.7381508225417609</v>
      </c>
      <c r="J452" s="10">
        <v>0.31005125197795663</v>
      </c>
      <c r="K452" s="10">
        <v>0.8354689701315583</v>
      </c>
      <c r="L452" s="10">
        <v>0.70441752289940329</v>
      </c>
    </row>
    <row r="453" spans="1:12" ht="20.100000000000001" customHeight="1">
      <c r="A453" s="3">
        <f t="shared" si="6"/>
        <v>450</v>
      </c>
      <c r="B453" s="10">
        <v>0.67870032733797581</v>
      </c>
      <c r="C453" s="10">
        <v>0.58644334357317918</v>
      </c>
      <c r="D453" s="10">
        <v>1.2814913830041084</v>
      </c>
      <c r="E453" s="10">
        <v>0.70043051407033585</v>
      </c>
      <c r="F453" s="10">
        <v>0.92646102665032493</v>
      </c>
      <c r="G453" s="10">
        <v>0.70755274241007415</v>
      </c>
      <c r="H453" s="10">
        <v>1.1604508708786416</v>
      </c>
      <c r="I453" s="10">
        <v>0.72811659916058502</v>
      </c>
      <c r="J453" s="10">
        <v>0.345321444700395</v>
      </c>
      <c r="K453" s="10">
        <v>0.81090757136044156</v>
      </c>
      <c r="L453" s="10">
        <v>0.70007965746835332</v>
      </c>
    </row>
    <row r="454" spans="1:12" ht="20.100000000000001" customHeight="1">
      <c r="A454" s="3">
        <f t="shared" ref="A454:A517" si="7">A453+1</f>
        <v>451</v>
      </c>
      <c r="B454" s="10">
        <v>0.69636691748779667</v>
      </c>
      <c r="C454" s="10">
        <v>0.58480243559854006</v>
      </c>
      <c r="D454" s="10">
        <v>1.2749807668029001</v>
      </c>
      <c r="E454" s="10">
        <v>0.74749087395184077</v>
      </c>
      <c r="F454" s="10">
        <v>0.92679051636217491</v>
      </c>
      <c r="G454" s="10">
        <v>0.68880174319897824</v>
      </c>
      <c r="H454" s="10">
        <v>1.1474002341159835</v>
      </c>
      <c r="I454" s="10">
        <v>0.71589922223882585</v>
      </c>
      <c r="J454" s="10">
        <v>0.3838624491864992</v>
      </c>
      <c r="K454" s="10">
        <v>0.79118223086095252</v>
      </c>
      <c r="L454" s="10">
        <v>0.69540155201802756</v>
      </c>
    </row>
    <row r="455" spans="1:12" ht="20.100000000000001" customHeight="1">
      <c r="A455" s="3">
        <f t="shared" si="7"/>
        <v>452</v>
      </c>
      <c r="B455" s="10">
        <v>0.65555598012022998</v>
      </c>
      <c r="C455" s="10">
        <v>0.58440641264120585</v>
      </c>
      <c r="D455" s="10">
        <v>1.2726138522574499</v>
      </c>
      <c r="E455" s="10">
        <v>0.79387242992396168</v>
      </c>
      <c r="F455" s="10">
        <v>0.93190408079903342</v>
      </c>
      <c r="G455" s="10">
        <v>0.67278902712562083</v>
      </c>
      <c r="H455" s="10">
        <v>1.1536151908808165</v>
      </c>
      <c r="I455" s="10">
        <v>0.70365304543615992</v>
      </c>
      <c r="J455" s="10">
        <v>0.43002283582500334</v>
      </c>
      <c r="K455" s="10">
        <v>0.77335138368666756</v>
      </c>
      <c r="L455" s="10">
        <v>0.69266837004224746</v>
      </c>
    </row>
    <row r="456" spans="1:12" ht="20.100000000000001" customHeight="1">
      <c r="A456" s="3">
        <f t="shared" si="7"/>
        <v>453</v>
      </c>
      <c r="B456" s="10">
        <v>0.6293276754641558</v>
      </c>
      <c r="C456" s="10">
        <v>0.58661124953826993</v>
      </c>
      <c r="D456" s="10">
        <v>1.2676596612309166</v>
      </c>
      <c r="E456" s="10">
        <v>0.80400970394923998</v>
      </c>
      <c r="F456" s="10">
        <v>0.93929050502418343</v>
      </c>
      <c r="G456" s="10">
        <v>0.65942057261875997</v>
      </c>
      <c r="H456" s="10">
        <v>1.1511426030766001</v>
      </c>
      <c r="I456" s="10">
        <v>0.6877589518013808</v>
      </c>
      <c r="J456" s="10">
        <v>0.48643682218166912</v>
      </c>
      <c r="K456" s="10">
        <v>0.76029091375510083</v>
      </c>
      <c r="L456" s="10">
        <v>0.68927227894535503</v>
      </c>
    </row>
    <row r="457" spans="1:12" ht="20.100000000000001" customHeight="1">
      <c r="A457" s="3">
        <f t="shared" si="7"/>
        <v>454</v>
      </c>
      <c r="B457" s="10">
        <v>0.59702665233360752</v>
      </c>
      <c r="C457" s="10">
        <v>0.58624812255655756</v>
      </c>
      <c r="D457" s="10">
        <v>1.2590100467516667</v>
      </c>
      <c r="E457" s="10">
        <v>0.81195861432124161</v>
      </c>
      <c r="F457" s="10">
        <v>0.93754771665470837</v>
      </c>
      <c r="G457" s="10">
        <v>0.64330238858263333</v>
      </c>
      <c r="H457" s="10">
        <v>1.1450300021096667</v>
      </c>
      <c r="I457" s="10">
        <v>0.67360625879125824</v>
      </c>
      <c r="J457" s="10">
        <v>0.54501580776119918</v>
      </c>
      <c r="K457" s="10">
        <v>0.74696447829907509</v>
      </c>
      <c r="L457" s="10">
        <v>0.68884701210647414</v>
      </c>
    </row>
    <row r="458" spans="1:12" ht="20.100000000000001" customHeight="1">
      <c r="A458" s="3">
        <f t="shared" si="7"/>
        <v>455</v>
      </c>
      <c r="B458" s="10">
        <v>0.56827654441346331</v>
      </c>
      <c r="C458" s="10">
        <v>0.58566669783993086</v>
      </c>
      <c r="D458" s="10">
        <v>1.2515271991087167</v>
      </c>
      <c r="E458" s="10">
        <v>0.81901660975728419</v>
      </c>
      <c r="F458" s="10">
        <v>0.93599443355709167</v>
      </c>
      <c r="G458" s="10">
        <v>0.62381940920064416</v>
      </c>
      <c r="H458" s="10">
        <v>1.14145729970485</v>
      </c>
      <c r="I458" s="10">
        <v>0.65075049221179582</v>
      </c>
      <c r="J458" s="10">
        <v>0.60657706330868411</v>
      </c>
      <c r="K458" s="10">
        <v>0.74096783125202004</v>
      </c>
      <c r="L458" s="10">
        <v>0.68314852633629164</v>
      </c>
    </row>
    <row r="459" spans="1:12" ht="20.100000000000001" customHeight="1">
      <c r="A459" s="3">
        <f t="shared" si="7"/>
        <v>456</v>
      </c>
      <c r="B459" s="10">
        <v>0.59595645521427998</v>
      </c>
      <c r="C459" s="10">
        <v>0.59510266850589744</v>
      </c>
      <c r="D459" s="10">
        <v>1.2400062263146583</v>
      </c>
      <c r="E459" s="10">
        <v>0.82960742390665576</v>
      </c>
      <c r="F459" s="10">
        <v>0.93485514048646667</v>
      </c>
      <c r="G459" s="10">
        <v>0.61194464828378003</v>
      </c>
      <c r="H459" s="10">
        <v>1.1398226996652667</v>
      </c>
      <c r="I459" s="10">
        <v>0.6352625891487117</v>
      </c>
      <c r="J459" s="10">
        <v>0.68045091029020177</v>
      </c>
      <c r="K459" s="10">
        <v>0.74014954763773921</v>
      </c>
      <c r="L459" s="10">
        <v>0.67731438634765162</v>
      </c>
    </row>
    <row r="460" spans="1:12" ht="20.100000000000001" customHeight="1">
      <c r="A460" s="3">
        <f t="shared" si="7"/>
        <v>457</v>
      </c>
      <c r="B460" s="10">
        <v>0.61486631935544167</v>
      </c>
      <c r="C460" s="10">
        <v>0.6049473214363742</v>
      </c>
      <c r="D460" s="10">
        <v>1.2341963425188418</v>
      </c>
      <c r="E460" s="10">
        <v>0.84035756025139996</v>
      </c>
      <c r="F460" s="10">
        <v>0.93590285958629993</v>
      </c>
      <c r="G460" s="10">
        <v>0.59887667926984667</v>
      </c>
      <c r="H460" s="10">
        <v>1.1388336382609332</v>
      </c>
      <c r="I460" s="10">
        <v>0.61918400257120165</v>
      </c>
      <c r="J460" s="10">
        <v>0.76591031350490157</v>
      </c>
      <c r="K460" s="10">
        <v>0.74400355105399252</v>
      </c>
      <c r="L460" s="10">
        <v>0.6735276505262483</v>
      </c>
    </row>
    <row r="461" spans="1:12" ht="20.100000000000001" customHeight="1">
      <c r="A461" s="3">
        <f t="shared" si="7"/>
        <v>458</v>
      </c>
      <c r="B461" s="10">
        <v>0.58597001896023582</v>
      </c>
      <c r="C461" s="10">
        <v>0.62002525127743591</v>
      </c>
      <c r="D461" s="10">
        <v>1.2292403825800167</v>
      </c>
      <c r="E461" s="10">
        <v>0.85163700690650002</v>
      </c>
      <c r="F461" s="10">
        <v>0.92891767080022503</v>
      </c>
      <c r="G461" s="10">
        <v>0.58462851670437832</v>
      </c>
      <c r="H461" s="10">
        <v>1.1275604472032665</v>
      </c>
      <c r="I461" s="10">
        <v>0.60302042840100423</v>
      </c>
      <c r="J461" s="10">
        <v>0.85463790130607498</v>
      </c>
      <c r="K461" s="10">
        <v>0.76107268290071828</v>
      </c>
      <c r="L461" s="10">
        <v>0.66857540087358591</v>
      </c>
    </row>
    <row r="462" spans="1:12" ht="20.100000000000001" customHeight="1">
      <c r="A462" s="3">
        <f t="shared" si="7"/>
        <v>459</v>
      </c>
      <c r="B462" s="10">
        <v>0.5673650003520283</v>
      </c>
      <c r="C462" s="10">
        <v>0.63395858846474085</v>
      </c>
      <c r="D462" s="10">
        <v>1.2214225893230166</v>
      </c>
      <c r="E462" s="10">
        <v>0.85915726252800839</v>
      </c>
      <c r="F462" s="10">
        <v>0.92647595285656659</v>
      </c>
      <c r="G462" s="10">
        <v>0.58788468774886249</v>
      </c>
      <c r="H462" s="10">
        <v>1.1243393971829165</v>
      </c>
      <c r="I462" s="10">
        <v>0.5879226115655608</v>
      </c>
      <c r="J462" s="10">
        <v>0.94304913980584171</v>
      </c>
      <c r="K462" s="10">
        <v>0.78431800450101841</v>
      </c>
      <c r="L462" s="10">
        <v>0.66516228501863661</v>
      </c>
    </row>
    <row r="463" spans="1:12" ht="20.100000000000001" customHeight="1">
      <c r="A463" s="3">
        <f t="shared" si="7"/>
        <v>460</v>
      </c>
      <c r="B463" s="10">
        <v>0.54850461489787661</v>
      </c>
      <c r="C463" s="10">
        <v>0.64471297402306582</v>
      </c>
      <c r="D463" s="10">
        <v>1.2200326937450165</v>
      </c>
      <c r="E463" s="10">
        <v>0.87338280909912502</v>
      </c>
      <c r="F463" s="10">
        <v>0.92137839387140008</v>
      </c>
      <c r="G463" s="10">
        <v>0.58602286995133335</v>
      </c>
      <c r="H463" s="10">
        <v>1.101546844968075</v>
      </c>
      <c r="I463" s="10">
        <v>0.57272575997886588</v>
      </c>
      <c r="J463" s="10">
        <v>1.039531724956325</v>
      </c>
      <c r="K463" s="10">
        <v>0.81956772023369995</v>
      </c>
      <c r="L463" s="10">
        <v>0.66488919789155243</v>
      </c>
    </row>
    <row r="464" spans="1:12" ht="20.100000000000001" customHeight="1">
      <c r="A464" s="3">
        <f t="shared" si="7"/>
        <v>461</v>
      </c>
      <c r="B464" s="10">
        <v>0.53332894466808667</v>
      </c>
      <c r="C464" s="10">
        <v>0.65535536509207248</v>
      </c>
      <c r="D464" s="10">
        <v>1.212057425455525</v>
      </c>
      <c r="E464" s="10">
        <v>0.87755320429509165</v>
      </c>
      <c r="F464" s="10">
        <v>0.91658035048832509</v>
      </c>
      <c r="G464" s="10">
        <v>0.58212604516775002</v>
      </c>
      <c r="H464" s="10">
        <v>1.0800267862821082</v>
      </c>
      <c r="I464" s="10">
        <v>0.55708865475896752</v>
      </c>
      <c r="J464" s="10">
        <v>1.1420766678936582</v>
      </c>
      <c r="K464" s="10">
        <v>0.8707193847556417</v>
      </c>
      <c r="L464" s="10">
        <v>0.6617898764147383</v>
      </c>
    </row>
    <row r="465" spans="1:12" ht="20.100000000000001" customHeight="1">
      <c r="A465" s="3">
        <f t="shared" si="7"/>
        <v>462</v>
      </c>
      <c r="B465" s="10">
        <v>0.53205202537392582</v>
      </c>
      <c r="C465" s="10">
        <v>0.66657666950449834</v>
      </c>
      <c r="D465" s="10">
        <v>1.2087473219765417</v>
      </c>
      <c r="E465" s="10">
        <v>0.8771969114182333</v>
      </c>
      <c r="F465" s="10">
        <v>0.9021083340871251</v>
      </c>
      <c r="G465" s="10">
        <v>0.57699023564664165</v>
      </c>
      <c r="H465" s="10">
        <v>1.0527250790092499</v>
      </c>
      <c r="I465" s="10">
        <v>0.5428431422538742</v>
      </c>
      <c r="J465" s="10">
        <v>1.2502515017806999</v>
      </c>
      <c r="K465" s="10">
        <v>0.93231328120055823</v>
      </c>
      <c r="L465" s="10">
        <v>0.65679107518544078</v>
      </c>
    </row>
    <row r="466" spans="1:12" ht="20.100000000000001" customHeight="1">
      <c r="A466" s="3">
        <f t="shared" si="7"/>
        <v>463</v>
      </c>
      <c r="B466" s="10">
        <v>0.56360472476430168</v>
      </c>
      <c r="C466" s="10">
        <v>0.68561057000121162</v>
      </c>
      <c r="D466" s="10">
        <v>1.1972166345811333</v>
      </c>
      <c r="E466" s="10">
        <v>0.87724686616040837</v>
      </c>
      <c r="F466" s="10">
        <v>0.90205663101752498</v>
      </c>
      <c r="G466" s="10">
        <v>0.62037810940483828</v>
      </c>
      <c r="H466" s="10">
        <v>1.0440688765291917</v>
      </c>
      <c r="I466" s="10">
        <v>0.52897352002640752</v>
      </c>
      <c r="J466" s="10">
        <v>1.3541707377983501</v>
      </c>
      <c r="K466" s="10">
        <v>0.98870756657515002</v>
      </c>
      <c r="L466" s="10">
        <v>0.64849398435238081</v>
      </c>
    </row>
    <row r="467" spans="1:12" ht="20.100000000000001" customHeight="1">
      <c r="A467" s="3">
        <f t="shared" si="7"/>
        <v>464</v>
      </c>
      <c r="B467" s="10">
        <v>0.55368290040667911</v>
      </c>
      <c r="C467" s="10">
        <v>0.68443962979532413</v>
      </c>
      <c r="D467" s="10">
        <v>1.1905770172566668</v>
      </c>
      <c r="E467" s="10">
        <v>0.87690995066717503</v>
      </c>
      <c r="F467" s="10">
        <v>0.90703832377473337</v>
      </c>
      <c r="G467" s="10">
        <v>0.65701020180082248</v>
      </c>
      <c r="H467" s="10">
        <v>1.0280142587520333</v>
      </c>
      <c r="I467" s="10">
        <v>0.50852137720618507</v>
      </c>
      <c r="J467" s="10">
        <v>1.4019064055714834</v>
      </c>
      <c r="K467" s="10">
        <v>1.0512689448061667</v>
      </c>
      <c r="L467" s="10">
        <v>0.64220789934485245</v>
      </c>
    </row>
    <row r="468" spans="1:12" ht="20.100000000000001" customHeight="1">
      <c r="A468" s="3">
        <f t="shared" si="7"/>
        <v>465</v>
      </c>
      <c r="B468" s="10">
        <v>0.5412758835769258</v>
      </c>
      <c r="C468" s="10">
        <v>0.61055172099332333</v>
      </c>
      <c r="D468" s="10">
        <v>1.1833662219932917</v>
      </c>
      <c r="E468" s="10">
        <v>0.8789835368582084</v>
      </c>
      <c r="F468" s="10">
        <v>0.90955113238933327</v>
      </c>
      <c r="G468" s="10">
        <v>0.65096362031926502</v>
      </c>
      <c r="H468" s="10">
        <v>1.0094365879499165</v>
      </c>
      <c r="I468" s="10">
        <v>0.49620435760838083</v>
      </c>
      <c r="J468" s="10">
        <v>1.4515875268703082</v>
      </c>
      <c r="K468" s="10">
        <v>1.1209381621058083</v>
      </c>
      <c r="L468" s="10">
        <v>0.63472254522999916</v>
      </c>
    </row>
    <row r="469" spans="1:12" ht="20.100000000000001" customHeight="1">
      <c r="A469" s="3">
        <f t="shared" si="7"/>
        <v>466</v>
      </c>
      <c r="B469" s="10">
        <v>0.5458710188176884</v>
      </c>
      <c r="C469" s="10">
        <v>0.62469243281324338</v>
      </c>
      <c r="D469" s="10">
        <v>1.17576378396385</v>
      </c>
      <c r="E469" s="10">
        <v>0.87463043893307502</v>
      </c>
      <c r="F469" s="10">
        <v>0.90920033193704164</v>
      </c>
      <c r="G469" s="10">
        <v>0.64653508550071581</v>
      </c>
      <c r="H469" s="10">
        <v>0.98775272738746667</v>
      </c>
      <c r="I469" s="10">
        <v>0.4844934128102108</v>
      </c>
      <c r="J469" s="10">
        <v>1.4839940592555749</v>
      </c>
      <c r="K469" s="10">
        <v>1.1918932100139084</v>
      </c>
      <c r="L469" s="10">
        <v>0.62995414801366423</v>
      </c>
    </row>
    <row r="470" spans="1:12" ht="20.100000000000001" customHeight="1">
      <c r="A470" s="3">
        <f t="shared" si="7"/>
        <v>467</v>
      </c>
      <c r="B470" s="10">
        <v>0.54903085683018504</v>
      </c>
      <c r="C470" s="10">
        <v>0.63713130379800165</v>
      </c>
      <c r="D470" s="10">
        <v>1.1673197734798917</v>
      </c>
      <c r="E470" s="10">
        <v>0.87020955709569991</v>
      </c>
      <c r="F470" s="10">
        <v>0.90049382241324161</v>
      </c>
      <c r="G470" s="10">
        <v>0.64742763949992088</v>
      </c>
      <c r="H470" s="10">
        <v>0.97869841407525004</v>
      </c>
      <c r="I470" s="10">
        <v>0.4737002839899575</v>
      </c>
      <c r="J470" s="10">
        <v>1.5132644732362082</v>
      </c>
      <c r="K470" s="10">
        <v>1.26963776960285</v>
      </c>
      <c r="L470" s="10">
        <v>0.63338039461420337</v>
      </c>
    </row>
    <row r="471" spans="1:12" ht="20.100000000000001" customHeight="1">
      <c r="A471" s="3">
        <f t="shared" si="7"/>
        <v>468</v>
      </c>
      <c r="B471" s="10">
        <v>0.53486940762295243</v>
      </c>
      <c r="C471" s="10">
        <v>0.65397424359261247</v>
      </c>
      <c r="D471" s="10">
        <v>1.1575956180249583</v>
      </c>
      <c r="E471" s="10">
        <v>0.86157423142802492</v>
      </c>
      <c r="F471" s="10">
        <v>0.89909981349110002</v>
      </c>
      <c r="G471" s="10">
        <v>0.65672391248399498</v>
      </c>
      <c r="H471" s="10">
        <v>0.96087806901970829</v>
      </c>
      <c r="I471" s="10">
        <v>0.46361698381574162</v>
      </c>
      <c r="J471" s="10">
        <v>1.5439204605167918</v>
      </c>
      <c r="K471" s="10">
        <v>1.3497462301323084</v>
      </c>
      <c r="L471" s="10">
        <v>0.63328261853023993</v>
      </c>
    </row>
    <row r="472" spans="1:12" ht="20.100000000000001" customHeight="1">
      <c r="A472" s="3">
        <f t="shared" si="7"/>
        <v>469</v>
      </c>
      <c r="B472" s="10">
        <v>0.53260956815289007</v>
      </c>
      <c r="C472" s="10">
        <v>0.66563189846424087</v>
      </c>
      <c r="D472" s="10">
        <v>1.1496016670499916</v>
      </c>
      <c r="E472" s="10">
        <v>0.86138273644107499</v>
      </c>
      <c r="F472" s="10">
        <v>0.90050658115750837</v>
      </c>
      <c r="G472" s="10">
        <v>0.6706613153257992</v>
      </c>
      <c r="H472" s="10">
        <v>0.97426977687748328</v>
      </c>
      <c r="I472" s="10">
        <v>0.44486298071303504</v>
      </c>
      <c r="J472" s="10">
        <v>1.5766411106367082</v>
      </c>
      <c r="K472" s="10">
        <v>1.4463190545832001</v>
      </c>
      <c r="L472" s="10">
        <v>0.6314792249753659</v>
      </c>
    </row>
    <row r="473" spans="1:12" ht="20.100000000000001" customHeight="1">
      <c r="A473" s="3">
        <f t="shared" si="7"/>
        <v>470</v>
      </c>
      <c r="B473" s="10">
        <v>0.53338477224606329</v>
      </c>
      <c r="C473" s="10">
        <v>0.675261951501545</v>
      </c>
      <c r="D473" s="10">
        <v>1.1406021210014583</v>
      </c>
      <c r="E473" s="10">
        <v>0.86245384040398332</v>
      </c>
      <c r="F473" s="10">
        <v>0.89785040189675003</v>
      </c>
      <c r="G473" s="10">
        <v>0.68518031554879411</v>
      </c>
      <c r="H473" s="10">
        <v>0.96765889057696663</v>
      </c>
      <c r="I473" s="10">
        <v>0.43362404274633498</v>
      </c>
      <c r="J473" s="10">
        <v>1.6104537959466583</v>
      </c>
      <c r="K473" s="10">
        <v>1.5219388257227999</v>
      </c>
      <c r="L473" s="10">
        <v>0.63540432781772083</v>
      </c>
    </row>
    <row r="474" spans="1:12" ht="20.100000000000001" customHeight="1">
      <c r="A474" s="3">
        <f t="shared" si="7"/>
        <v>471</v>
      </c>
      <c r="B474" s="10">
        <v>0.53819338212842915</v>
      </c>
      <c r="C474" s="10">
        <v>0.69481438151740171</v>
      </c>
      <c r="D474" s="10">
        <v>1.1302477472783834</v>
      </c>
      <c r="E474" s="10">
        <v>0.8773688421971334</v>
      </c>
      <c r="F474" s="10">
        <v>0.8942156838912334</v>
      </c>
      <c r="G474" s="10">
        <v>0.69696137900624089</v>
      </c>
      <c r="H474" s="10">
        <v>0.97113264346694173</v>
      </c>
      <c r="I474" s="10">
        <v>0.41738718068085667</v>
      </c>
      <c r="J474" s="10">
        <v>1.6390332043281919</v>
      </c>
      <c r="K474" s="10">
        <v>1.5937147470254083</v>
      </c>
      <c r="L474" s="10">
        <v>0.62494835523672576</v>
      </c>
    </row>
    <row r="475" spans="1:12" ht="20.100000000000001" customHeight="1">
      <c r="A475" s="3">
        <f t="shared" si="7"/>
        <v>472</v>
      </c>
      <c r="B475" s="10">
        <v>0.54055428035900166</v>
      </c>
      <c r="C475" s="10">
        <v>0.70909971185810416</v>
      </c>
      <c r="D475" s="10">
        <v>1.1222693175197833</v>
      </c>
      <c r="E475" s="10">
        <v>0.8944206576432</v>
      </c>
      <c r="F475" s="10">
        <v>0.88554904945049173</v>
      </c>
      <c r="G475" s="10">
        <v>0.7060472221767391</v>
      </c>
      <c r="H475" s="10">
        <v>0.98505949461871667</v>
      </c>
      <c r="I475" s="10">
        <v>0.40880476819636002</v>
      </c>
      <c r="J475" s="10">
        <v>1.6573811326265417</v>
      </c>
      <c r="K475" s="10">
        <v>1.6727306910784501</v>
      </c>
      <c r="L475" s="10">
        <v>0.62321593505783091</v>
      </c>
    </row>
    <row r="476" spans="1:12" ht="20.100000000000001" customHeight="1">
      <c r="A476" s="3">
        <f t="shared" si="7"/>
        <v>473</v>
      </c>
      <c r="B476" s="10">
        <v>0.53622521398807999</v>
      </c>
      <c r="C476" s="10">
        <v>0.7376542247489567</v>
      </c>
      <c r="D476" s="10">
        <v>1.1150213010220333</v>
      </c>
      <c r="E476" s="10">
        <v>0.89364670622449172</v>
      </c>
      <c r="F476" s="10">
        <v>0.8705589193131833</v>
      </c>
      <c r="G476" s="10">
        <v>0.7257339364951908</v>
      </c>
      <c r="H476" s="10">
        <v>0.99238567571345004</v>
      </c>
      <c r="I476" s="10">
        <v>0.40049025534719501</v>
      </c>
      <c r="J476" s="10">
        <v>1.6732553971608832</v>
      </c>
      <c r="K476" s="10">
        <v>1.7474569526781665</v>
      </c>
      <c r="L476" s="10">
        <v>0.61811811004673423</v>
      </c>
    </row>
    <row r="477" spans="1:12" ht="20.100000000000001" customHeight="1">
      <c r="A477" s="3">
        <f t="shared" si="7"/>
        <v>474</v>
      </c>
      <c r="B477" s="10">
        <v>0.53977202218152331</v>
      </c>
      <c r="C477" s="10">
        <v>0.73183404837511745</v>
      </c>
      <c r="D477" s="10">
        <v>1.1085563363467166</v>
      </c>
      <c r="E477" s="10">
        <v>0.90824517792396664</v>
      </c>
      <c r="F477" s="10">
        <v>0.87219393147189994</v>
      </c>
      <c r="G477" s="10">
        <v>0.74557242318532591</v>
      </c>
      <c r="H477" s="10">
        <v>1.0039901578594999</v>
      </c>
      <c r="I477" s="10">
        <v>0.39231241329489747</v>
      </c>
      <c r="J477" s="10">
        <v>1.6848101523526582</v>
      </c>
      <c r="K477" s="10">
        <v>1.8357817964373417</v>
      </c>
      <c r="L477" s="10">
        <v>0.61098880825857083</v>
      </c>
    </row>
    <row r="478" spans="1:12" ht="20.100000000000001" customHeight="1">
      <c r="A478" s="3">
        <f t="shared" si="7"/>
        <v>475</v>
      </c>
      <c r="B478" s="10">
        <v>0.54655179710388835</v>
      </c>
      <c r="C478" s="10">
        <v>0.72632510639583003</v>
      </c>
      <c r="D478" s="10">
        <v>1.1015237644080833</v>
      </c>
      <c r="E478" s="10">
        <v>0.91884042893314166</v>
      </c>
      <c r="F478" s="10">
        <v>0.87303667190689993</v>
      </c>
      <c r="G478" s="10">
        <v>0.77082865332106587</v>
      </c>
      <c r="H478" s="10">
        <v>1.0078107564555834</v>
      </c>
      <c r="I478" s="10">
        <v>0.38841385609071838</v>
      </c>
      <c r="J478" s="10">
        <v>1.6962229269246498</v>
      </c>
      <c r="K478" s="10">
        <v>1.9169918727441002</v>
      </c>
      <c r="L478" s="10">
        <v>0.61699689310996086</v>
      </c>
    </row>
    <row r="479" spans="1:12" ht="20.100000000000001" customHeight="1">
      <c r="A479" s="3">
        <f t="shared" si="7"/>
        <v>476</v>
      </c>
      <c r="B479" s="10">
        <v>0.56108039548236832</v>
      </c>
      <c r="C479" s="10">
        <v>0.74061189664361837</v>
      </c>
      <c r="D479" s="10">
        <v>1.0955059939924834</v>
      </c>
      <c r="E479" s="10">
        <v>0.93461294746218337</v>
      </c>
      <c r="F479" s="10">
        <v>0.87403717816899162</v>
      </c>
      <c r="G479" s="10">
        <v>0.79138210006318166</v>
      </c>
      <c r="H479" s="10">
        <v>1.0194403447441915</v>
      </c>
      <c r="I479" s="10">
        <v>0.39296654874565912</v>
      </c>
      <c r="J479" s="10">
        <v>1.7063925983241417</v>
      </c>
      <c r="K479" s="10">
        <v>1.9824861310256081</v>
      </c>
      <c r="L479" s="10">
        <v>0.60670351649158005</v>
      </c>
    </row>
    <row r="480" spans="1:12" ht="20.100000000000001" customHeight="1">
      <c r="A480" s="3">
        <f t="shared" si="7"/>
        <v>477</v>
      </c>
      <c r="B480" s="10">
        <v>0.60247175972294165</v>
      </c>
      <c r="C480" s="10">
        <v>0.81806766648703333</v>
      </c>
      <c r="D480" s="10">
        <v>1.0877753736136833</v>
      </c>
      <c r="E480" s="10">
        <v>0.9528620839575751</v>
      </c>
      <c r="F480" s="10">
        <v>0.86858984526129168</v>
      </c>
      <c r="G480" s="10">
        <v>0.81289791890501506</v>
      </c>
      <c r="H480" s="10">
        <v>1.0352623898888249</v>
      </c>
      <c r="I480" s="10">
        <v>0.38634371380783333</v>
      </c>
      <c r="J480" s="10">
        <v>1.7165256109628999</v>
      </c>
      <c r="K480" s="10">
        <v>2.0421928555665918</v>
      </c>
      <c r="L480" s="10">
        <v>0.59700860077251583</v>
      </c>
    </row>
    <row r="481" spans="1:12" ht="20.100000000000001" customHeight="1">
      <c r="A481" s="3">
        <f t="shared" si="7"/>
        <v>478</v>
      </c>
      <c r="B481" s="10">
        <v>0.65096423395985581</v>
      </c>
      <c r="C481" s="10">
        <v>0.81733202901911584</v>
      </c>
      <c r="D481" s="10">
        <v>1.0819228406299584</v>
      </c>
      <c r="E481" s="10">
        <v>0.96342336977461673</v>
      </c>
      <c r="F481" s="10">
        <v>0.866339507720575</v>
      </c>
      <c r="G481" s="10">
        <v>0.8399020109422084</v>
      </c>
      <c r="H481" s="10">
        <v>1.0557164633749583</v>
      </c>
      <c r="I481" s="10">
        <v>0.38778302095042755</v>
      </c>
      <c r="J481" s="10">
        <v>1.7257117144316416</v>
      </c>
      <c r="K481" s="10">
        <v>2.0802916475290667</v>
      </c>
      <c r="L481" s="10">
        <v>0.59349866397142503</v>
      </c>
    </row>
    <row r="482" spans="1:12" ht="20.100000000000001" customHeight="1">
      <c r="A482" s="3">
        <f t="shared" si="7"/>
        <v>479</v>
      </c>
      <c r="B482" s="10">
        <v>0.69808028774357922</v>
      </c>
      <c r="C482" s="10">
        <v>0.78271036672372585</v>
      </c>
      <c r="D482" s="10">
        <v>1.0758740361606667</v>
      </c>
      <c r="E482" s="10">
        <v>0.97710450152421668</v>
      </c>
      <c r="F482" s="10">
        <v>0.86376423295812499</v>
      </c>
      <c r="G482" s="10">
        <v>0.86551010735805833</v>
      </c>
      <c r="H482" s="10">
        <v>1.0757181226317667</v>
      </c>
      <c r="I482" s="10">
        <v>0.37723233543028917</v>
      </c>
      <c r="J482" s="10">
        <v>1.7337562626320751</v>
      </c>
      <c r="K482" s="10">
        <v>2.0916569518193335</v>
      </c>
      <c r="L482" s="10">
        <v>0.57899429900455002</v>
      </c>
    </row>
    <row r="483" spans="1:12" ht="20.100000000000001" customHeight="1">
      <c r="A483" s="3">
        <f t="shared" si="7"/>
        <v>480</v>
      </c>
      <c r="B483" s="10">
        <v>0.75474409150785748</v>
      </c>
      <c r="C483" s="10">
        <v>0.76177117258137328</v>
      </c>
      <c r="D483" s="10">
        <v>1.0691604985951166</v>
      </c>
      <c r="E483" s="10">
        <v>0.98885159944039158</v>
      </c>
      <c r="F483" s="10">
        <v>0.86520745120985831</v>
      </c>
      <c r="G483" s="10">
        <v>0.89003518034838336</v>
      </c>
      <c r="H483" s="10">
        <v>1.0915798261482166</v>
      </c>
      <c r="I483" s="10">
        <v>0.37175183062344247</v>
      </c>
      <c r="J483" s="10">
        <v>1.7411890388754332</v>
      </c>
      <c r="K483" s="10">
        <v>2.1024468267196084</v>
      </c>
      <c r="L483" s="10">
        <v>0.57090243402052832</v>
      </c>
    </row>
    <row r="484" spans="1:12" ht="20.100000000000001" customHeight="1">
      <c r="A484" s="3">
        <f t="shared" si="7"/>
        <v>481</v>
      </c>
      <c r="B484" s="10">
        <v>0.7843621454699341</v>
      </c>
      <c r="C484" s="10">
        <v>0.75612591059462086</v>
      </c>
      <c r="D484" s="10">
        <v>1.0627375240800416</v>
      </c>
      <c r="E484" s="10">
        <v>1.003111418811425</v>
      </c>
      <c r="F484" s="10">
        <v>0.86675341556488339</v>
      </c>
      <c r="G484" s="10">
        <v>0.90829561952129156</v>
      </c>
      <c r="H484" s="10">
        <v>1.112923569067225</v>
      </c>
      <c r="I484" s="10">
        <v>0.37394441689719748</v>
      </c>
      <c r="J484" s="10">
        <v>1.7482091393981334</v>
      </c>
      <c r="K484" s="10">
        <v>2.1091568869037749</v>
      </c>
      <c r="L484" s="10">
        <v>0.55830345988560914</v>
      </c>
    </row>
    <row r="485" spans="1:12" ht="20.100000000000001" customHeight="1">
      <c r="A485" s="3">
        <f t="shared" si="7"/>
        <v>482</v>
      </c>
      <c r="B485" s="10">
        <v>0.85697410879971658</v>
      </c>
      <c r="C485" s="10">
        <v>0.72663683223755171</v>
      </c>
      <c r="D485" s="10">
        <v>1.0563882898942667</v>
      </c>
      <c r="E485" s="10">
        <v>1.01704945239115</v>
      </c>
      <c r="F485" s="10">
        <v>0.86226972866356666</v>
      </c>
      <c r="G485" s="10">
        <v>0.92512268288407506</v>
      </c>
      <c r="H485" s="10">
        <v>1.1319845247935001</v>
      </c>
      <c r="I485" s="10">
        <v>0.37565694152849</v>
      </c>
      <c r="J485" s="10">
        <v>1.754593861940575</v>
      </c>
      <c r="K485" s="10">
        <v>2.1162899917733085</v>
      </c>
      <c r="L485" s="10">
        <v>0.54690461478956998</v>
      </c>
    </row>
    <row r="486" spans="1:12" ht="20.100000000000001" customHeight="1">
      <c r="A486" s="3">
        <f t="shared" si="7"/>
        <v>483</v>
      </c>
      <c r="B486" s="10"/>
      <c r="C486" s="10">
        <v>0.70976090910198664</v>
      </c>
      <c r="D486" s="10">
        <v>1.0499441452010834</v>
      </c>
      <c r="E486" s="10">
        <v>1.0330806613047749</v>
      </c>
      <c r="F486" s="10">
        <v>0.86242795466635835</v>
      </c>
      <c r="G486" s="10">
        <v>0.94576218512816668</v>
      </c>
      <c r="H486" s="10">
        <v>1.1451574958446249</v>
      </c>
      <c r="I486" s="10">
        <v>0.36756933918996415</v>
      </c>
      <c r="J486" s="10">
        <v>1.7612001760930165</v>
      </c>
      <c r="K486" s="10">
        <v>2.1232539977373999</v>
      </c>
      <c r="L486" s="10">
        <v>0.53531633547319413</v>
      </c>
    </row>
    <row r="487" spans="1:12" ht="20.100000000000001" customHeight="1">
      <c r="A487" s="3">
        <f t="shared" si="7"/>
        <v>484</v>
      </c>
      <c r="B487" s="10"/>
      <c r="C487" s="10">
        <v>0.68934797422887251</v>
      </c>
      <c r="D487" s="10">
        <v>1.048700516394875</v>
      </c>
      <c r="E487" s="10">
        <v>1.049250806969825</v>
      </c>
      <c r="F487" s="10"/>
      <c r="G487" s="10">
        <v>0.96618238438484161</v>
      </c>
      <c r="H487" s="10">
        <v>1.16445871869185</v>
      </c>
      <c r="I487" s="10">
        <v>0.34723811618478245</v>
      </c>
      <c r="J487" s="10">
        <v>1.7678172021654666</v>
      </c>
      <c r="K487" s="10">
        <v>2.1285100867081335</v>
      </c>
      <c r="L487" s="10">
        <v>0.52336733455963003</v>
      </c>
    </row>
    <row r="488" spans="1:12" ht="20.100000000000001" customHeight="1">
      <c r="A488" s="3">
        <f t="shared" si="7"/>
        <v>485</v>
      </c>
      <c r="B488" s="10"/>
      <c r="C488" s="10">
        <v>0.66913779451016586</v>
      </c>
      <c r="D488" s="10"/>
      <c r="E488" s="10">
        <v>1.0591328210365416</v>
      </c>
      <c r="F488" s="10"/>
      <c r="G488" s="10">
        <v>0.98615429915215824</v>
      </c>
      <c r="H488" s="10">
        <v>1.184756318224</v>
      </c>
      <c r="I488" s="10">
        <v>0.32804378238849669</v>
      </c>
      <c r="J488" s="10">
        <v>1.7729383037585167</v>
      </c>
      <c r="K488" s="10">
        <v>2.1328138640869332</v>
      </c>
      <c r="L488" s="10">
        <v>0.5115147586646942</v>
      </c>
    </row>
    <row r="489" spans="1:12" ht="20.100000000000001" customHeight="1">
      <c r="A489" s="3">
        <f t="shared" si="7"/>
        <v>486</v>
      </c>
      <c r="B489" s="10"/>
      <c r="C489" s="10">
        <v>0.65413691006390751</v>
      </c>
      <c r="D489" s="10"/>
      <c r="E489" s="10">
        <v>1.0695934536809499</v>
      </c>
      <c r="F489" s="10"/>
      <c r="G489" s="10">
        <v>1.001053047900075</v>
      </c>
      <c r="H489" s="10">
        <v>1.1989720678784332</v>
      </c>
      <c r="I489" s="10">
        <v>0.31015841919486414</v>
      </c>
      <c r="J489" s="10">
        <v>1.7779875764085917</v>
      </c>
      <c r="K489" s="10">
        <v>2.1363673717346585</v>
      </c>
      <c r="L489" s="10">
        <v>0.51096954111757253</v>
      </c>
    </row>
    <row r="490" spans="1:12" ht="20.100000000000001" customHeight="1">
      <c r="A490" s="3">
        <f t="shared" si="7"/>
        <v>487</v>
      </c>
      <c r="B490" s="10"/>
      <c r="C490" s="10">
        <v>0.66377987407082173</v>
      </c>
      <c r="D490" s="10"/>
      <c r="E490" s="10">
        <v>1.0822490368236501</v>
      </c>
      <c r="F490" s="10"/>
      <c r="G490" s="10">
        <v>1.0118352745154999</v>
      </c>
      <c r="H490" s="10">
        <v>1.2215936870845834</v>
      </c>
      <c r="I490" s="10">
        <v>0.29286591278074331</v>
      </c>
      <c r="J490" s="10">
        <v>1.7815691420253499</v>
      </c>
      <c r="K490" s="10">
        <v>2.1406135655337581</v>
      </c>
      <c r="L490" s="10">
        <v>0.5057882582085641</v>
      </c>
    </row>
    <row r="491" spans="1:12" ht="20.100000000000001" customHeight="1">
      <c r="A491" s="3">
        <f t="shared" si="7"/>
        <v>488</v>
      </c>
      <c r="B491" s="10"/>
      <c r="C491" s="10">
        <v>0.68189717256699167</v>
      </c>
      <c r="D491" s="10"/>
      <c r="E491" s="10">
        <v>1.092952319875425</v>
      </c>
      <c r="F491" s="10"/>
      <c r="G491" s="10">
        <v>1.0220810907602167</v>
      </c>
      <c r="H491" s="10">
        <v>1.2515203141529834</v>
      </c>
      <c r="I491" s="10">
        <v>0.27772165703134</v>
      </c>
      <c r="J491" s="10"/>
      <c r="K491" s="10">
        <v>2.1450589358426417</v>
      </c>
      <c r="L491" s="10">
        <v>0.50328740576229836</v>
      </c>
    </row>
    <row r="492" spans="1:12" ht="20.100000000000001" customHeight="1">
      <c r="A492" s="3">
        <f t="shared" si="7"/>
        <v>489</v>
      </c>
      <c r="B492" s="10"/>
      <c r="C492" s="10">
        <v>0.6682760826933799</v>
      </c>
      <c r="D492" s="10"/>
      <c r="E492" s="10">
        <v>1.1027790787235416</v>
      </c>
      <c r="F492" s="10"/>
      <c r="G492" s="10">
        <v>1.0315745595761083</v>
      </c>
      <c r="H492" s="10">
        <v>1.2725033683028584</v>
      </c>
      <c r="I492" s="10">
        <v>0.26448724251685085</v>
      </c>
      <c r="J492" s="10"/>
      <c r="K492" s="10">
        <v>2.1508294606836751</v>
      </c>
      <c r="L492" s="10">
        <v>0.50816616813033411</v>
      </c>
    </row>
    <row r="493" spans="1:12" ht="20.100000000000001" customHeight="1">
      <c r="A493" s="3">
        <f t="shared" si="7"/>
        <v>490</v>
      </c>
      <c r="B493" s="10"/>
      <c r="C493" s="10">
        <v>0.6730207016918458</v>
      </c>
      <c r="D493" s="10"/>
      <c r="E493" s="10">
        <v>1.1130863519157501</v>
      </c>
      <c r="F493" s="10"/>
      <c r="G493" s="10">
        <v>1.0379513146431334</v>
      </c>
      <c r="H493" s="10">
        <v>1.2885774605513582</v>
      </c>
      <c r="I493" s="10">
        <v>0.25290276391616584</v>
      </c>
      <c r="J493" s="10"/>
      <c r="K493" s="10">
        <v>2.1568580791712919</v>
      </c>
      <c r="L493" s="10">
        <v>0.50671030438161246</v>
      </c>
    </row>
    <row r="494" spans="1:12" ht="20.100000000000001" customHeight="1">
      <c r="A494" s="3">
        <f t="shared" si="7"/>
        <v>491</v>
      </c>
      <c r="B494" s="10"/>
      <c r="C494" s="10">
        <v>0.67551264536403499</v>
      </c>
      <c r="D494" s="10"/>
      <c r="E494" s="10">
        <v>1.1247548880230167</v>
      </c>
      <c r="F494" s="10"/>
      <c r="G494" s="10">
        <v>1.0428655352685834</v>
      </c>
      <c r="H494" s="10">
        <v>1.3071442791798917</v>
      </c>
      <c r="I494" s="10">
        <v>0.24281467186550332</v>
      </c>
      <c r="J494" s="10"/>
      <c r="K494" s="10">
        <v>2.1633431296196668</v>
      </c>
      <c r="L494" s="10">
        <v>0.51540426180661914</v>
      </c>
    </row>
    <row r="495" spans="1:12" ht="20.100000000000001" customHeight="1">
      <c r="A495" s="3">
        <f t="shared" si="7"/>
        <v>492</v>
      </c>
      <c r="B495" s="10"/>
      <c r="C495" s="10">
        <v>0.69897221898105844</v>
      </c>
      <c r="D495" s="10"/>
      <c r="E495" s="10">
        <v>1.1320761872097249</v>
      </c>
      <c r="F495" s="10"/>
      <c r="G495" s="10">
        <v>1.0452568305667251</v>
      </c>
      <c r="H495" s="10">
        <v>1.3268473566384082</v>
      </c>
      <c r="I495" s="10">
        <v>0.23438187352570916</v>
      </c>
      <c r="J495" s="10"/>
      <c r="K495" s="10">
        <v>2.1707947052927419</v>
      </c>
      <c r="L495" s="10">
        <v>0.5283567207567067</v>
      </c>
    </row>
    <row r="496" spans="1:12" ht="20.100000000000001" customHeight="1">
      <c r="A496" s="3">
        <f t="shared" si="7"/>
        <v>493</v>
      </c>
      <c r="B496" s="10"/>
      <c r="C496" s="10">
        <v>0.70958500605552421</v>
      </c>
      <c r="D496" s="10"/>
      <c r="E496" s="10">
        <v>1.14038612229565</v>
      </c>
      <c r="F496" s="10"/>
      <c r="G496" s="10">
        <v>1.0465180978447501</v>
      </c>
      <c r="H496" s="10">
        <v>1.3320217933488501</v>
      </c>
      <c r="I496" s="10">
        <v>0.22808478993274917</v>
      </c>
      <c r="J496" s="10"/>
      <c r="K496" s="10">
        <v>2.1783446842451668</v>
      </c>
      <c r="L496" s="10">
        <v>0.53926119467164668</v>
      </c>
    </row>
    <row r="497" spans="1:12" ht="20.100000000000001" customHeight="1">
      <c r="A497" s="3">
        <f t="shared" si="7"/>
        <v>494</v>
      </c>
      <c r="B497" s="10"/>
      <c r="C497" s="10">
        <v>0.73359803128303336</v>
      </c>
      <c r="D497" s="10"/>
      <c r="E497" s="10">
        <v>1.1462762442724583</v>
      </c>
      <c r="F497" s="10"/>
      <c r="G497" s="10">
        <v>1.0459965385272001</v>
      </c>
      <c r="H497" s="10">
        <v>1.3366177156313166</v>
      </c>
      <c r="I497" s="10">
        <v>0.22393156952508583</v>
      </c>
      <c r="J497" s="10"/>
      <c r="K497" s="10">
        <v>2.1869543681131001</v>
      </c>
      <c r="L497" s="10">
        <v>0.55420243780411582</v>
      </c>
    </row>
    <row r="498" spans="1:12" ht="20.100000000000001" customHeight="1">
      <c r="A498" s="3">
        <f t="shared" si="7"/>
        <v>495</v>
      </c>
      <c r="B498" s="10"/>
      <c r="C498" s="10">
        <v>0.78596435720097924</v>
      </c>
      <c r="D498" s="10"/>
      <c r="E498" s="10">
        <v>1.1525816311338166</v>
      </c>
      <c r="F498" s="10"/>
      <c r="G498" s="10">
        <v>1.0428063626476083</v>
      </c>
      <c r="H498" s="10">
        <v>1.3595285187651334</v>
      </c>
      <c r="I498" s="10">
        <v>0.22336073532982917</v>
      </c>
      <c r="J498" s="10"/>
      <c r="K498" s="10">
        <v>2.1959964766204414</v>
      </c>
      <c r="L498" s="10">
        <v>0.5626236847459708</v>
      </c>
    </row>
    <row r="499" spans="1:12" ht="20.100000000000001" customHeight="1">
      <c r="A499" s="3">
        <f t="shared" si="7"/>
        <v>496</v>
      </c>
      <c r="B499" s="10"/>
      <c r="C499" s="10">
        <v>0.7967124453076041</v>
      </c>
      <c r="D499" s="10"/>
      <c r="E499" s="10">
        <v>1.159185089583475</v>
      </c>
      <c r="F499" s="10"/>
      <c r="G499" s="10">
        <v>1.0397883294459001</v>
      </c>
      <c r="H499" s="10">
        <v>1.3580423874994667</v>
      </c>
      <c r="I499" s="10">
        <v>0.22486172660478834</v>
      </c>
      <c r="J499" s="10"/>
      <c r="K499" s="10">
        <v>2.2054823527246499</v>
      </c>
      <c r="L499" s="10">
        <v>0.57199211159595831</v>
      </c>
    </row>
    <row r="500" spans="1:12" ht="20.100000000000001" customHeight="1">
      <c r="A500" s="3">
        <f t="shared" si="7"/>
        <v>497</v>
      </c>
      <c r="B500" s="10"/>
      <c r="C500" s="10">
        <v>0.83503210562233343</v>
      </c>
      <c r="D500" s="10"/>
      <c r="E500" s="10">
        <v>1.1651245408965167</v>
      </c>
      <c r="F500" s="10"/>
      <c r="G500" s="10">
        <v>1.0361901475334749</v>
      </c>
      <c r="H500" s="10">
        <v>1.3793581890504667</v>
      </c>
      <c r="I500" s="10">
        <v>0.22799208947146418</v>
      </c>
      <c r="J500" s="10"/>
      <c r="K500" s="10">
        <v>2.2156723443505251</v>
      </c>
      <c r="L500" s="10">
        <v>0.58389633096791338</v>
      </c>
    </row>
    <row r="501" spans="1:12" ht="20.100000000000001" customHeight="1">
      <c r="A501" s="3">
        <f t="shared" si="7"/>
        <v>498</v>
      </c>
      <c r="B501" s="10"/>
      <c r="C501" s="10">
        <v>0.86049725758916662</v>
      </c>
      <c r="D501" s="10"/>
      <c r="E501" s="10">
        <v>1.168639645103875</v>
      </c>
      <c r="F501" s="10"/>
      <c r="G501" s="10">
        <v>1.0328440777193835</v>
      </c>
      <c r="H501" s="10">
        <v>1.3955344371390834</v>
      </c>
      <c r="I501" s="10">
        <v>0.23252395104764248</v>
      </c>
      <c r="J501" s="10"/>
      <c r="K501" s="10">
        <v>2.2262485755321082</v>
      </c>
      <c r="L501" s="10">
        <v>0.60444582014189918</v>
      </c>
    </row>
    <row r="502" spans="1:12" ht="20.100000000000001" customHeight="1">
      <c r="A502" s="3">
        <f t="shared" si="7"/>
        <v>499</v>
      </c>
      <c r="B502" s="10"/>
      <c r="C502" s="10">
        <v>0.91055285342747494</v>
      </c>
      <c r="D502" s="10"/>
      <c r="E502" s="10">
        <v>1.1708781046509167</v>
      </c>
      <c r="F502" s="10"/>
      <c r="G502" s="10">
        <v>1.0296000729669499</v>
      </c>
      <c r="H502" s="10">
        <v>1.3896087390438583</v>
      </c>
      <c r="I502" s="10">
        <v>0.23892428924115169</v>
      </c>
      <c r="J502" s="10"/>
      <c r="K502" s="10">
        <v>2.2377843233345334</v>
      </c>
      <c r="L502" s="10">
        <v>0.6180404543529</v>
      </c>
    </row>
    <row r="503" spans="1:12" ht="20.100000000000001" customHeight="1">
      <c r="A503" s="3">
        <f t="shared" si="7"/>
        <v>500</v>
      </c>
      <c r="B503" s="10"/>
      <c r="C503" s="10">
        <v>0.94702299418771663</v>
      </c>
      <c r="D503" s="10"/>
      <c r="E503" s="10">
        <v>1.171085121272275</v>
      </c>
      <c r="F503" s="10"/>
      <c r="G503" s="10">
        <v>1.0263273824964667</v>
      </c>
      <c r="H503" s="10">
        <v>1.3956337216487917</v>
      </c>
      <c r="I503" s="10">
        <v>0.24747481164356253</v>
      </c>
      <c r="J503" s="10"/>
      <c r="K503" s="10">
        <v>2.2495610869167249</v>
      </c>
      <c r="L503" s="10">
        <v>0.62490777127370578</v>
      </c>
    </row>
    <row r="504" spans="1:12" ht="20.100000000000001" customHeight="1">
      <c r="A504" s="3">
        <f t="shared" si="7"/>
        <v>501</v>
      </c>
      <c r="B504" s="10"/>
      <c r="C504" s="10">
        <v>0.99475837205893336</v>
      </c>
      <c r="D504" s="10"/>
      <c r="E504" s="10">
        <v>1.1725074402679083</v>
      </c>
      <c r="F504" s="10"/>
      <c r="G504" s="10">
        <v>1.022848132959175</v>
      </c>
      <c r="H504" s="10">
        <v>1.39547042647935</v>
      </c>
      <c r="I504" s="10">
        <v>0.25812016361841084</v>
      </c>
      <c r="J504" s="10"/>
      <c r="K504" s="10">
        <v>2.2675674831393331</v>
      </c>
      <c r="L504" s="10">
        <v>0.63278252471970753</v>
      </c>
    </row>
    <row r="505" spans="1:12" ht="20.100000000000001" customHeight="1">
      <c r="A505" s="3">
        <f t="shared" si="7"/>
        <v>502</v>
      </c>
      <c r="B505" s="10"/>
      <c r="C505" s="10">
        <v>1.0660521999751416</v>
      </c>
      <c r="D505" s="10"/>
      <c r="E505" s="10">
        <v>1.1737258891586417</v>
      </c>
      <c r="F505" s="10"/>
      <c r="G505" s="10">
        <v>1.019213106975825</v>
      </c>
      <c r="H505" s="10">
        <v>1.3847260649108499</v>
      </c>
      <c r="I505" s="10">
        <v>0.27075473387420834</v>
      </c>
      <c r="J505" s="10"/>
      <c r="K505" s="10">
        <v>2.2672606744297998</v>
      </c>
      <c r="L505" s="10">
        <v>0.64099470049129748</v>
      </c>
    </row>
    <row r="506" spans="1:12" ht="20.100000000000001" customHeight="1">
      <c r="A506" s="3">
        <f t="shared" si="7"/>
        <v>503</v>
      </c>
      <c r="B506" s="10"/>
      <c r="C506" s="10">
        <v>1.1263507909096666</v>
      </c>
      <c r="D506" s="10"/>
      <c r="E506" s="10">
        <v>1.1749533598870834</v>
      </c>
      <c r="F506" s="10"/>
      <c r="G506" s="10">
        <v>1.0162575685674085</v>
      </c>
      <c r="H506" s="10">
        <v>1.3816645105880501</v>
      </c>
      <c r="I506" s="10">
        <v>0.28538493057432335</v>
      </c>
      <c r="J506" s="10"/>
      <c r="K506" s="10">
        <v>2.2669859392950502</v>
      </c>
      <c r="L506" s="10">
        <v>0.65559423589734422</v>
      </c>
    </row>
    <row r="507" spans="1:12" ht="20.100000000000001" customHeight="1">
      <c r="A507" s="3">
        <f t="shared" si="7"/>
        <v>504</v>
      </c>
      <c r="B507" s="10"/>
      <c r="C507" s="10">
        <v>1.1693866145564333</v>
      </c>
      <c r="D507" s="10"/>
      <c r="E507" s="10">
        <v>1.1765831289149251</v>
      </c>
      <c r="F507" s="10"/>
      <c r="G507" s="10">
        <v>1.0132917934242915</v>
      </c>
      <c r="H507" s="10">
        <v>1.3887116982299916</v>
      </c>
      <c r="I507" s="10">
        <v>0.30214124459444752</v>
      </c>
      <c r="J507" s="10"/>
      <c r="K507" s="10">
        <v>2.2671572023527418</v>
      </c>
      <c r="L507" s="10">
        <v>0.66517283733172838</v>
      </c>
    </row>
    <row r="508" spans="1:12" ht="20.100000000000001" customHeight="1">
      <c r="A508" s="3">
        <f t="shared" si="7"/>
        <v>505</v>
      </c>
      <c r="B508" s="10"/>
      <c r="C508" s="10">
        <v>1.2175015043924999</v>
      </c>
      <c r="D508" s="10"/>
      <c r="E508" s="10">
        <v>1.1708410473514417</v>
      </c>
      <c r="F508" s="10"/>
      <c r="G508" s="10">
        <v>1.009898870435525</v>
      </c>
      <c r="H508" s="10">
        <v>1.3770779690887416</v>
      </c>
      <c r="I508" s="10">
        <v>0.32168169382028999</v>
      </c>
      <c r="J508" s="10"/>
      <c r="K508" s="10">
        <v>2.2672393460205083</v>
      </c>
      <c r="L508" s="10">
        <v>0.67543425771724419</v>
      </c>
    </row>
    <row r="509" spans="1:12" ht="20.100000000000001" customHeight="1">
      <c r="A509" s="3">
        <f t="shared" si="7"/>
        <v>506</v>
      </c>
      <c r="B509" s="10"/>
      <c r="C509" s="10">
        <v>1.2989196894027832</v>
      </c>
      <c r="D509" s="10"/>
      <c r="E509" s="10">
        <v>1.1644010659627082</v>
      </c>
      <c r="F509" s="10"/>
      <c r="G509" s="10">
        <v>1.0067956559984916</v>
      </c>
      <c r="H509" s="10">
        <v>1.3701081351910585</v>
      </c>
      <c r="I509" s="10">
        <v>0.343277665795855</v>
      </c>
      <c r="J509" s="10"/>
      <c r="K509" s="10">
        <v>2.2675708109677832</v>
      </c>
      <c r="L509" s="10">
        <v>0.68333256815947585</v>
      </c>
    </row>
    <row r="510" spans="1:12" ht="20.100000000000001" customHeight="1">
      <c r="A510" s="3">
        <f t="shared" si="7"/>
        <v>507</v>
      </c>
      <c r="B510" s="10"/>
      <c r="C510" s="10">
        <v>1.3532216090516667</v>
      </c>
      <c r="D510" s="10"/>
      <c r="E510" s="10">
        <v>1.1567289478616667</v>
      </c>
      <c r="F510" s="10"/>
      <c r="G510" s="10">
        <v>1.0038118774324751</v>
      </c>
      <c r="H510" s="10"/>
      <c r="I510" s="10">
        <v>0.36751688562380669</v>
      </c>
      <c r="J510" s="10"/>
      <c r="K510" s="10">
        <v>2.2681557917938333</v>
      </c>
      <c r="L510" s="10">
        <v>0.6927667825063849</v>
      </c>
    </row>
    <row r="511" spans="1:12" ht="20.100000000000001" customHeight="1">
      <c r="A511" s="3">
        <f t="shared" si="7"/>
        <v>508</v>
      </c>
      <c r="B511" s="10"/>
      <c r="C511" s="10">
        <v>1.4157444840791833</v>
      </c>
      <c r="D511" s="10"/>
      <c r="E511" s="10">
        <v>1.1533942425918751</v>
      </c>
      <c r="F511" s="10"/>
      <c r="G511" s="10">
        <v>1.0066184901141917</v>
      </c>
      <c r="H511" s="10"/>
      <c r="I511" s="10">
        <v>0.3931960331497692</v>
      </c>
      <c r="J511" s="10"/>
      <c r="K511" s="10">
        <v>2.2687845380781586</v>
      </c>
      <c r="L511" s="10">
        <v>0.70047918303503254</v>
      </c>
    </row>
    <row r="512" spans="1:12" ht="20.100000000000001" customHeight="1">
      <c r="A512" s="3">
        <f t="shared" si="7"/>
        <v>509</v>
      </c>
      <c r="B512" s="10"/>
      <c r="C512" s="10">
        <v>1.47150734350595</v>
      </c>
      <c r="D512" s="10"/>
      <c r="E512" s="10">
        <v>1.150141316121875</v>
      </c>
      <c r="F512" s="10"/>
      <c r="G512" s="10">
        <v>1.0031488487212916</v>
      </c>
      <c r="H512" s="10"/>
      <c r="I512" s="10">
        <v>0.42014818905656415</v>
      </c>
      <c r="J512" s="10"/>
      <c r="K512" s="10">
        <v>2.2695294050128583</v>
      </c>
      <c r="L512" s="10">
        <v>0.70626873589835426</v>
      </c>
    </row>
    <row r="513" spans="1:12" ht="20.100000000000001" customHeight="1">
      <c r="A513" s="3">
        <f t="shared" si="7"/>
        <v>510</v>
      </c>
      <c r="B513" s="10"/>
      <c r="C513" s="10">
        <v>1.5161126976356167</v>
      </c>
      <c r="D513" s="10"/>
      <c r="E513" s="10">
        <v>1.1410217923343167</v>
      </c>
      <c r="F513" s="10"/>
      <c r="G513" s="10">
        <v>1.0063730341955999</v>
      </c>
      <c r="H513" s="10"/>
      <c r="I513" s="10">
        <v>0.44879326793776503</v>
      </c>
      <c r="J513" s="10"/>
      <c r="K513" s="10">
        <v>2.2704228245585836</v>
      </c>
      <c r="L513" s="10">
        <v>0.71289335483820337</v>
      </c>
    </row>
    <row r="514" spans="1:12" ht="20.100000000000001" customHeight="1">
      <c r="A514" s="3">
        <f t="shared" si="7"/>
        <v>511</v>
      </c>
      <c r="B514" s="10"/>
      <c r="C514" s="10">
        <v>1.5432134704776919</v>
      </c>
      <c r="D514" s="10"/>
      <c r="E514" s="10"/>
      <c r="F514" s="10"/>
      <c r="G514" s="10">
        <v>1.0034065175334332</v>
      </c>
      <c r="H514" s="10"/>
      <c r="I514" s="10">
        <v>0.47893793200442003</v>
      </c>
      <c r="J514" s="10"/>
      <c r="K514" s="10">
        <v>2.2715177682215</v>
      </c>
      <c r="L514" s="10">
        <v>0.71733697436732158</v>
      </c>
    </row>
    <row r="515" spans="1:12" ht="20.100000000000001" customHeight="1">
      <c r="A515" s="3">
        <f t="shared" si="7"/>
        <v>512</v>
      </c>
      <c r="B515" s="10"/>
      <c r="C515" s="10">
        <v>1.5613905503258918</v>
      </c>
      <c r="D515" s="10"/>
      <c r="E515" s="10"/>
      <c r="F515" s="10"/>
      <c r="G515" s="10">
        <v>0.99998351432002497</v>
      </c>
      <c r="H515" s="10"/>
      <c r="I515" s="10">
        <v>0.51036479199908003</v>
      </c>
      <c r="J515" s="10"/>
      <c r="K515" s="10">
        <v>2.2729559022103669</v>
      </c>
      <c r="L515" s="10"/>
    </row>
    <row r="516" spans="1:12" ht="20.100000000000001" customHeight="1">
      <c r="A516" s="3">
        <f t="shared" si="7"/>
        <v>513</v>
      </c>
      <c r="B516" s="10"/>
      <c r="C516" s="10">
        <v>1.5705737703214584</v>
      </c>
      <c r="D516" s="10"/>
      <c r="E516" s="10"/>
      <c r="F516" s="10"/>
      <c r="G516" s="10">
        <v>0.99651683664343338</v>
      </c>
      <c r="H516" s="10"/>
      <c r="I516" s="10">
        <v>0.5433714688364667</v>
      </c>
      <c r="J516" s="10"/>
      <c r="K516" s="10">
        <v>2.262666941598825</v>
      </c>
      <c r="L516" s="10"/>
    </row>
    <row r="517" spans="1:12" ht="20.100000000000001" customHeight="1">
      <c r="A517" s="3">
        <f t="shared" si="7"/>
        <v>514</v>
      </c>
      <c r="B517" s="10"/>
      <c r="C517" s="10">
        <v>1.5986413593478168</v>
      </c>
      <c r="D517" s="10"/>
      <c r="E517" s="10"/>
      <c r="F517" s="10"/>
      <c r="G517" s="10">
        <v>0.9724038274419583</v>
      </c>
      <c r="H517" s="10"/>
      <c r="I517" s="10">
        <v>0.57821993780713665</v>
      </c>
      <c r="J517" s="10"/>
      <c r="K517" s="10">
        <v>2.2523208990842583</v>
      </c>
      <c r="L517" s="10"/>
    </row>
    <row r="518" spans="1:12" ht="20.100000000000001" customHeight="1">
      <c r="A518" s="3">
        <f t="shared" ref="A518:A521" si="8">A517+1</f>
        <v>515</v>
      </c>
      <c r="B518" s="10"/>
      <c r="C518" s="10">
        <v>1.6012100943860001</v>
      </c>
      <c r="D518" s="10"/>
      <c r="E518" s="10"/>
      <c r="F518" s="10"/>
      <c r="G518" s="10">
        <v>0.97457635247414165</v>
      </c>
      <c r="H518" s="10"/>
      <c r="I518" s="10">
        <v>0.61572236486787002</v>
      </c>
      <c r="J518" s="10"/>
      <c r="K518" s="10">
        <v>2.2423508664507832</v>
      </c>
      <c r="L518" s="10"/>
    </row>
    <row r="519" spans="1:12" ht="20.100000000000001" customHeight="1">
      <c r="A519" s="3">
        <f t="shared" si="8"/>
        <v>516</v>
      </c>
      <c r="B519" s="10"/>
      <c r="C519" s="10">
        <v>1.6142628608007332</v>
      </c>
      <c r="D519" s="10"/>
      <c r="E519" s="10"/>
      <c r="F519" s="10"/>
      <c r="G519" s="10">
        <v>0.97345221588953335</v>
      </c>
      <c r="H519" s="10"/>
      <c r="I519" s="10">
        <v>0.6546428892791808</v>
      </c>
      <c r="J519" s="10"/>
      <c r="K519" s="10"/>
      <c r="L519" s="10"/>
    </row>
    <row r="520" spans="1:12" ht="20.100000000000001" customHeight="1">
      <c r="A520" s="3">
        <f t="shared" si="8"/>
        <v>517</v>
      </c>
      <c r="B520" s="10"/>
      <c r="C520" s="10">
        <v>1.5740070346271999</v>
      </c>
      <c r="D520" s="10"/>
      <c r="E520" s="10"/>
      <c r="F520" s="10"/>
      <c r="G520" s="10">
        <v>0.96758838802460823</v>
      </c>
      <c r="H520" s="10"/>
      <c r="I520" s="10">
        <v>0.69650700466405924</v>
      </c>
      <c r="J520" s="10"/>
      <c r="K520" s="10"/>
      <c r="L520" s="10"/>
    </row>
    <row r="521" spans="1:12" ht="20.100000000000001" customHeight="1">
      <c r="A521" s="3">
        <f t="shared" si="8"/>
        <v>518</v>
      </c>
      <c r="B521" s="10"/>
      <c r="C521" s="10">
        <v>1.5673660043709916</v>
      </c>
      <c r="D521" s="10"/>
      <c r="E521" s="10"/>
      <c r="F521" s="10"/>
      <c r="G521" s="10">
        <v>0.9638465231245249</v>
      </c>
      <c r="H521" s="10"/>
      <c r="I521" s="10"/>
      <c r="J521" s="10"/>
      <c r="K521" s="10"/>
      <c r="L521" s="10"/>
    </row>
    <row r="522" spans="1:12" ht="20.100000000000001" customHeight="1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 spans="1:12" ht="20.100000000000001" customHeight="1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 spans="1:12" ht="20.100000000000001" customHeight="1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 spans="1:12" ht="20.100000000000001" customHeight="1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 spans="1:12" ht="20.100000000000001" customHeight="1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 spans="1:12" ht="20.100000000000001" customHeight="1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 spans="1:12" ht="20.100000000000001" customHeight="1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 spans="2:12" ht="20.100000000000001" customHeight="1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 spans="2:12" ht="20.100000000000001" customHeight="1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 spans="2:12" ht="20.100000000000001" customHeight="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 spans="2:12" ht="20.100000000000001" customHeight="1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 spans="2:12" ht="20.100000000000001" customHeight="1"/>
    <row r="534" spans="2:12" ht="20.100000000000001" customHeight="1"/>
    <row r="535" spans="2:12" ht="20.100000000000001" customHeight="1"/>
    <row r="536" spans="2:12" ht="20.100000000000001" customHeight="1"/>
    <row r="537" spans="2:12" ht="20.100000000000001" customHeight="1"/>
    <row r="538" spans="2:12" ht="20.100000000000001" customHeight="1"/>
    <row r="539" spans="2:12" ht="20.100000000000001" customHeight="1"/>
    <row r="540" spans="2:12" ht="20.100000000000001" customHeight="1"/>
    <row r="541" spans="2:12" ht="20.100000000000001" customHeight="1"/>
    <row r="542" spans="2:12" ht="20.100000000000001" customHeight="1"/>
    <row r="543" spans="2:12" ht="20.100000000000001" customHeight="1"/>
    <row r="544" spans="2:12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20.100000000000001" customHeight="1"/>
    <row r="1044" ht="20.100000000000001" customHeight="1"/>
    <row r="1045" ht="20.100000000000001" customHeight="1"/>
    <row r="1046" ht="20.100000000000001" customHeight="1"/>
    <row r="1047" ht="20.100000000000001" customHeight="1"/>
    <row r="1048" ht="20.100000000000001" customHeight="1"/>
    <row r="1049" ht="20.100000000000001" customHeight="1"/>
    <row r="1050" ht="20.100000000000001" customHeight="1"/>
    <row r="1051" ht="20.100000000000001" customHeight="1"/>
    <row r="1052" ht="20.100000000000001" customHeight="1"/>
    <row r="1053" ht="20.100000000000001" customHeight="1"/>
    <row r="1054" ht="20.100000000000001" customHeight="1"/>
    <row r="1055" ht="20.100000000000001" customHeight="1"/>
    <row r="1056" ht="20.100000000000001" customHeight="1"/>
    <row r="1057" ht="20.100000000000001" customHeight="1"/>
    <row r="1058" ht="20.100000000000001" customHeight="1"/>
    <row r="1059" ht="20.100000000000001" customHeight="1"/>
    <row r="1060" ht="20.100000000000001" customHeight="1"/>
    <row r="1061" ht="20.100000000000001" customHeight="1"/>
    <row r="1062" ht="20.100000000000001" customHeight="1"/>
    <row r="1063" ht="20.100000000000001" customHeight="1"/>
    <row r="1064" ht="20.100000000000001" customHeight="1"/>
    <row r="1065" ht="20.100000000000001" customHeight="1"/>
    <row r="1066" ht="20.100000000000001" customHeight="1"/>
    <row r="1067" ht="20.100000000000001" customHeight="1"/>
    <row r="1068" ht="20.100000000000001" customHeight="1"/>
    <row r="1069" ht="20.100000000000001" customHeight="1"/>
    <row r="1070" ht="20.100000000000001" customHeight="1"/>
    <row r="1071" ht="20.100000000000001" customHeight="1"/>
    <row r="1072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  <row r="1121" ht="20.100000000000001" customHeight="1"/>
    <row r="1122" ht="20.100000000000001" customHeight="1"/>
    <row r="1123" ht="20.100000000000001" customHeight="1"/>
    <row r="1124" ht="20.100000000000001" customHeight="1"/>
    <row r="1125" ht="20.100000000000001" customHeight="1"/>
    <row r="1126" ht="20.100000000000001" customHeight="1"/>
    <row r="1127" ht="20.100000000000001" customHeight="1"/>
    <row r="1128" ht="20.100000000000001" customHeight="1"/>
    <row r="1129" ht="20.100000000000001" customHeight="1"/>
    <row r="1130" ht="20.100000000000001" customHeight="1"/>
    <row r="1131" ht="20.100000000000001" customHeight="1"/>
    <row r="1132" ht="20.100000000000001" customHeight="1"/>
    <row r="1133" ht="20.100000000000001" customHeight="1"/>
    <row r="1134" ht="20.100000000000001" customHeight="1"/>
    <row r="1135" ht="20.100000000000001" customHeight="1"/>
    <row r="1136" ht="20.100000000000001" customHeight="1"/>
    <row r="1137" ht="20.100000000000001" customHeight="1"/>
    <row r="1138" ht="20.100000000000001" customHeight="1"/>
    <row r="1139" ht="20.100000000000001" customHeight="1"/>
    <row r="1140" ht="20.100000000000001" customHeight="1"/>
    <row r="1141" ht="20.100000000000001" customHeight="1"/>
    <row r="1142" ht="20.100000000000001" customHeight="1"/>
    <row r="1143" ht="20.100000000000001" customHeight="1"/>
    <row r="1144" ht="20.100000000000001" customHeight="1"/>
    <row r="1145" ht="20.100000000000001" customHeight="1"/>
    <row r="1146" ht="20.100000000000001" customHeight="1"/>
    <row r="1147" ht="20.100000000000001" customHeight="1"/>
    <row r="1148" ht="20.100000000000001" customHeight="1"/>
    <row r="1149" ht="20.100000000000001" customHeight="1"/>
    <row r="1150" ht="20.100000000000001" customHeight="1"/>
    <row r="1151" ht="20.100000000000001" customHeight="1"/>
    <row r="1152" ht="20.100000000000001" customHeight="1"/>
    <row r="1153" ht="20.100000000000001" customHeight="1"/>
    <row r="1154" ht="20.100000000000001" customHeight="1"/>
    <row r="1155" ht="20.100000000000001" customHeight="1"/>
    <row r="1156" ht="20.100000000000001" customHeight="1"/>
    <row r="1157" ht="20.100000000000001" customHeight="1"/>
    <row r="1158" ht="20.100000000000001" customHeight="1"/>
    <row r="1159" ht="20.100000000000001" customHeight="1"/>
    <row r="1160" ht="20.100000000000001" customHeight="1"/>
    <row r="1161" ht="20.100000000000001" customHeight="1"/>
    <row r="1162" ht="20.100000000000001" customHeight="1"/>
    <row r="1163" ht="20.100000000000001" customHeight="1"/>
    <row r="1164" ht="20.100000000000001" customHeight="1"/>
    <row r="1165" ht="20.100000000000001" customHeight="1"/>
    <row r="1166" ht="20.100000000000001" customHeight="1"/>
    <row r="1167" ht="20.100000000000001" customHeight="1"/>
    <row r="1168" ht="20.100000000000001" customHeight="1"/>
    <row r="1169" ht="20.100000000000001" customHeight="1"/>
    <row r="1170" ht="20.100000000000001" customHeight="1"/>
    <row r="1171" ht="20.100000000000001" customHeight="1"/>
    <row r="1172" ht="20.100000000000001" customHeight="1"/>
    <row r="1173" ht="20.100000000000001" customHeight="1"/>
    <row r="1174" ht="20.100000000000001" customHeight="1"/>
    <row r="1175" ht="20.100000000000001" customHeight="1"/>
    <row r="1176" ht="20.100000000000001" customHeight="1"/>
    <row r="1177" ht="20.100000000000001" customHeight="1"/>
    <row r="1178" ht="20.100000000000001" customHeight="1"/>
    <row r="1179" ht="20.100000000000001" customHeight="1"/>
    <row r="1180" ht="20.100000000000001" customHeight="1"/>
    <row r="1181" ht="20.100000000000001" customHeight="1"/>
    <row r="1182" ht="20.100000000000001" customHeight="1"/>
    <row r="1183" ht="20.100000000000001" customHeight="1"/>
    <row r="1184" ht="20.100000000000001" customHeight="1"/>
    <row r="1185" ht="20.100000000000001" customHeight="1"/>
    <row r="1186" ht="20.100000000000001" customHeight="1"/>
    <row r="1187" ht="20.100000000000001" customHeight="1"/>
    <row r="1188" ht="20.100000000000001" customHeight="1"/>
    <row r="1189" ht="20.100000000000001" customHeight="1"/>
    <row r="1190" ht="20.100000000000001" customHeight="1"/>
    <row r="1191" ht="20.100000000000001" customHeight="1"/>
    <row r="1192" ht="20.100000000000001" customHeight="1"/>
    <row r="1193" ht="20.100000000000001" customHeight="1"/>
    <row r="1194" ht="20.100000000000001" customHeight="1"/>
    <row r="1195" ht="20.100000000000001" customHeight="1"/>
    <row r="1196" ht="20.100000000000001" customHeight="1"/>
    <row r="1197" ht="20.100000000000001" customHeight="1"/>
    <row r="1198" ht="20.100000000000001" customHeight="1"/>
    <row r="1199" ht="20.100000000000001" customHeight="1"/>
    <row r="1200" ht="20.100000000000001" customHeight="1"/>
    <row r="1201" ht="20.100000000000001" customHeight="1"/>
    <row r="1202" ht="20.100000000000001" customHeight="1"/>
    <row r="1203" ht="20.100000000000001" customHeight="1"/>
    <row r="1204" ht="20.100000000000001" customHeight="1"/>
    <row r="1205" ht="20.100000000000001" customHeight="1"/>
    <row r="1206" ht="20.100000000000001" customHeight="1"/>
    <row r="1207" ht="20.100000000000001" customHeight="1"/>
    <row r="1208" ht="20.100000000000001" customHeight="1"/>
    <row r="1209" ht="20.100000000000001" customHeight="1"/>
    <row r="1210" ht="20.100000000000001" customHeight="1"/>
    <row r="1211" ht="20.100000000000001" customHeight="1"/>
    <row r="1212" ht="20.100000000000001" customHeight="1"/>
    <row r="1213" ht="20.100000000000001" customHeight="1"/>
    <row r="1214" ht="20.100000000000001" customHeight="1"/>
    <row r="1215" ht="20.100000000000001" customHeight="1"/>
    <row r="1216" ht="20.100000000000001" customHeight="1"/>
    <row r="1217" ht="20.100000000000001" customHeight="1"/>
    <row r="1218" ht="20.100000000000001" customHeight="1"/>
    <row r="1219" ht="20.100000000000001" customHeight="1"/>
    <row r="1220" ht="20.100000000000001" customHeight="1"/>
    <row r="1221" ht="20.100000000000001" customHeight="1"/>
    <row r="1222" ht="20.100000000000001" customHeight="1"/>
    <row r="1223" ht="20.100000000000001" customHeight="1"/>
    <row r="1224" ht="20.100000000000001" customHeight="1"/>
    <row r="1225" ht="20.100000000000001" customHeight="1"/>
    <row r="1226" ht="20.100000000000001" customHeight="1"/>
    <row r="1227" ht="20.100000000000001" customHeight="1"/>
    <row r="1228" ht="20.100000000000001" customHeight="1"/>
    <row r="1229" ht="20.100000000000001" customHeight="1"/>
    <row r="1230" ht="20.100000000000001" customHeight="1"/>
    <row r="1231" ht="20.100000000000001" customHeight="1"/>
    <row r="1232" ht="20.100000000000001" customHeight="1"/>
    <row r="1233" ht="20.100000000000001" customHeight="1"/>
    <row r="1234" ht="20.100000000000001" customHeight="1"/>
    <row r="1235" ht="20.100000000000001" customHeight="1"/>
    <row r="1236" ht="20.100000000000001" customHeight="1"/>
    <row r="1237" ht="20.100000000000001" customHeight="1"/>
    <row r="1238" ht="20.100000000000001" customHeight="1"/>
    <row r="1239" ht="20.100000000000001" customHeight="1"/>
    <row r="1240" ht="20.100000000000001" customHeight="1"/>
    <row r="1241" ht="20.100000000000001" customHeight="1"/>
    <row r="1242" ht="20.100000000000001" customHeight="1"/>
    <row r="1243" ht="20.100000000000001" customHeight="1"/>
    <row r="1244" ht="20.100000000000001" customHeight="1"/>
    <row r="1245" ht="20.100000000000001" customHeight="1"/>
    <row r="1246" ht="20.100000000000001" customHeight="1"/>
    <row r="1247" ht="20.100000000000001" customHeight="1"/>
    <row r="1248" ht="20.100000000000001" customHeight="1"/>
    <row r="1249" ht="20.100000000000001" customHeight="1"/>
    <row r="1250" ht="20.100000000000001" customHeight="1"/>
    <row r="1251" ht="20.100000000000001" customHeight="1"/>
    <row r="1252" ht="20.100000000000001" customHeight="1"/>
    <row r="1253" ht="20.100000000000001" customHeight="1"/>
    <row r="1254" ht="20.100000000000001" customHeight="1"/>
    <row r="1255" ht="20.100000000000001" customHeight="1"/>
    <row r="1256" ht="20.100000000000001" customHeight="1"/>
    <row r="1257" ht="20.100000000000001" customHeight="1"/>
    <row r="1258" ht="20.100000000000001" customHeight="1"/>
    <row r="1259" ht="20.100000000000001" customHeight="1"/>
    <row r="1260" ht="20.100000000000001" customHeight="1"/>
    <row r="1261" ht="20.100000000000001" customHeight="1"/>
    <row r="1262" ht="20.100000000000001" customHeight="1"/>
    <row r="1263" ht="20.100000000000001" customHeight="1"/>
    <row r="1264" ht="20.100000000000001" customHeight="1"/>
    <row r="1265" ht="20.100000000000001" customHeight="1"/>
    <row r="1266" ht="20.100000000000001" customHeight="1"/>
    <row r="1267" ht="20.100000000000001" customHeight="1"/>
    <row r="1268" ht="20.100000000000001" customHeight="1"/>
    <row r="1269" ht="20.100000000000001" customHeight="1"/>
    <row r="1270" ht="20.100000000000001" customHeight="1"/>
    <row r="1271" ht="20.100000000000001" customHeight="1"/>
    <row r="1272" ht="20.100000000000001" customHeight="1"/>
    <row r="1273" ht="20.100000000000001" customHeight="1"/>
    <row r="1274" ht="20.100000000000001" customHeight="1"/>
    <row r="1275" ht="20.100000000000001" customHeight="1"/>
    <row r="1276" ht="20.100000000000001" customHeight="1"/>
    <row r="1277" ht="20.100000000000001" customHeight="1"/>
    <row r="1278" ht="20.100000000000001" customHeight="1"/>
    <row r="1279" ht="20.100000000000001" customHeight="1"/>
    <row r="1280" ht="20.100000000000001" customHeight="1"/>
    <row r="1281" ht="20.100000000000001" customHeight="1"/>
    <row r="1282" ht="20.100000000000001" customHeight="1"/>
    <row r="1283" ht="20.100000000000001" customHeight="1"/>
    <row r="1284" ht="20.100000000000001" customHeight="1"/>
    <row r="1285" ht="20.100000000000001" customHeight="1"/>
    <row r="1286" ht="20.100000000000001" customHeight="1"/>
    <row r="1287" ht="20.100000000000001" customHeight="1"/>
    <row r="1288" ht="20.100000000000001" customHeight="1"/>
    <row r="1289" ht="20.100000000000001" customHeight="1"/>
    <row r="1290" ht="20.100000000000001" customHeight="1"/>
    <row r="1291" ht="20.100000000000001" customHeight="1"/>
    <row r="1292" ht="20.100000000000001" customHeight="1"/>
    <row r="1293" ht="20.100000000000001" customHeight="1"/>
    <row r="1294" ht="20.100000000000001" customHeight="1"/>
    <row r="1295" ht="20.100000000000001" customHeight="1"/>
    <row r="1296" ht="20.100000000000001" customHeight="1"/>
    <row r="1297" ht="20.100000000000001" customHeight="1"/>
    <row r="1298" ht="20.100000000000001" customHeight="1"/>
    <row r="1299" ht="20.100000000000001" customHeight="1"/>
    <row r="1300" ht="20.100000000000001" customHeight="1"/>
    <row r="1301" ht="20.100000000000001" customHeight="1"/>
    <row r="1302" ht="20.100000000000001" customHeight="1"/>
    <row r="1303" ht="20.100000000000001" customHeight="1"/>
    <row r="1304" ht="20.100000000000001" customHeight="1"/>
    <row r="1305" ht="20.100000000000001" customHeight="1"/>
    <row r="1306" ht="20.100000000000001" customHeight="1"/>
    <row r="1307" ht="20.100000000000001" customHeight="1"/>
    <row r="1308" ht="20.100000000000001" customHeight="1"/>
    <row r="1309" ht="20.100000000000001" customHeight="1"/>
    <row r="1310" ht="20.100000000000001" customHeight="1"/>
    <row r="1311" ht="20.100000000000001" customHeight="1"/>
    <row r="1312" ht="20.100000000000001" customHeight="1"/>
    <row r="1313" ht="20.100000000000001" customHeight="1"/>
    <row r="1314" ht="20.100000000000001" customHeight="1"/>
    <row r="1315" ht="20.100000000000001" customHeight="1"/>
    <row r="1316" ht="20.100000000000001" customHeight="1"/>
    <row r="1317" ht="20.100000000000001" customHeight="1"/>
    <row r="1318" ht="20.100000000000001" customHeight="1"/>
    <row r="1319" ht="20.100000000000001" customHeight="1"/>
    <row r="1320" ht="20.100000000000001" customHeight="1"/>
    <row r="1321" ht="20.100000000000001" customHeight="1"/>
    <row r="1322" ht="20.100000000000001" customHeight="1"/>
    <row r="1323" ht="20.100000000000001" customHeight="1"/>
    <row r="1324" ht="20.100000000000001" customHeight="1"/>
    <row r="1325" ht="20.100000000000001" customHeight="1"/>
    <row r="1326" ht="20.100000000000001" customHeight="1"/>
    <row r="1327" ht="20.100000000000001" customHeight="1"/>
    <row r="1328" ht="20.100000000000001" customHeight="1"/>
    <row r="1329" ht="20.100000000000001" customHeight="1"/>
    <row r="1330" ht="20.100000000000001" customHeight="1"/>
    <row r="1331" ht="20.100000000000001" customHeight="1"/>
    <row r="1332" ht="20.100000000000001" customHeight="1"/>
    <row r="1333" ht="20.100000000000001" customHeight="1"/>
    <row r="1334" ht="20.100000000000001" customHeight="1"/>
    <row r="1335" ht="20.100000000000001" customHeight="1"/>
    <row r="1336" ht="20.100000000000001" customHeight="1"/>
    <row r="1337" ht="20.100000000000001" customHeight="1"/>
    <row r="1338" ht="20.100000000000001" customHeight="1"/>
    <row r="1339" ht="20.100000000000001" customHeight="1"/>
    <row r="1340" ht="20.100000000000001" customHeight="1"/>
    <row r="1341" ht="20.100000000000001" customHeight="1"/>
    <row r="1342" ht="20.100000000000001" customHeight="1"/>
    <row r="1343" ht="20.100000000000001" customHeight="1"/>
    <row r="1344" ht="20.100000000000001" customHeight="1"/>
    <row r="1345" ht="20.100000000000001" customHeight="1"/>
    <row r="1346" ht="20.100000000000001" customHeight="1"/>
    <row r="1347" ht="20.100000000000001" customHeight="1"/>
    <row r="1348" ht="20.100000000000001" customHeight="1"/>
    <row r="1349" ht="20.100000000000001" customHeight="1"/>
    <row r="1350" ht="20.100000000000001" customHeight="1"/>
    <row r="1351" ht="20.100000000000001" customHeight="1"/>
    <row r="1352" ht="20.100000000000001" customHeight="1"/>
    <row r="1353" ht="20.100000000000001" customHeight="1"/>
    <row r="1354" ht="20.100000000000001" customHeight="1"/>
    <row r="1355" ht="20.100000000000001" customHeight="1"/>
    <row r="1356" ht="20.100000000000001" customHeight="1"/>
    <row r="1357" ht="20.100000000000001" customHeight="1"/>
    <row r="1358" ht="20.100000000000001" customHeight="1"/>
    <row r="1359" ht="20.100000000000001" customHeight="1"/>
    <row r="1360" ht="20.100000000000001" customHeight="1"/>
    <row r="1361" ht="20.100000000000001" customHeight="1"/>
    <row r="1362" ht="20.100000000000001" customHeight="1"/>
    <row r="1363" ht="20.100000000000001" customHeight="1"/>
    <row r="1364" ht="20.100000000000001" customHeight="1"/>
    <row r="1365" ht="20.100000000000001" customHeight="1"/>
    <row r="1366" ht="20.100000000000001" customHeight="1"/>
    <row r="1367" ht="20.100000000000001" customHeight="1"/>
    <row r="1368" ht="20.100000000000001" customHeight="1"/>
    <row r="1369" ht="20.100000000000001" customHeight="1"/>
    <row r="1370" ht="20.100000000000001" customHeight="1"/>
    <row r="1371" ht="20.100000000000001" customHeight="1"/>
    <row r="1372" ht="20.100000000000001" customHeight="1"/>
    <row r="1373" ht="20.100000000000001" customHeight="1"/>
    <row r="1374" ht="20.100000000000001" customHeight="1"/>
    <row r="1375" ht="20.100000000000001" customHeight="1"/>
    <row r="1376" ht="20.100000000000001" customHeight="1"/>
    <row r="1377" ht="20.100000000000001" customHeight="1"/>
    <row r="1378" ht="20.100000000000001" customHeight="1"/>
    <row r="1379" ht="20.100000000000001" customHeight="1"/>
    <row r="1380" ht="20.100000000000001" customHeight="1"/>
    <row r="1381" ht="20.100000000000001" customHeight="1"/>
    <row r="1382" ht="20.100000000000001" customHeight="1"/>
    <row r="1383" ht="20.100000000000001" customHeight="1"/>
    <row r="1384" ht="20.100000000000001" customHeight="1"/>
    <row r="1385" ht="20.100000000000001" customHeight="1"/>
    <row r="1386" ht="20.100000000000001" customHeight="1"/>
    <row r="1387" ht="20.100000000000001" customHeight="1"/>
    <row r="1388" ht="20.100000000000001" customHeight="1"/>
    <row r="1389" ht="20.100000000000001" customHeight="1"/>
    <row r="1390" ht="20.100000000000001" customHeight="1"/>
    <row r="1391" ht="20.100000000000001" customHeight="1"/>
    <row r="1392" ht="20.100000000000001" customHeight="1"/>
    <row r="1393" ht="20.100000000000001" customHeight="1"/>
    <row r="1394" ht="20.100000000000001" customHeight="1"/>
    <row r="1395" ht="20.100000000000001" customHeight="1"/>
    <row r="1396" ht="20.100000000000001" customHeight="1"/>
    <row r="1397" ht="20.100000000000001" customHeight="1"/>
    <row r="1398" ht="20.100000000000001" customHeight="1"/>
    <row r="1399" ht="20.100000000000001" customHeight="1"/>
    <row r="1400" ht="20.100000000000001" customHeight="1"/>
    <row r="1401" ht="20.100000000000001" customHeight="1"/>
    <row r="1402" ht="20.100000000000001" customHeight="1"/>
    <row r="1403" ht="20.100000000000001" customHeight="1"/>
    <row r="1404" ht="20.100000000000001" customHeight="1"/>
    <row r="1405" ht="20.100000000000001" customHeight="1"/>
    <row r="1406" ht="20.100000000000001" customHeight="1"/>
    <row r="1407" ht="20.100000000000001" customHeight="1"/>
    <row r="1408" ht="20.100000000000001" customHeight="1"/>
    <row r="1409" ht="20.100000000000001" customHeight="1"/>
    <row r="1410" ht="20.100000000000001" customHeight="1"/>
    <row r="1411" ht="20.100000000000001" customHeight="1"/>
    <row r="1412" ht="20.100000000000001" customHeight="1"/>
    <row r="1413" ht="20.100000000000001" customHeight="1"/>
    <row r="1414" ht="20.100000000000001" customHeight="1"/>
    <row r="1415" ht="20.100000000000001" customHeight="1"/>
    <row r="1416" ht="20.100000000000001" customHeight="1"/>
    <row r="1417" ht="20.100000000000001" customHeight="1"/>
    <row r="1418" ht="20.100000000000001" customHeight="1"/>
    <row r="1419" ht="20.100000000000001" customHeight="1"/>
    <row r="1420" ht="20.100000000000001" customHeight="1"/>
    <row r="1421" ht="20.100000000000001" customHeight="1"/>
    <row r="1422" ht="20.100000000000001" customHeight="1"/>
    <row r="1423" ht="20.100000000000001" customHeight="1"/>
    <row r="1424" ht="20.100000000000001" customHeight="1"/>
    <row r="1425" ht="20.100000000000001" customHeight="1"/>
    <row r="1426" ht="20.100000000000001" customHeight="1"/>
    <row r="1427" ht="20.100000000000001" customHeight="1"/>
    <row r="1428" ht="20.100000000000001" customHeight="1"/>
    <row r="1429" ht="20.100000000000001" customHeight="1"/>
    <row r="1430" ht="20.100000000000001" customHeight="1"/>
    <row r="1431" ht="20.100000000000001" customHeight="1"/>
    <row r="1432" ht="20.100000000000001" customHeight="1"/>
    <row r="1433" ht="20.100000000000001" customHeight="1"/>
    <row r="1434" ht="20.100000000000001" customHeight="1"/>
    <row r="1435" ht="20.100000000000001" customHeight="1"/>
    <row r="1436" ht="20.100000000000001" customHeight="1"/>
    <row r="1437" ht="20.100000000000001" customHeight="1"/>
    <row r="1438" ht="20.100000000000001" customHeight="1"/>
    <row r="1439" ht="20.100000000000001" customHeight="1"/>
    <row r="1440" ht="20.100000000000001" customHeight="1"/>
    <row r="1441" ht="20.100000000000001" customHeight="1"/>
    <row r="1442" ht="20.100000000000001" customHeight="1"/>
    <row r="1443" ht="20.100000000000001" customHeight="1"/>
    <row r="1444" ht="20.100000000000001" customHeight="1"/>
    <row r="1445" ht="20.100000000000001" customHeight="1"/>
    <row r="1446" ht="20.100000000000001" customHeight="1"/>
    <row r="1447" ht="20.100000000000001" customHeight="1"/>
    <row r="1448" ht="20.100000000000001" customHeight="1"/>
    <row r="1449" ht="20.100000000000001" customHeight="1"/>
    <row r="1450" ht="20.100000000000001" customHeight="1"/>
    <row r="1451" ht="20.100000000000001" customHeight="1"/>
    <row r="1452" ht="20.100000000000001" customHeight="1"/>
    <row r="1453" ht="20.100000000000001" customHeight="1"/>
    <row r="1454" ht="20.100000000000001" customHeight="1"/>
    <row r="1455" ht="20.100000000000001" customHeight="1"/>
    <row r="1456" ht="20.100000000000001" customHeight="1"/>
    <row r="1457" ht="20.100000000000001" customHeight="1"/>
    <row r="1458" ht="20.100000000000001" customHeight="1"/>
    <row r="1459" ht="20.100000000000001" customHeight="1"/>
    <row r="1460" ht="20.100000000000001" customHeight="1"/>
    <row r="1461" ht="20.100000000000001" customHeight="1"/>
    <row r="1462" ht="20.100000000000001" customHeight="1"/>
    <row r="1463" ht="20.100000000000001" customHeight="1"/>
    <row r="1464" ht="20.100000000000001" customHeight="1"/>
    <row r="1465" ht="20.100000000000001" customHeight="1"/>
    <row r="1466" ht="20.100000000000001" customHeight="1"/>
    <row r="1467" ht="20.100000000000001" customHeight="1"/>
    <row r="1468" ht="20.100000000000001" customHeight="1"/>
    <row r="1469" ht="20.100000000000001" customHeight="1"/>
    <row r="1470" ht="20.100000000000001" customHeight="1"/>
    <row r="1471" ht="20.100000000000001" customHeight="1"/>
    <row r="1472" ht="20.100000000000001" customHeight="1"/>
    <row r="1473" ht="20.100000000000001" customHeight="1"/>
    <row r="1474" ht="20.100000000000001" customHeight="1"/>
    <row r="1475" ht="20.100000000000001" customHeight="1"/>
    <row r="1476" ht="20.100000000000001" customHeight="1"/>
    <row r="1477" ht="20.100000000000001" customHeight="1"/>
    <row r="1478" ht="20.100000000000001" customHeight="1"/>
    <row r="1479" ht="20.100000000000001" customHeight="1"/>
    <row r="1480" ht="20.100000000000001" customHeight="1"/>
    <row r="1481" ht="20.100000000000001" customHeight="1"/>
    <row r="1482" ht="20.100000000000001" customHeight="1"/>
    <row r="1483" ht="20.100000000000001" customHeight="1"/>
    <row r="1484" ht="20.100000000000001" customHeight="1"/>
    <row r="1485" ht="20.100000000000001" customHeight="1"/>
    <row r="1486" ht="20.100000000000001" customHeight="1"/>
    <row r="1487" ht="20.100000000000001" customHeight="1"/>
    <row r="1488" ht="20.100000000000001" customHeight="1"/>
    <row r="1489" ht="20.100000000000001" customHeight="1"/>
    <row r="1490" ht="20.100000000000001" customHeight="1"/>
    <row r="1491" ht="20.100000000000001" customHeight="1"/>
    <row r="1492" ht="20.100000000000001" customHeight="1"/>
    <row r="1493" ht="20.100000000000001" customHeight="1"/>
    <row r="1494" ht="20.100000000000001" customHeight="1"/>
    <row r="1495" ht="20.100000000000001" customHeight="1"/>
    <row r="1496" ht="20.100000000000001" customHeight="1"/>
    <row r="1497" ht="20.100000000000001" customHeight="1"/>
    <row r="1498" ht="20.100000000000001" customHeight="1"/>
    <row r="1499" ht="20.100000000000001" customHeight="1"/>
    <row r="1500" ht="20.100000000000001" customHeight="1"/>
    <row r="1501" ht="20.100000000000001" customHeight="1"/>
    <row r="1502" ht="20.100000000000001" customHeight="1"/>
    <row r="1503" ht="20.100000000000001" customHeight="1"/>
    <row r="1504" ht="20.100000000000001" customHeight="1"/>
    <row r="1505" ht="20.100000000000001" customHeight="1"/>
    <row r="1506" ht="20.100000000000001" customHeight="1"/>
    <row r="1507" ht="20.100000000000001" customHeight="1"/>
    <row r="1508" ht="20.100000000000001" customHeight="1"/>
    <row r="1509" ht="20.100000000000001" customHeight="1"/>
    <row r="1510" ht="20.100000000000001" customHeight="1"/>
    <row r="1511" ht="20.100000000000001" customHeight="1"/>
    <row r="1512" ht="20.100000000000001" customHeight="1"/>
    <row r="1513" ht="20.100000000000001" customHeight="1"/>
    <row r="1514" ht="20.100000000000001" customHeight="1"/>
    <row r="1515" ht="20.100000000000001" customHeight="1"/>
    <row r="1516" ht="20.100000000000001" customHeight="1"/>
    <row r="1517" ht="20.100000000000001" customHeight="1"/>
    <row r="1518" ht="20.100000000000001" customHeight="1"/>
    <row r="1519" ht="20.100000000000001" customHeight="1"/>
    <row r="1520" ht="20.100000000000001" customHeight="1"/>
    <row r="1521" ht="20.100000000000001" customHeight="1"/>
    <row r="1522" ht="20.100000000000001" customHeight="1"/>
    <row r="1523" ht="20.100000000000001" customHeight="1"/>
    <row r="1524" ht="20.100000000000001" customHeight="1"/>
    <row r="1525" ht="20.100000000000001" customHeight="1"/>
    <row r="1526" ht="20.100000000000001" customHeight="1"/>
    <row r="1527" ht="20.100000000000001" customHeight="1"/>
    <row r="1528" ht="20.100000000000001" customHeight="1"/>
    <row r="1529" ht="20.100000000000001" customHeight="1"/>
    <row r="1530" ht="20.100000000000001" customHeight="1"/>
    <row r="1531" ht="20.100000000000001" customHeight="1"/>
    <row r="1532" ht="20.100000000000001" customHeight="1"/>
    <row r="1533" ht="20.100000000000001" customHeight="1"/>
    <row r="1534" ht="20.100000000000001" customHeight="1"/>
    <row r="1535" ht="20.100000000000001" customHeight="1"/>
    <row r="1536" ht="20.100000000000001" customHeight="1"/>
    <row r="1537" ht="20.100000000000001" customHeight="1"/>
    <row r="1538" ht="20.100000000000001" customHeight="1"/>
    <row r="1539" ht="20.100000000000001" customHeight="1"/>
    <row r="1540" ht="20.100000000000001" customHeight="1"/>
    <row r="1541" ht="20.100000000000001" customHeight="1"/>
    <row r="1542" ht="20.100000000000001" customHeight="1"/>
    <row r="1543" ht="20.100000000000001" customHeight="1"/>
    <row r="1544" ht="20.100000000000001" customHeight="1"/>
    <row r="1545" ht="20.100000000000001" customHeight="1"/>
    <row r="1546" ht="20.100000000000001" customHeight="1"/>
    <row r="1547" ht="20.100000000000001" customHeight="1"/>
    <row r="1548" ht="20.100000000000001" customHeight="1"/>
    <row r="1549" ht="20.100000000000001" customHeight="1"/>
    <row r="1550" ht="20.100000000000001" customHeight="1"/>
    <row r="1551" ht="20.100000000000001" customHeight="1"/>
    <row r="1552" ht="20.100000000000001" customHeight="1"/>
    <row r="1553" ht="20.100000000000001" customHeight="1"/>
    <row r="1554" ht="20.100000000000001" customHeight="1"/>
    <row r="1555" ht="20.100000000000001" customHeight="1"/>
    <row r="1556" ht="20.100000000000001" customHeight="1"/>
    <row r="1557" ht="20.100000000000001" customHeight="1"/>
    <row r="1558" ht="20.100000000000001" customHeight="1"/>
    <row r="1559" ht="20.100000000000001" customHeight="1"/>
    <row r="1560" ht="20.100000000000001" customHeight="1"/>
    <row r="1561" ht="20.100000000000001" customHeight="1"/>
    <row r="1562" ht="20.100000000000001" customHeight="1"/>
    <row r="1563" ht="20.100000000000001" customHeight="1"/>
    <row r="1564" ht="20.100000000000001" customHeight="1"/>
    <row r="1565" ht="20.100000000000001" customHeight="1"/>
    <row r="1566" ht="20.100000000000001" customHeight="1"/>
    <row r="1567" ht="20.100000000000001" customHeight="1"/>
    <row r="1568" ht="20.100000000000001" customHeight="1"/>
    <row r="1569" ht="20.100000000000001" customHeight="1"/>
    <row r="1570" ht="20.100000000000001" customHeight="1"/>
    <row r="1571" ht="20.100000000000001" customHeight="1"/>
    <row r="1572" ht="20.100000000000001" customHeight="1"/>
    <row r="1573" ht="20.100000000000001" customHeight="1"/>
    <row r="1574" ht="20.100000000000001" customHeight="1"/>
    <row r="1575" ht="20.100000000000001" customHeight="1"/>
    <row r="1576" ht="20.100000000000001" customHeight="1"/>
    <row r="1577" ht="20.100000000000001" customHeight="1"/>
    <row r="1578" ht="20.100000000000001" customHeight="1"/>
    <row r="1579" ht="20.100000000000001" customHeight="1"/>
    <row r="1580" ht="20.100000000000001" customHeight="1"/>
    <row r="1581" ht="20.100000000000001" customHeight="1"/>
    <row r="1582" ht="20.100000000000001" customHeight="1"/>
    <row r="1583" ht="20.100000000000001" customHeight="1"/>
    <row r="1584" ht="20.100000000000001" customHeight="1"/>
    <row r="1585" ht="20.100000000000001" customHeight="1"/>
    <row r="1586" ht="20.100000000000001" customHeight="1"/>
    <row r="1587" ht="20.100000000000001" customHeight="1"/>
    <row r="1588" ht="20.100000000000001" customHeight="1"/>
    <row r="1589" ht="20.100000000000001" customHeight="1"/>
    <row r="1590" ht="20.100000000000001" customHeight="1"/>
    <row r="1591" ht="20.100000000000001" customHeight="1"/>
    <row r="1592" ht="20.100000000000001" customHeight="1"/>
    <row r="1593" ht="20.100000000000001" customHeight="1"/>
    <row r="1594" ht="20.100000000000001" customHeight="1"/>
    <row r="1595" ht="20.100000000000001" customHeight="1"/>
    <row r="1596" ht="20.100000000000001" customHeight="1"/>
    <row r="1597" ht="20.100000000000001" customHeight="1"/>
    <row r="1598" ht="20.100000000000001" customHeight="1"/>
    <row r="1599" ht="20.100000000000001" customHeight="1"/>
    <row r="1600" ht="20.100000000000001" customHeight="1"/>
    <row r="1601" ht="20.100000000000001" customHeight="1"/>
    <row r="1602" ht="20.100000000000001" customHeight="1"/>
    <row r="1603" ht="20.100000000000001" customHeight="1"/>
    <row r="1604" ht="20.100000000000001" customHeight="1"/>
    <row r="1605" ht="20.100000000000001" customHeight="1"/>
    <row r="1606" ht="20.100000000000001" customHeight="1"/>
    <row r="1607" ht="20.100000000000001" customHeight="1"/>
    <row r="1608" ht="20.100000000000001" customHeight="1"/>
    <row r="1609" ht="20.100000000000001" customHeight="1"/>
    <row r="1610" ht="20.100000000000001" customHeight="1"/>
    <row r="1611" ht="20.100000000000001" customHeight="1"/>
    <row r="1612" ht="20.100000000000001" customHeight="1"/>
    <row r="1613" ht="20.100000000000001" customHeight="1"/>
    <row r="1614" ht="20.100000000000001" customHeight="1"/>
    <row r="1615" ht="20.100000000000001" customHeight="1"/>
    <row r="1616" ht="20.100000000000001" customHeight="1"/>
    <row r="1617" ht="20.100000000000001" customHeight="1"/>
    <row r="1618" ht="20.100000000000001" customHeight="1"/>
    <row r="1619" ht="20.100000000000001" customHeight="1"/>
    <row r="1620" ht="20.100000000000001" customHeight="1"/>
    <row r="1621" ht="20.100000000000001" customHeight="1"/>
    <row r="1622" ht="20.100000000000001" customHeight="1"/>
    <row r="1623" ht="20.100000000000001" customHeight="1"/>
    <row r="1624" ht="20.100000000000001" customHeight="1"/>
    <row r="1625" ht="20.100000000000001" customHeight="1"/>
    <row r="1626" ht="20.100000000000001" customHeight="1"/>
    <row r="1627" ht="20.100000000000001" customHeight="1"/>
    <row r="1628" ht="20.100000000000001" customHeight="1"/>
    <row r="1629" ht="20.100000000000001" customHeight="1"/>
    <row r="1630" ht="20.100000000000001" customHeight="1"/>
    <row r="1631" ht="20.100000000000001" customHeight="1"/>
    <row r="1632" ht="20.100000000000001" customHeight="1"/>
    <row r="1633" ht="20.100000000000001" customHeight="1"/>
    <row r="1634" ht="20.100000000000001" customHeight="1"/>
    <row r="1635" ht="20.100000000000001" customHeight="1"/>
    <row r="1636" ht="20.100000000000001" customHeight="1"/>
    <row r="1637" ht="20.100000000000001" customHeight="1"/>
    <row r="1638" ht="20.100000000000001" customHeight="1"/>
    <row r="1639" ht="20.100000000000001" customHeight="1"/>
    <row r="1640" ht="20.100000000000001" customHeight="1"/>
    <row r="1641" ht="20.100000000000001" customHeight="1"/>
    <row r="1642" ht="20.100000000000001" customHeight="1"/>
    <row r="1643" ht="20.100000000000001" customHeight="1"/>
    <row r="1644" ht="20.100000000000001" customHeight="1"/>
    <row r="1645" ht="20.100000000000001" customHeight="1"/>
    <row r="1646" ht="20.100000000000001" customHeight="1"/>
    <row r="1647" ht="20.100000000000001" customHeight="1"/>
    <row r="1648" ht="20.100000000000001" customHeight="1"/>
    <row r="1649" ht="20.100000000000001" customHeight="1"/>
    <row r="1650" ht="20.100000000000001" customHeight="1"/>
    <row r="1651" ht="20.100000000000001" customHeight="1"/>
    <row r="1652" ht="20.100000000000001" customHeight="1"/>
    <row r="1653" ht="20.100000000000001" customHeight="1"/>
    <row r="1654" ht="20.100000000000001" customHeight="1"/>
    <row r="1655" ht="20.100000000000001" customHeight="1"/>
    <row r="1656" ht="20.100000000000001" customHeight="1"/>
    <row r="1657" ht="20.100000000000001" customHeight="1"/>
    <row r="1658" ht="20.100000000000001" customHeight="1"/>
    <row r="1659" ht="20.100000000000001" customHeight="1"/>
    <row r="1660" ht="20.100000000000001" customHeight="1"/>
    <row r="1661" ht="20.100000000000001" customHeight="1"/>
    <row r="1662" ht="20.100000000000001" customHeight="1"/>
    <row r="1663" ht="20.100000000000001" customHeight="1"/>
    <row r="1664" ht="20.100000000000001" customHeight="1"/>
    <row r="1665" ht="20.100000000000001" customHeight="1"/>
    <row r="1666" ht="20.100000000000001" customHeight="1"/>
    <row r="1667" ht="20.100000000000001" customHeight="1"/>
    <row r="1668" ht="20.100000000000001" customHeight="1"/>
    <row r="1669" ht="20.100000000000001" customHeight="1"/>
    <row r="1670" ht="20.100000000000001" customHeight="1"/>
    <row r="1671" ht="20.100000000000001" customHeight="1"/>
    <row r="1672" ht="20.100000000000001" customHeight="1"/>
    <row r="1673" ht="20.100000000000001" customHeight="1"/>
    <row r="1674" ht="20.100000000000001" customHeight="1"/>
    <row r="1675" ht="20.100000000000001" customHeight="1"/>
    <row r="1676" ht="20.100000000000001" customHeight="1"/>
    <row r="1677" ht="20.100000000000001" customHeight="1"/>
    <row r="1678" ht="20.100000000000001" customHeight="1"/>
    <row r="1679" ht="20.100000000000001" customHeight="1"/>
    <row r="1680" ht="20.100000000000001" customHeight="1"/>
    <row r="1681" ht="20.100000000000001" customHeight="1"/>
    <row r="1682" ht="20.100000000000001" customHeight="1"/>
    <row r="1683" ht="20.100000000000001" customHeight="1"/>
    <row r="1684" ht="20.100000000000001" customHeight="1"/>
    <row r="1685" ht="20.100000000000001" customHeight="1"/>
    <row r="1686" ht="20.100000000000001" customHeight="1"/>
    <row r="1687" ht="20.100000000000001" customHeight="1"/>
    <row r="1688" ht="20.100000000000001" customHeight="1"/>
    <row r="1689" ht="20.100000000000001" customHeight="1"/>
    <row r="1690" ht="20.100000000000001" customHeight="1"/>
    <row r="1691" ht="20.100000000000001" customHeight="1"/>
    <row r="1692" ht="20.100000000000001" customHeight="1"/>
    <row r="1693" ht="20.100000000000001" customHeight="1"/>
    <row r="1694" ht="20.100000000000001" customHeight="1"/>
    <row r="1695" ht="20.100000000000001" customHeight="1"/>
    <row r="1696" ht="20.100000000000001" customHeight="1"/>
    <row r="1697" ht="20.100000000000001" customHeight="1"/>
    <row r="1698" ht="20.100000000000001" customHeight="1"/>
    <row r="1699" ht="20.100000000000001" customHeight="1"/>
    <row r="1700" ht="20.100000000000001" customHeight="1"/>
    <row r="1701" ht="20.100000000000001" customHeight="1"/>
    <row r="1702" ht="20.100000000000001" customHeight="1"/>
    <row r="1703" ht="20.100000000000001" customHeight="1"/>
    <row r="1704" ht="20.100000000000001" customHeight="1"/>
    <row r="1705" ht="20.100000000000001" customHeight="1"/>
    <row r="1706" ht="20.100000000000001" customHeight="1"/>
    <row r="1707" ht="20.100000000000001" customHeight="1"/>
    <row r="1708" ht="20.100000000000001" customHeight="1"/>
    <row r="1709" ht="20.100000000000001" customHeight="1"/>
    <row r="1710" ht="20.100000000000001" customHeight="1"/>
    <row r="1711" ht="20.100000000000001" customHeight="1"/>
    <row r="1712" ht="20.100000000000001" customHeight="1"/>
    <row r="1713" ht="20.100000000000001" customHeight="1"/>
    <row r="1714" ht="20.100000000000001" customHeight="1"/>
    <row r="1715" ht="20.100000000000001" customHeight="1"/>
    <row r="1716" ht="20.100000000000001" customHeight="1"/>
    <row r="1717" ht="20.100000000000001" customHeight="1"/>
    <row r="1718" ht="20.100000000000001" customHeight="1"/>
    <row r="1719" ht="20.100000000000001" customHeight="1"/>
    <row r="1720" ht="20.100000000000001" customHeight="1"/>
    <row r="1721" ht="20.100000000000001" customHeight="1"/>
    <row r="1722" ht="20.100000000000001" customHeight="1"/>
    <row r="1723" ht="20.100000000000001" customHeight="1"/>
    <row r="1724" ht="20.100000000000001" customHeight="1"/>
    <row r="1725" ht="20.100000000000001" customHeight="1"/>
    <row r="1726" ht="20.100000000000001" customHeight="1"/>
    <row r="1727" ht="20.100000000000001" customHeight="1"/>
    <row r="1728" ht="20.100000000000001" customHeight="1"/>
    <row r="1729" ht="20.100000000000001" customHeight="1"/>
    <row r="1730" ht="20.100000000000001" customHeight="1"/>
    <row r="1731" ht="20.100000000000001" customHeight="1"/>
    <row r="1732" ht="20.100000000000001" customHeight="1"/>
    <row r="1733" ht="20.100000000000001" customHeight="1"/>
    <row r="1734" ht="20.100000000000001" customHeight="1"/>
    <row r="1735" ht="20.100000000000001" customHeight="1"/>
    <row r="1736" ht="20.100000000000001" customHeight="1"/>
    <row r="1737" ht="20.100000000000001" customHeight="1"/>
    <row r="1738" ht="20.100000000000001" customHeight="1"/>
    <row r="1739" ht="20.100000000000001" customHeight="1"/>
    <row r="1740" ht="20.100000000000001" customHeight="1"/>
    <row r="1741" ht="20.100000000000001" customHeight="1"/>
    <row r="1742" ht="20.100000000000001" customHeight="1"/>
    <row r="1743" ht="20.100000000000001" customHeight="1"/>
    <row r="1744" ht="20.100000000000001" customHeight="1"/>
    <row r="1745" ht="20.100000000000001" customHeight="1"/>
    <row r="1746" ht="20.100000000000001" customHeight="1"/>
    <row r="1747" ht="20.100000000000001" customHeight="1"/>
    <row r="1748" ht="20.100000000000001" customHeight="1"/>
    <row r="1749" ht="20.100000000000001" customHeight="1"/>
    <row r="1750" ht="20.100000000000001" customHeight="1"/>
    <row r="1751" ht="20.100000000000001" customHeight="1"/>
    <row r="1752" ht="20.100000000000001" customHeight="1"/>
    <row r="1753" ht="20.100000000000001" customHeight="1"/>
    <row r="1754" ht="20.100000000000001" customHeight="1"/>
    <row r="1755" ht="20.100000000000001" customHeight="1"/>
    <row r="1756" ht="20.100000000000001" customHeight="1"/>
    <row r="1757" ht="20.100000000000001" customHeight="1"/>
    <row r="1758" ht="20.100000000000001" customHeight="1"/>
    <row r="1759" ht="20.100000000000001" customHeight="1"/>
    <row r="1760" ht="20.100000000000001" customHeight="1"/>
    <row r="1761" ht="20.100000000000001" customHeight="1"/>
    <row r="1762" ht="20.100000000000001" customHeight="1"/>
    <row r="1763" ht="20.100000000000001" customHeight="1"/>
    <row r="1764" ht="20.100000000000001" customHeight="1"/>
    <row r="1765" ht="20.100000000000001" customHeight="1"/>
    <row r="1766" ht="20.100000000000001" customHeight="1"/>
    <row r="1767" ht="20.100000000000001" customHeight="1"/>
    <row r="1768" ht="20.100000000000001" customHeight="1"/>
    <row r="1769" ht="20.100000000000001" customHeight="1"/>
    <row r="1770" ht="20.100000000000001" customHeight="1"/>
    <row r="1771" ht="20.100000000000001" customHeight="1"/>
    <row r="1772" ht="20.100000000000001" customHeight="1"/>
    <row r="1773" ht="20.100000000000001" customHeight="1"/>
    <row r="1774" ht="20.100000000000001" customHeight="1"/>
    <row r="1775" ht="20.100000000000001" customHeight="1"/>
    <row r="1776" ht="20.100000000000001" customHeight="1"/>
    <row r="1777" ht="20.100000000000001" customHeight="1"/>
    <row r="1778" ht="20.100000000000001" customHeight="1"/>
    <row r="1779" ht="20.100000000000001" customHeight="1"/>
    <row r="1780" ht="20.100000000000001" customHeight="1"/>
    <row r="1781" ht="20.100000000000001" customHeight="1"/>
    <row r="1782" ht="20.100000000000001" customHeight="1"/>
    <row r="1783" ht="20.100000000000001" customHeight="1"/>
    <row r="1784" ht="20.100000000000001" customHeight="1"/>
    <row r="1785" ht="20.100000000000001" customHeight="1"/>
    <row r="1786" ht="20.100000000000001" customHeight="1"/>
    <row r="1787" ht="20.100000000000001" customHeight="1"/>
    <row r="1788" ht="20.100000000000001" customHeight="1"/>
    <row r="1789" ht="20.100000000000001" customHeight="1"/>
    <row r="1790" ht="20.100000000000001" customHeight="1"/>
    <row r="1791" ht="20.100000000000001" customHeight="1"/>
    <row r="1792" ht="20.100000000000001" customHeight="1"/>
    <row r="1793" ht="20.100000000000001" customHeight="1"/>
    <row r="1794" ht="20.100000000000001" customHeight="1"/>
    <row r="1795" ht="20.100000000000001" customHeight="1"/>
    <row r="1796" ht="20.100000000000001" customHeight="1"/>
    <row r="1797" ht="20.100000000000001" customHeight="1"/>
    <row r="1798" ht="20.100000000000001" customHeight="1"/>
    <row r="1799" ht="20.100000000000001" customHeight="1"/>
    <row r="1800" ht="20.100000000000001" customHeight="1"/>
    <row r="1801" ht="20.100000000000001" customHeight="1"/>
    <row r="1802" ht="20.100000000000001" customHeight="1"/>
    <row r="1803" ht="20.100000000000001" customHeight="1"/>
    <row r="1804" ht="20.100000000000001" customHeight="1"/>
    <row r="1805" ht="20.100000000000001" customHeight="1"/>
    <row r="1806" ht="20.100000000000001" customHeight="1"/>
    <row r="1807" ht="20.100000000000001" customHeight="1"/>
    <row r="1808" ht="20.100000000000001" customHeight="1"/>
    <row r="1809" ht="20.100000000000001" customHeight="1"/>
    <row r="1810" ht="20.100000000000001" customHeight="1"/>
    <row r="1811" ht="20.100000000000001" customHeight="1"/>
    <row r="1812" ht="20.100000000000001" customHeight="1"/>
    <row r="1813" ht="20.100000000000001" customHeight="1"/>
    <row r="1814" ht="20.100000000000001" customHeight="1"/>
    <row r="1815" ht="20.100000000000001" customHeight="1"/>
    <row r="1816" ht="20.100000000000001" customHeight="1"/>
    <row r="1817" ht="20.100000000000001" customHeight="1"/>
    <row r="1818" ht="20.100000000000001" customHeight="1"/>
    <row r="1819" ht="20.100000000000001" customHeight="1"/>
    <row r="1820" ht="20.100000000000001" customHeight="1"/>
    <row r="1821" ht="20.100000000000001" customHeight="1"/>
    <row r="1822" ht="20.100000000000001" customHeight="1"/>
    <row r="1823" ht="20.100000000000001" customHeight="1"/>
    <row r="1824" ht="20.100000000000001" customHeight="1"/>
    <row r="1825" ht="20.100000000000001" customHeight="1"/>
    <row r="1826" ht="20.100000000000001" customHeight="1"/>
    <row r="1827" ht="20.100000000000001" customHeight="1"/>
    <row r="1828" ht="20.100000000000001" customHeight="1"/>
    <row r="1829" ht="20.100000000000001" customHeight="1"/>
    <row r="1830" ht="20.100000000000001" customHeight="1"/>
    <row r="1831" ht="20.100000000000001" customHeight="1"/>
    <row r="1832" ht="20.100000000000001" customHeight="1"/>
    <row r="1833" ht="20.100000000000001" customHeight="1"/>
    <row r="1834" ht="20.100000000000001" customHeight="1"/>
    <row r="1835" ht="20.100000000000001" customHeight="1"/>
    <row r="1836" ht="20.100000000000001" customHeight="1"/>
    <row r="1837" ht="20.100000000000001" customHeight="1"/>
    <row r="1838" ht="20.100000000000001" customHeight="1"/>
    <row r="1839" ht="20.100000000000001" customHeight="1"/>
    <row r="1840" ht="20.100000000000001" customHeight="1"/>
    <row r="1841" ht="20.100000000000001" customHeight="1"/>
    <row r="1842" ht="20.100000000000001" customHeight="1"/>
    <row r="1843" ht="20.100000000000001" customHeight="1"/>
    <row r="1844" ht="20.100000000000001" customHeight="1"/>
    <row r="1845" ht="20.100000000000001" customHeight="1"/>
    <row r="1846" ht="20.100000000000001" customHeight="1"/>
    <row r="1847" ht="20.100000000000001" customHeight="1"/>
    <row r="1848" ht="20.100000000000001" customHeight="1"/>
    <row r="1849" ht="20.100000000000001" customHeight="1"/>
    <row r="1850" ht="20.100000000000001" customHeight="1"/>
    <row r="1851" ht="20.100000000000001" customHeight="1"/>
    <row r="1852" ht="20.100000000000001" customHeight="1"/>
    <row r="1853" ht="20.100000000000001" customHeight="1"/>
    <row r="1854" ht="20.100000000000001" customHeight="1"/>
    <row r="1855" ht="20.100000000000001" customHeight="1"/>
    <row r="1856" ht="20.100000000000001" customHeight="1"/>
    <row r="1857" ht="20.100000000000001" customHeight="1"/>
    <row r="1858" ht="20.100000000000001" customHeight="1"/>
    <row r="1859" ht="20.100000000000001" customHeight="1"/>
    <row r="1860" ht="20.100000000000001" customHeight="1"/>
    <row r="1861" ht="20.100000000000001" customHeight="1"/>
    <row r="1862" ht="20.100000000000001" customHeight="1"/>
    <row r="1863" ht="20.100000000000001" customHeight="1"/>
    <row r="1864" ht="20.100000000000001" customHeight="1"/>
    <row r="1865" ht="20.100000000000001" customHeight="1"/>
    <row r="1866" ht="20.100000000000001" customHeight="1"/>
    <row r="1867" ht="20.100000000000001" customHeight="1"/>
    <row r="1868" ht="20.100000000000001" customHeight="1"/>
    <row r="1869" ht="20.100000000000001" customHeight="1"/>
    <row r="1870" ht="20.100000000000001" customHeight="1"/>
    <row r="1871" ht="20.100000000000001" customHeight="1"/>
    <row r="1872" ht="20.100000000000001" customHeight="1"/>
    <row r="1873" ht="20.100000000000001" customHeight="1"/>
    <row r="1874" ht="20.100000000000001" customHeight="1"/>
    <row r="1875" ht="20.100000000000001" customHeight="1"/>
    <row r="1876" ht="20.100000000000001" customHeight="1"/>
    <row r="1877" ht="20.100000000000001" customHeight="1"/>
    <row r="1878" ht="20.100000000000001" customHeight="1"/>
    <row r="1879" ht="20.100000000000001" customHeight="1"/>
    <row r="1880" ht="20.100000000000001" customHeight="1"/>
    <row r="1881" ht="20.100000000000001" customHeight="1"/>
    <row r="1882" ht="20.100000000000001" customHeight="1"/>
    <row r="1883" ht="20.100000000000001" customHeight="1"/>
    <row r="1884" ht="20.100000000000001" customHeight="1"/>
    <row r="1885" ht="20.100000000000001" customHeight="1"/>
    <row r="1886" ht="20.100000000000001" customHeight="1"/>
    <row r="1887" ht="20.100000000000001" customHeight="1"/>
    <row r="1888" ht="20.100000000000001" customHeight="1"/>
    <row r="1889" ht="20.100000000000001" customHeight="1"/>
    <row r="1890" ht="20.100000000000001" customHeight="1"/>
    <row r="1891" ht="20.100000000000001" customHeight="1"/>
    <row r="1892" ht="20.100000000000001" customHeight="1"/>
    <row r="1893" ht="20.100000000000001" customHeight="1"/>
    <row r="1894" ht="20.100000000000001" customHeight="1"/>
    <row r="1895" ht="20.100000000000001" customHeight="1"/>
    <row r="1896" ht="20.100000000000001" customHeight="1"/>
    <row r="1897" ht="20.100000000000001" customHeight="1"/>
    <row r="1898" ht="20.100000000000001" customHeight="1"/>
    <row r="1899" ht="20.100000000000001" customHeight="1"/>
    <row r="1900" ht="20.100000000000001" customHeight="1"/>
    <row r="1901" ht="20.100000000000001" customHeight="1"/>
    <row r="1902" ht="20.100000000000001" customHeight="1"/>
    <row r="1903" ht="20.100000000000001" customHeight="1"/>
    <row r="1904" ht="20.100000000000001" customHeight="1"/>
    <row r="1905" ht="20.100000000000001" customHeight="1"/>
    <row r="1906" ht="20.100000000000001" customHeight="1"/>
    <row r="1907" ht="20.100000000000001" customHeight="1"/>
    <row r="1908" ht="20.100000000000001" customHeight="1"/>
    <row r="1909" ht="20.100000000000001" customHeight="1"/>
    <row r="1910" ht="20.100000000000001" customHeight="1"/>
    <row r="1911" ht="20.100000000000001" customHeight="1"/>
    <row r="1912" ht="20.100000000000001" customHeight="1"/>
    <row r="1913" ht="20.100000000000001" customHeight="1"/>
    <row r="1914" ht="20.100000000000001" customHeight="1"/>
    <row r="1915" ht="20.100000000000001" customHeight="1"/>
    <row r="1916" ht="20.100000000000001" customHeight="1"/>
    <row r="1917" ht="20.100000000000001" customHeight="1"/>
    <row r="1918" ht="20.100000000000001" customHeight="1"/>
    <row r="1919" ht="20.100000000000001" customHeight="1"/>
    <row r="1920" ht="20.100000000000001" customHeight="1"/>
    <row r="1921" ht="20.100000000000001" customHeight="1"/>
    <row r="1922" ht="20.100000000000001" customHeight="1"/>
    <row r="1923" ht="20.100000000000001" customHeight="1"/>
    <row r="1924" ht="20.100000000000001" customHeight="1"/>
    <row r="1925" ht="20.100000000000001" customHeight="1"/>
    <row r="1926" ht="20.100000000000001" customHeight="1"/>
    <row r="1927" ht="20.100000000000001" customHeight="1"/>
    <row r="1928" ht="20.100000000000001" customHeight="1"/>
    <row r="1929" ht="20.100000000000001" customHeight="1"/>
    <row r="1930" ht="20.100000000000001" customHeight="1"/>
    <row r="1931" ht="20.100000000000001" customHeight="1"/>
    <row r="1932" ht="20.100000000000001" customHeight="1"/>
    <row r="1933" ht="20.100000000000001" customHeight="1"/>
    <row r="1934" ht="20.100000000000001" customHeight="1"/>
    <row r="1935" ht="20.100000000000001" customHeight="1"/>
    <row r="1936" ht="20.100000000000001" customHeight="1"/>
    <row r="1937" ht="20.100000000000001" customHeight="1"/>
    <row r="1938" ht="20.100000000000001" customHeight="1"/>
    <row r="1939" ht="20.100000000000001" customHeight="1"/>
    <row r="1940" ht="20.100000000000001" customHeight="1"/>
    <row r="1941" ht="20.100000000000001" customHeight="1"/>
    <row r="1942" ht="20.100000000000001" customHeight="1"/>
    <row r="1943" ht="20.100000000000001" customHeight="1"/>
    <row r="1944" ht="20.100000000000001" customHeight="1"/>
    <row r="1945" ht="20.100000000000001" customHeight="1"/>
    <row r="1946" ht="20.100000000000001" customHeight="1"/>
    <row r="1947" ht="20.100000000000001" customHeight="1"/>
    <row r="1948" ht="20.100000000000001" customHeight="1"/>
    <row r="1949" ht="20.100000000000001" customHeight="1"/>
    <row r="1950" ht="20.100000000000001" customHeight="1"/>
    <row r="1951" ht="20.100000000000001" customHeight="1"/>
    <row r="1952" ht="20.100000000000001" customHeight="1"/>
    <row r="1953" ht="20.100000000000001" customHeight="1"/>
    <row r="1954" ht="20.100000000000001" customHeight="1"/>
    <row r="1955" ht="20.100000000000001" customHeight="1"/>
    <row r="1956" ht="20.100000000000001" customHeight="1"/>
    <row r="1957" ht="20.100000000000001" customHeight="1"/>
    <row r="1958" ht="20.100000000000001" customHeight="1"/>
    <row r="1959" ht="20.100000000000001" customHeight="1"/>
    <row r="1960" ht="20.100000000000001" customHeight="1"/>
    <row r="1961" ht="20.100000000000001" customHeight="1"/>
    <row r="1962" ht="20.100000000000001" customHeight="1"/>
    <row r="1963" ht="20.100000000000001" customHeight="1"/>
    <row r="1964" ht="20.100000000000001" customHeight="1"/>
    <row r="1965" ht="20.100000000000001" customHeight="1"/>
    <row r="1966" ht="20.100000000000001" customHeight="1"/>
    <row r="1967" ht="20.100000000000001" customHeight="1"/>
    <row r="1968" ht="20.100000000000001" customHeight="1"/>
    <row r="1969" ht="20.100000000000001" customHeight="1"/>
    <row r="1970" ht="20.100000000000001" customHeight="1"/>
    <row r="1971" ht="20.100000000000001" customHeight="1"/>
    <row r="1972" ht="20.100000000000001" customHeight="1"/>
    <row r="1973" ht="20.100000000000001" customHeight="1"/>
    <row r="1974" ht="20.100000000000001" customHeight="1"/>
    <row r="1975" ht="20.100000000000001" customHeight="1"/>
    <row r="1976" ht="20.100000000000001" customHeight="1"/>
    <row r="1977" ht="20.100000000000001" customHeight="1"/>
    <row r="1978" ht="20.100000000000001" customHeight="1"/>
    <row r="1979" ht="20.100000000000001" customHeight="1"/>
    <row r="1980" ht="20.100000000000001" customHeight="1"/>
    <row r="1981" ht="20.100000000000001" customHeight="1"/>
    <row r="1982" ht="20.100000000000001" customHeight="1"/>
    <row r="1983" ht="20.100000000000001" customHeight="1"/>
    <row r="1984" ht="20.100000000000001" customHeight="1"/>
    <row r="1985" ht="20.100000000000001" customHeight="1"/>
    <row r="1986" ht="20.100000000000001" customHeight="1"/>
    <row r="1987" ht="20.100000000000001" customHeight="1"/>
    <row r="1988" ht="20.100000000000001" customHeight="1"/>
    <row r="1989" ht="20.100000000000001" customHeight="1"/>
    <row r="1990" ht="20.100000000000001" customHeight="1"/>
    <row r="1991" ht="20.100000000000001" customHeight="1"/>
    <row r="1992" ht="20.100000000000001" customHeight="1"/>
    <row r="1993" ht="20.100000000000001" customHeight="1"/>
    <row r="1994" ht="20.100000000000001" customHeight="1"/>
    <row r="1995" ht="20.100000000000001" customHeight="1"/>
    <row r="1996" ht="20.100000000000001" customHeight="1"/>
    <row r="1997" ht="20.100000000000001" customHeight="1"/>
    <row r="1998" ht="20.100000000000001" customHeight="1"/>
    <row r="1999" ht="20.100000000000001" customHeight="1"/>
    <row r="2000" ht="20.100000000000001" customHeight="1"/>
    <row r="2001" ht="20.100000000000001" customHeight="1"/>
    <row r="2002" ht="20.100000000000001" customHeight="1"/>
    <row r="2003" ht="20.100000000000001" customHeight="1"/>
    <row r="2004" ht="20.100000000000001" customHeight="1"/>
    <row r="2005" ht="20.100000000000001" customHeight="1"/>
    <row r="2006" ht="20.100000000000001" customHeight="1"/>
    <row r="2007" ht="20.100000000000001" customHeight="1"/>
    <row r="2008" ht="20.100000000000001" customHeight="1"/>
    <row r="2009" ht="20.100000000000001" customHeight="1"/>
    <row r="2010" ht="20.100000000000001" customHeight="1"/>
    <row r="2011" ht="20.100000000000001" customHeight="1"/>
    <row r="2012" ht="20.100000000000001" customHeight="1"/>
    <row r="2013" ht="20.100000000000001" customHeight="1"/>
    <row r="2014" ht="20.100000000000001" customHeight="1"/>
    <row r="2015" ht="20.100000000000001" customHeight="1"/>
    <row r="2016" ht="20.100000000000001" customHeight="1"/>
    <row r="2017" ht="20.100000000000001" customHeight="1"/>
    <row r="2018" ht="20.100000000000001" customHeight="1"/>
    <row r="2019" ht="20.100000000000001" customHeight="1"/>
    <row r="2020" ht="20.100000000000001" customHeight="1"/>
    <row r="2021" ht="20.100000000000001" customHeight="1"/>
    <row r="2022" ht="20.100000000000001" customHeight="1"/>
    <row r="2023" ht="20.100000000000001" customHeight="1"/>
    <row r="2024" ht="20.100000000000001" customHeight="1"/>
    <row r="2025" ht="20.100000000000001" customHeight="1"/>
    <row r="2026" ht="20.100000000000001" customHeight="1"/>
    <row r="2027" ht="20.100000000000001" customHeight="1"/>
    <row r="2028" ht="20.100000000000001" customHeight="1"/>
    <row r="2029" ht="20.100000000000001" customHeight="1"/>
    <row r="2030" ht="20.100000000000001" customHeight="1"/>
    <row r="2031" ht="20.100000000000001" customHeight="1"/>
    <row r="2032" ht="20.100000000000001" customHeight="1"/>
    <row r="2033" ht="20.100000000000001" customHeight="1"/>
    <row r="2034" ht="20.100000000000001" customHeight="1"/>
    <row r="2035" ht="20.100000000000001" customHeight="1"/>
    <row r="2036" ht="20.100000000000001" customHeight="1"/>
    <row r="2037" ht="20.100000000000001" customHeight="1"/>
    <row r="2038" ht="20.100000000000001" customHeight="1"/>
    <row r="2039" ht="20.100000000000001" customHeight="1"/>
    <row r="2040" ht="20.100000000000001" customHeight="1"/>
    <row r="2041" ht="20.100000000000001" customHeight="1"/>
    <row r="2042" ht="20.100000000000001" customHeight="1"/>
    <row r="2043" ht="20.100000000000001" customHeight="1"/>
    <row r="2044" ht="20.100000000000001" customHeight="1"/>
    <row r="2045" ht="20.100000000000001" customHeight="1"/>
    <row r="2046" ht="20.100000000000001" customHeight="1"/>
    <row r="2047" ht="20.100000000000001" customHeight="1"/>
    <row r="2048" ht="20.100000000000001" customHeight="1"/>
    <row r="2049" ht="20.100000000000001" customHeight="1"/>
    <row r="2050" ht="20.100000000000001" customHeight="1"/>
    <row r="2051" ht="20.100000000000001" customHeight="1"/>
    <row r="2052" ht="20.100000000000001" customHeight="1"/>
    <row r="2053" ht="20.100000000000001" customHeight="1"/>
    <row r="2054" ht="20.100000000000001" customHeight="1"/>
    <row r="2055" ht="20.100000000000001" customHeight="1"/>
    <row r="2056" ht="20.100000000000001" customHeight="1"/>
    <row r="2057" ht="20.100000000000001" customHeight="1"/>
    <row r="2058" ht="20.100000000000001" customHeight="1"/>
    <row r="2059" ht="20.100000000000001" customHeight="1"/>
    <row r="2060" ht="20.100000000000001" customHeight="1"/>
    <row r="2061" ht="20.100000000000001" customHeight="1"/>
    <row r="2062" ht="20.100000000000001" customHeight="1"/>
    <row r="2063" ht="20.100000000000001" customHeight="1"/>
    <row r="2064" ht="20.100000000000001" customHeight="1"/>
    <row r="2065" ht="20.100000000000001" customHeight="1"/>
    <row r="2066" ht="20.100000000000001" customHeight="1"/>
    <row r="2067" ht="20.100000000000001" customHeight="1"/>
    <row r="2068" ht="20.100000000000001" customHeight="1"/>
    <row r="2069" ht="20.100000000000001" customHeight="1"/>
    <row r="2070" ht="20.100000000000001" customHeight="1"/>
    <row r="2071" ht="20.100000000000001" customHeight="1"/>
    <row r="2072" ht="20.100000000000001" customHeight="1"/>
    <row r="2073" ht="20.100000000000001" customHeight="1"/>
    <row r="2074" ht="20.100000000000001" customHeight="1"/>
    <row r="2075" ht="20.100000000000001" customHeight="1"/>
    <row r="2076" ht="20.100000000000001" customHeight="1"/>
    <row r="2077" ht="20.100000000000001" customHeight="1"/>
    <row r="2078" ht="20.100000000000001" customHeight="1"/>
    <row r="2079" ht="20.100000000000001" customHeight="1"/>
    <row r="2080" ht="20.100000000000001" customHeight="1"/>
    <row r="2081" ht="20.100000000000001" customHeight="1"/>
    <row r="2082" ht="20.100000000000001" customHeight="1"/>
    <row r="2083" ht="20.100000000000001" customHeight="1"/>
    <row r="2084" ht="20.100000000000001" customHeight="1"/>
    <row r="2085" ht="20.100000000000001" customHeight="1"/>
    <row r="2086" ht="20.100000000000001" customHeight="1"/>
    <row r="2087" ht="20.100000000000001" customHeight="1"/>
    <row r="2088" ht="20.100000000000001" customHeight="1"/>
    <row r="2089" ht="20.100000000000001" customHeight="1"/>
    <row r="2090" ht="20.100000000000001" customHeight="1"/>
    <row r="2091" ht="20.100000000000001" customHeight="1"/>
    <row r="2092" ht="20.100000000000001" customHeight="1"/>
    <row r="2093" ht="20.100000000000001" customHeight="1"/>
    <row r="2094" ht="20.100000000000001" customHeight="1"/>
    <row r="2095" ht="20.100000000000001" customHeight="1"/>
    <row r="2096" ht="20.100000000000001" customHeight="1"/>
    <row r="2097" ht="20.100000000000001" customHeight="1"/>
    <row r="2098" ht="20.100000000000001" customHeight="1"/>
    <row r="2099" ht="20.100000000000001" customHeight="1"/>
    <row r="2100" ht="20.100000000000001" customHeight="1"/>
    <row r="2101" ht="20.100000000000001" customHeight="1"/>
    <row r="2102" ht="20.100000000000001" customHeight="1"/>
    <row r="2103" ht="20.100000000000001" customHeight="1"/>
    <row r="2104" ht="20.100000000000001" customHeight="1"/>
    <row r="2105" ht="20.100000000000001" customHeight="1"/>
    <row r="2106" ht="20.100000000000001" customHeight="1"/>
    <row r="2107" ht="20.100000000000001" customHeight="1"/>
    <row r="2108" ht="20.100000000000001" customHeight="1"/>
    <row r="2109" ht="20.100000000000001" customHeight="1"/>
    <row r="2110" ht="20.100000000000001" customHeight="1"/>
    <row r="2111" ht="20.100000000000001" customHeight="1"/>
    <row r="2112" ht="20.100000000000001" customHeight="1"/>
    <row r="2113" ht="20.100000000000001" customHeight="1"/>
    <row r="2114" ht="20.100000000000001" customHeight="1"/>
    <row r="2115" ht="20.100000000000001" customHeight="1"/>
    <row r="2116" ht="20.100000000000001" customHeight="1"/>
    <row r="2117" ht="20.100000000000001" customHeight="1"/>
    <row r="2118" ht="20.100000000000001" customHeight="1"/>
    <row r="2119" ht="20.100000000000001" customHeight="1"/>
    <row r="2120" ht="20.100000000000001" customHeight="1"/>
    <row r="2121" ht="20.100000000000001" customHeight="1"/>
    <row r="2122" ht="20.100000000000001" customHeight="1"/>
    <row r="2123" ht="20.100000000000001" customHeight="1"/>
    <row r="2124" ht="20.100000000000001" customHeight="1"/>
    <row r="2125" ht="20.100000000000001" customHeight="1"/>
    <row r="2126" ht="20.100000000000001" customHeight="1"/>
    <row r="2127" ht="20.100000000000001" customHeight="1"/>
    <row r="2128" ht="20.100000000000001" customHeight="1"/>
    <row r="2129" ht="20.100000000000001" customHeight="1"/>
    <row r="2130" ht="20.100000000000001" customHeight="1"/>
    <row r="2131" ht="20.100000000000001" customHeight="1"/>
    <row r="2132" ht="20.100000000000001" customHeight="1"/>
    <row r="2133" ht="20.100000000000001" customHeight="1"/>
    <row r="2134" ht="20.100000000000001" customHeight="1"/>
    <row r="2135" ht="20.100000000000001" customHeight="1"/>
    <row r="2136" ht="20.100000000000001" customHeight="1"/>
    <row r="2137" ht="20.100000000000001" customHeight="1"/>
    <row r="2138" ht="20.100000000000001" customHeight="1"/>
    <row r="2139" ht="20.100000000000001" customHeight="1"/>
    <row r="2140" ht="20.100000000000001" customHeight="1"/>
    <row r="2141" ht="20.100000000000001" customHeight="1"/>
    <row r="2142" ht="20.100000000000001" customHeight="1"/>
    <row r="2143" ht="20.100000000000001" customHeight="1"/>
    <row r="2144" ht="20.100000000000001" customHeight="1"/>
    <row r="2145" ht="20.100000000000001" customHeight="1"/>
    <row r="2146" ht="20.100000000000001" customHeight="1"/>
    <row r="2147" ht="20.100000000000001" customHeight="1"/>
    <row r="2148" ht="20.100000000000001" customHeight="1"/>
    <row r="2149" ht="20.100000000000001" customHeight="1"/>
    <row r="2150" ht="20.100000000000001" customHeight="1"/>
    <row r="2151" ht="20.100000000000001" customHeight="1"/>
    <row r="2152" ht="20.100000000000001" customHeight="1"/>
    <row r="2153" ht="20.100000000000001" customHeight="1"/>
    <row r="2154" ht="20.100000000000001" customHeight="1"/>
    <row r="2155" ht="20.100000000000001" customHeight="1"/>
    <row r="2156" ht="20.100000000000001" customHeight="1"/>
    <row r="2157" ht="20.100000000000001" customHeight="1"/>
    <row r="2158" ht="20.100000000000001" customHeight="1"/>
    <row r="2159" ht="20.100000000000001" customHeight="1"/>
    <row r="2160" ht="20.100000000000001" customHeight="1"/>
    <row r="2161" ht="20.100000000000001" customHeight="1"/>
    <row r="2162" ht="20.100000000000001" customHeight="1"/>
    <row r="2163" ht="20.100000000000001" customHeight="1"/>
    <row r="2164" ht="20.100000000000001" customHeight="1"/>
    <row r="2165" ht="20.100000000000001" customHeight="1"/>
    <row r="2166" ht="20.100000000000001" customHeight="1"/>
    <row r="2167" ht="20.100000000000001" customHeight="1"/>
    <row r="2168" ht="20.100000000000001" customHeight="1"/>
    <row r="2169" ht="20.100000000000001" customHeight="1"/>
    <row r="2170" ht="20.100000000000001" customHeight="1"/>
    <row r="2171" ht="20.100000000000001" customHeight="1"/>
    <row r="2172" ht="20.100000000000001" customHeight="1"/>
    <row r="2173" ht="20.100000000000001" customHeight="1"/>
    <row r="2174" ht="20.100000000000001" customHeight="1"/>
    <row r="2175" ht="20.100000000000001" customHeight="1"/>
    <row r="2176" ht="20.100000000000001" customHeight="1"/>
    <row r="2177" ht="20.100000000000001" customHeight="1"/>
    <row r="2178" ht="20.100000000000001" customHeight="1"/>
    <row r="2179" ht="20.100000000000001" customHeight="1"/>
    <row r="2180" ht="20.100000000000001" customHeight="1"/>
    <row r="2181" ht="20.100000000000001" customHeight="1"/>
    <row r="2182" ht="20.100000000000001" customHeight="1"/>
    <row r="2183" ht="20.100000000000001" customHeight="1"/>
    <row r="2184" ht="20.100000000000001" customHeight="1"/>
    <row r="2185" ht="20.100000000000001" customHeight="1"/>
    <row r="2186" ht="20.100000000000001" customHeight="1"/>
    <row r="2187" ht="20.100000000000001" customHeight="1"/>
    <row r="2188" ht="20.100000000000001" customHeight="1"/>
    <row r="2189" ht="20.100000000000001" customHeight="1"/>
    <row r="2190" ht="20.100000000000001" customHeight="1"/>
    <row r="2191" ht="20.100000000000001" customHeight="1"/>
    <row r="2192" ht="20.100000000000001" customHeight="1"/>
    <row r="2193" ht="20.100000000000001" customHeight="1"/>
    <row r="2194" ht="20.100000000000001" customHeight="1"/>
    <row r="2195" ht="20.100000000000001" customHeight="1"/>
    <row r="2196" ht="20.100000000000001" customHeight="1"/>
    <row r="2197" ht="20.100000000000001" customHeight="1"/>
    <row r="2198" ht="20.100000000000001" customHeight="1"/>
    <row r="2199" ht="20.100000000000001" customHeight="1"/>
    <row r="2200" ht="20.100000000000001" customHeight="1"/>
    <row r="2201" ht="20.100000000000001" customHeight="1"/>
    <row r="2202" ht="20.100000000000001" customHeight="1"/>
    <row r="2203" ht="20.100000000000001" customHeight="1"/>
    <row r="2204" ht="20.100000000000001" customHeight="1"/>
    <row r="2205" ht="20.100000000000001" customHeight="1"/>
    <row r="2206" ht="20.100000000000001" customHeight="1"/>
    <row r="2207" ht="20.100000000000001" customHeight="1"/>
    <row r="2208" ht="20.100000000000001" customHeight="1"/>
    <row r="2209" ht="20.100000000000001" customHeight="1"/>
    <row r="2210" ht="20.100000000000001" customHeight="1"/>
    <row r="2211" ht="20.100000000000001" customHeight="1"/>
    <row r="2212" ht="20.100000000000001" customHeight="1"/>
    <row r="2213" ht="20.100000000000001" customHeight="1"/>
    <row r="2214" ht="20.100000000000001" customHeight="1"/>
    <row r="2215" ht="20.100000000000001" customHeight="1"/>
    <row r="2216" ht="20.100000000000001" customHeight="1"/>
    <row r="2217" ht="20.100000000000001" customHeight="1"/>
    <row r="2218" ht="20.100000000000001" customHeight="1"/>
    <row r="2219" ht="20.100000000000001" customHeight="1"/>
    <row r="2220" ht="20.100000000000001" customHeight="1"/>
    <row r="2221" ht="20.100000000000001" customHeight="1"/>
    <row r="2222" ht="20.100000000000001" customHeight="1"/>
    <row r="2223" ht="20.100000000000001" customHeight="1"/>
    <row r="2224" ht="20.100000000000001" customHeight="1"/>
    <row r="2225" ht="20.100000000000001" customHeight="1"/>
    <row r="2226" ht="20.100000000000001" customHeight="1"/>
    <row r="2227" ht="20.100000000000001" customHeight="1"/>
    <row r="2228" ht="20.100000000000001" customHeight="1"/>
    <row r="2229" ht="20.100000000000001" customHeight="1"/>
    <row r="2230" ht="20.100000000000001" customHeight="1"/>
    <row r="2231" ht="20.100000000000001" customHeight="1"/>
    <row r="2232" ht="20.100000000000001" customHeight="1"/>
    <row r="2233" ht="20.100000000000001" customHeight="1"/>
    <row r="2234" ht="20.100000000000001" customHeight="1"/>
    <row r="2235" ht="20.100000000000001" customHeight="1"/>
    <row r="2236" ht="20.100000000000001" customHeight="1"/>
    <row r="2237" ht="20.100000000000001" customHeight="1"/>
    <row r="2238" ht="20.100000000000001" customHeight="1"/>
    <row r="2239" ht="20.100000000000001" customHeight="1"/>
    <row r="2240" ht="20.100000000000001" customHeight="1"/>
    <row r="2241" ht="20.100000000000001" customHeight="1"/>
    <row r="2242" ht="20.100000000000001" customHeight="1"/>
    <row r="2243" ht="20.100000000000001" customHeight="1"/>
    <row r="2244" ht="20.100000000000001" customHeight="1"/>
    <row r="2245" ht="20.100000000000001" customHeight="1"/>
    <row r="2246" ht="20.100000000000001" customHeight="1"/>
    <row r="2247" ht="20.100000000000001" customHeight="1"/>
    <row r="2248" ht="20.100000000000001" customHeight="1"/>
    <row r="2249" ht="20.100000000000001" customHeight="1"/>
    <row r="2250" ht="20.100000000000001" customHeight="1"/>
    <row r="2251" ht="20.100000000000001" customHeight="1"/>
    <row r="2252" ht="20.100000000000001" customHeight="1"/>
    <row r="2253" ht="20.100000000000001" customHeight="1"/>
    <row r="2254" ht="20.100000000000001" customHeight="1"/>
    <row r="2255" ht="20.100000000000001" customHeight="1"/>
    <row r="2256" ht="20.100000000000001" customHeight="1"/>
    <row r="2257" ht="20.100000000000001" customHeight="1"/>
    <row r="2258" ht="20.100000000000001" customHeight="1"/>
    <row r="2259" ht="20.100000000000001" customHeight="1"/>
    <row r="2260" ht="20.100000000000001" customHeight="1"/>
    <row r="2261" ht="20.100000000000001" customHeight="1"/>
    <row r="2262" ht="20.100000000000001" customHeight="1"/>
    <row r="2263" ht="20.100000000000001" customHeight="1"/>
    <row r="2264" ht="20.100000000000001" customHeight="1"/>
    <row r="2265" ht="20.100000000000001" customHeight="1"/>
    <row r="2266" ht="20.100000000000001" customHeight="1"/>
    <row r="2267" ht="20.100000000000001" customHeight="1"/>
    <row r="2268" ht="20.100000000000001" customHeight="1"/>
    <row r="2269" ht="20.100000000000001" customHeight="1"/>
    <row r="2270" ht="20.100000000000001" customHeight="1"/>
    <row r="2271" ht="20.100000000000001" customHeight="1"/>
    <row r="2272" ht="20.100000000000001" customHeight="1"/>
    <row r="2273" ht="20.100000000000001" customHeight="1"/>
    <row r="2274" ht="20.100000000000001" customHeight="1"/>
    <row r="2275" ht="20.100000000000001" customHeight="1"/>
    <row r="2276" ht="20.100000000000001" customHeight="1"/>
    <row r="2277" ht="20.100000000000001" customHeight="1"/>
    <row r="2278" ht="20.100000000000001" customHeight="1"/>
    <row r="2279" ht="20.100000000000001" customHeight="1"/>
    <row r="2280" ht="20.100000000000001" customHeight="1"/>
    <row r="2281" ht="20.100000000000001" customHeight="1"/>
    <row r="2282" ht="20.100000000000001" customHeight="1"/>
    <row r="2283" ht="20.100000000000001" customHeight="1"/>
    <row r="2284" ht="20.100000000000001" customHeight="1"/>
    <row r="2285" ht="20.100000000000001" customHeight="1"/>
    <row r="2286" ht="20.100000000000001" customHeight="1"/>
    <row r="2287" ht="20.100000000000001" customHeight="1"/>
    <row r="2288" ht="20.100000000000001" customHeight="1"/>
    <row r="2289" ht="20.100000000000001" customHeight="1"/>
    <row r="2290" ht="20.100000000000001" customHeight="1"/>
    <row r="2291" ht="20.100000000000001" customHeight="1"/>
    <row r="2292" ht="20.100000000000001" customHeight="1"/>
    <row r="2293" ht="20.100000000000001" customHeight="1"/>
    <row r="2294" ht="20.100000000000001" customHeight="1"/>
    <row r="2295" ht="20.100000000000001" customHeight="1"/>
    <row r="2296" ht="20.100000000000001" customHeight="1"/>
    <row r="2297" ht="20.100000000000001" customHeight="1"/>
    <row r="2298" ht="20.100000000000001" customHeight="1"/>
    <row r="2299" ht="20.100000000000001" customHeight="1"/>
    <row r="2300" ht="20.100000000000001" customHeight="1"/>
    <row r="2301" ht="20.100000000000001" customHeight="1"/>
    <row r="2302" ht="20.100000000000001" customHeight="1"/>
    <row r="2303" ht="20.100000000000001" customHeight="1"/>
    <row r="2304" ht="20.100000000000001" customHeight="1"/>
    <row r="2305" ht="20.100000000000001" customHeight="1"/>
    <row r="2306" ht="20.100000000000001" customHeight="1"/>
    <row r="2307" ht="20.100000000000001" customHeight="1"/>
    <row r="2308" ht="20.100000000000001" customHeight="1"/>
    <row r="2309" ht="20.100000000000001" customHeight="1"/>
    <row r="2310" ht="20.100000000000001" customHeight="1"/>
    <row r="2311" ht="20.100000000000001" customHeight="1"/>
    <row r="2312" ht="20.100000000000001" customHeight="1"/>
    <row r="2313" ht="20.100000000000001" customHeight="1"/>
    <row r="2314" ht="20.100000000000001" customHeight="1"/>
    <row r="2315" ht="20.100000000000001" customHeight="1"/>
    <row r="2316" ht="20.100000000000001" customHeight="1"/>
    <row r="2317" ht="20.100000000000001" customHeight="1"/>
    <row r="2318" ht="20.100000000000001" customHeight="1"/>
    <row r="2319" ht="20.100000000000001" customHeight="1"/>
    <row r="2320" ht="20.100000000000001" customHeight="1"/>
    <row r="2321" ht="20.100000000000001" customHeight="1"/>
    <row r="2322" ht="20.100000000000001" customHeight="1"/>
    <row r="2323" ht="20.100000000000001" customHeight="1"/>
    <row r="2324" ht="20.100000000000001" customHeight="1"/>
    <row r="2325" ht="20.100000000000001" customHeight="1"/>
    <row r="2326" ht="20.100000000000001" customHeight="1"/>
    <row r="2327" ht="20.100000000000001" customHeight="1"/>
    <row r="2328" ht="20.100000000000001" customHeight="1"/>
    <row r="2329" ht="20.100000000000001" customHeight="1"/>
    <row r="2330" ht="20.100000000000001" customHeight="1"/>
    <row r="2331" ht="20.100000000000001" customHeight="1"/>
    <row r="2332" ht="20.100000000000001" customHeight="1"/>
    <row r="2333" ht="20.100000000000001" customHeight="1"/>
    <row r="2334" ht="20.100000000000001" customHeight="1"/>
    <row r="2335" ht="20.100000000000001" customHeight="1"/>
    <row r="2336" ht="20.100000000000001" customHeight="1"/>
    <row r="2337" ht="20.100000000000001" customHeight="1"/>
    <row r="2338" ht="20.100000000000001" customHeight="1"/>
    <row r="2339" ht="20.100000000000001" customHeight="1"/>
    <row r="2340" ht="20.100000000000001" customHeight="1"/>
    <row r="2341" ht="20.100000000000001" customHeight="1"/>
    <row r="2342" ht="20.100000000000001" customHeight="1"/>
    <row r="2343" ht="20.100000000000001" customHeight="1"/>
    <row r="2344" ht="20.100000000000001" customHeight="1"/>
    <row r="2345" ht="20.100000000000001" customHeight="1"/>
    <row r="2346" ht="20.100000000000001" customHeight="1"/>
    <row r="2347" ht="20.100000000000001" customHeight="1"/>
    <row r="2348" ht="20.100000000000001" customHeight="1"/>
    <row r="2349" ht="20.100000000000001" customHeight="1"/>
    <row r="2350" ht="20.100000000000001" customHeight="1"/>
    <row r="2351" ht="20.100000000000001" customHeight="1"/>
    <row r="2352" ht="20.100000000000001" customHeight="1"/>
    <row r="2353" ht="20.100000000000001" customHeight="1"/>
    <row r="2354" ht="20.100000000000001" customHeight="1"/>
    <row r="2355" ht="20.100000000000001" customHeight="1"/>
    <row r="2356" ht="20.100000000000001" customHeight="1"/>
    <row r="2357" ht="20.100000000000001" customHeight="1"/>
    <row r="2358" ht="20.100000000000001" customHeight="1"/>
    <row r="2359" ht="20.100000000000001" customHeight="1"/>
    <row r="2360" ht="20.100000000000001" customHeight="1"/>
    <row r="2361" ht="20.100000000000001" customHeight="1"/>
    <row r="2362" ht="20.100000000000001" customHeight="1"/>
    <row r="2363" ht="20.100000000000001" customHeight="1"/>
    <row r="2364" ht="20.100000000000001" customHeight="1"/>
    <row r="2365" ht="20.100000000000001" customHeight="1"/>
    <row r="2366" ht="20.100000000000001" customHeight="1"/>
    <row r="2367" ht="20.100000000000001" customHeight="1"/>
    <row r="2368" ht="20.100000000000001" customHeight="1"/>
    <row r="2369" ht="20.100000000000001" customHeight="1"/>
    <row r="2370" ht="20.100000000000001" customHeight="1"/>
    <row r="2371" ht="20.100000000000001" customHeight="1"/>
    <row r="2372" ht="20.100000000000001" customHeight="1"/>
    <row r="2373" ht="20.100000000000001" customHeight="1"/>
    <row r="2374" ht="20.100000000000001" customHeight="1"/>
    <row r="2375" ht="20.100000000000001" customHeight="1"/>
    <row r="2376" ht="20.100000000000001" customHeight="1"/>
    <row r="2377" ht="20.100000000000001" customHeight="1"/>
    <row r="2378" ht="20.100000000000001" customHeight="1"/>
    <row r="2379" ht="20.100000000000001" customHeight="1"/>
    <row r="2380" ht="20.100000000000001" customHeight="1"/>
    <row r="2381" ht="20.100000000000001" customHeight="1"/>
    <row r="2382" ht="20.100000000000001" customHeight="1"/>
    <row r="2383" ht="20.100000000000001" customHeight="1"/>
    <row r="2384" ht="20.100000000000001" customHeight="1"/>
    <row r="2385" ht="20.100000000000001" customHeight="1"/>
    <row r="2386" ht="20.100000000000001" customHeight="1"/>
    <row r="2387" ht="20.100000000000001" customHeight="1"/>
    <row r="2388" ht="20.100000000000001" customHeight="1"/>
    <row r="2389" ht="20.100000000000001" customHeight="1"/>
    <row r="2390" ht="20.100000000000001" customHeight="1"/>
    <row r="2391" ht="20.100000000000001" customHeight="1"/>
    <row r="2392" ht="20.100000000000001" customHeight="1"/>
    <row r="2393" ht="20.100000000000001" customHeight="1"/>
    <row r="2394" ht="20.100000000000001" customHeight="1"/>
    <row r="2395" ht="20.100000000000001" customHeight="1"/>
    <row r="2396" ht="20.100000000000001" customHeight="1"/>
    <row r="2397" ht="20.100000000000001" customHeight="1"/>
    <row r="2398" ht="20.100000000000001" customHeight="1"/>
    <row r="2399" ht="20.100000000000001" customHeight="1"/>
    <row r="2400" ht="20.100000000000001" customHeight="1"/>
    <row r="2401" ht="20.100000000000001" customHeight="1"/>
    <row r="2402" ht="20.100000000000001" customHeight="1"/>
    <row r="2403" ht="20.100000000000001" customHeight="1"/>
    <row r="2404" ht="20.100000000000001" customHeight="1"/>
    <row r="2405" ht="20.100000000000001" customHeight="1"/>
    <row r="2406" ht="20.100000000000001" customHeight="1"/>
    <row r="2407" ht="20.100000000000001" customHeight="1"/>
    <row r="2408" ht="20.100000000000001" customHeight="1"/>
    <row r="2409" ht="20.100000000000001" customHeight="1"/>
    <row r="2410" ht="20.100000000000001" customHeight="1"/>
    <row r="2411" ht="20.100000000000001" customHeight="1"/>
    <row r="2412" ht="20.100000000000001" customHeight="1"/>
    <row r="2413" ht="20.100000000000001" customHeight="1"/>
    <row r="2414" ht="20.100000000000001" customHeight="1"/>
    <row r="2415" ht="20.100000000000001" customHeight="1"/>
    <row r="2416" ht="20.100000000000001" customHeight="1"/>
    <row r="2417" ht="20.100000000000001" customHeight="1"/>
    <row r="2418" ht="20.100000000000001" customHeight="1"/>
    <row r="2419" ht="20.100000000000001" customHeight="1"/>
    <row r="2420" ht="20.100000000000001" customHeight="1"/>
    <row r="2421" ht="20.100000000000001" customHeight="1"/>
    <row r="2422" ht="20.100000000000001" customHeight="1"/>
    <row r="2423" ht="20.100000000000001" customHeight="1"/>
    <row r="2424" ht="20.100000000000001" customHeight="1"/>
    <row r="2425" ht="20.100000000000001" customHeight="1"/>
    <row r="2426" ht="20.100000000000001" customHeight="1"/>
    <row r="2427" ht="20.100000000000001" customHeight="1"/>
    <row r="2428" ht="20.100000000000001" customHeight="1"/>
    <row r="2429" ht="20.100000000000001" customHeight="1"/>
    <row r="2430" ht="20.100000000000001" customHeight="1"/>
    <row r="2431" ht="20.100000000000001" customHeight="1"/>
    <row r="2432" ht="20.100000000000001" customHeight="1"/>
    <row r="2433" ht="20.100000000000001" customHeight="1"/>
    <row r="2434" ht="20.100000000000001" customHeight="1"/>
    <row r="2435" ht="20.100000000000001" customHeight="1"/>
    <row r="2436" ht="20.100000000000001" customHeight="1"/>
    <row r="2437" ht="20.100000000000001" customHeight="1"/>
    <row r="2438" ht="20.100000000000001" customHeight="1"/>
    <row r="2439" ht="20.100000000000001" customHeight="1"/>
    <row r="2440" ht="20.100000000000001" customHeight="1"/>
    <row r="2441" ht="20.100000000000001" customHeight="1"/>
    <row r="2442" ht="20.100000000000001" customHeight="1"/>
    <row r="2443" ht="20.100000000000001" customHeight="1"/>
    <row r="2444" ht="20.100000000000001" customHeight="1"/>
    <row r="2445" ht="20.100000000000001" customHeight="1"/>
    <row r="2446" ht="20.100000000000001" customHeight="1"/>
    <row r="2447" ht="20.100000000000001" customHeight="1"/>
    <row r="2448" ht="20.100000000000001" customHeight="1"/>
    <row r="2449" ht="20.100000000000001" customHeight="1"/>
    <row r="2450" ht="20.100000000000001" customHeight="1"/>
    <row r="2451" ht="20.100000000000001" customHeight="1"/>
    <row r="2452" ht="20.100000000000001" customHeight="1"/>
    <row r="2453" ht="20.100000000000001" customHeight="1"/>
    <row r="2454" ht="20.100000000000001" customHeight="1"/>
    <row r="2455" ht="20.100000000000001" customHeight="1"/>
    <row r="2456" ht="20.100000000000001" customHeight="1"/>
    <row r="2457" ht="20.100000000000001" customHeight="1"/>
    <row r="2458" ht="20.100000000000001" customHeight="1"/>
    <row r="2459" ht="20.100000000000001" customHeight="1"/>
    <row r="2460" ht="20.100000000000001" customHeight="1"/>
    <row r="2461" ht="20.100000000000001" customHeight="1"/>
    <row r="2462" ht="20.100000000000001" customHeight="1"/>
    <row r="2463" ht="20.100000000000001" customHeight="1"/>
    <row r="2464" ht="20.100000000000001" customHeight="1"/>
    <row r="2465" ht="20.100000000000001" customHeight="1"/>
    <row r="2466" ht="20.100000000000001" customHeight="1"/>
    <row r="2467" ht="20.100000000000001" customHeight="1"/>
    <row r="2468" ht="20.100000000000001" customHeight="1"/>
    <row r="2469" ht="20.100000000000001" customHeight="1"/>
    <row r="2470" ht="20.100000000000001" customHeight="1"/>
    <row r="2471" ht="20.100000000000001" customHeight="1"/>
    <row r="2472" ht="20.100000000000001" customHeight="1"/>
    <row r="2473" ht="20.100000000000001" customHeight="1"/>
    <row r="2474" ht="20.100000000000001" customHeight="1"/>
    <row r="2475" ht="20.100000000000001" customHeight="1"/>
    <row r="2476" ht="20.100000000000001" customHeight="1"/>
    <row r="2477" ht="20.100000000000001" customHeight="1"/>
    <row r="2478" ht="20.100000000000001" customHeight="1"/>
    <row r="2479" ht="20.100000000000001" customHeight="1"/>
    <row r="2480" ht="20.100000000000001" customHeight="1"/>
    <row r="2481" ht="20.100000000000001" customHeight="1"/>
    <row r="2482" ht="20.100000000000001" customHeight="1"/>
    <row r="2483" ht="20.100000000000001" customHeight="1"/>
    <row r="2484" ht="20.100000000000001" customHeight="1"/>
    <row r="2485" ht="20.100000000000001" customHeight="1"/>
    <row r="2486" ht="20.100000000000001" customHeight="1"/>
    <row r="2487" ht="20.100000000000001" customHeight="1"/>
    <row r="2488" ht="20.100000000000001" customHeight="1"/>
    <row r="2489" ht="20.100000000000001" customHeight="1"/>
    <row r="2490" ht="20.100000000000001" customHeight="1"/>
    <row r="2491" ht="20.100000000000001" customHeight="1"/>
    <row r="2492" ht="20.100000000000001" customHeight="1"/>
    <row r="2493" ht="20.100000000000001" customHeight="1"/>
    <row r="2494" ht="20.100000000000001" customHeight="1"/>
    <row r="2495" ht="20.100000000000001" customHeight="1"/>
    <row r="2496" ht="20.100000000000001" customHeight="1"/>
    <row r="2497" ht="20.100000000000001" customHeight="1"/>
    <row r="2498" ht="20.100000000000001" customHeight="1"/>
    <row r="2499" ht="20.100000000000001" customHeight="1"/>
    <row r="2500" ht="20.100000000000001" customHeight="1"/>
    <row r="2501" ht="20.100000000000001" customHeight="1"/>
    <row r="2502" ht="20.100000000000001" customHeight="1"/>
    <row r="2503" ht="20.100000000000001" customHeight="1"/>
    <row r="2504" ht="20.100000000000001" customHeight="1"/>
    <row r="2505" ht="20.100000000000001" customHeight="1"/>
    <row r="2506" ht="20.100000000000001" customHeight="1"/>
    <row r="2507" ht="20.100000000000001" customHeight="1"/>
    <row r="2508" ht="20.100000000000001" customHeight="1"/>
    <row r="2509" ht="20.100000000000001" customHeight="1"/>
    <row r="2510" ht="20.100000000000001" customHeight="1"/>
    <row r="2511" ht="20.100000000000001" customHeight="1"/>
    <row r="2512" ht="20.100000000000001" customHeight="1"/>
    <row r="2513" ht="20.100000000000001" customHeight="1"/>
    <row r="2514" ht="20.100000000000001" customHeight="1"/>
    <row r="2515" ht="20.100000000000001" customHeight="1"/>
    <row r="2516" ht="20.100000000000001" customHeight="1"/>
    <row r="2517" ht="20.100000000000001" customHeight="1"/>
    <row r="2518" ht="20.100000000000001" customHeight="1"/>
    <row r="2519" ht="20.100000000000001" customHeight="1"/>
    <row r="2520" ht="20.100000000000001" customHeight="1"/>
    <row r="2521" ht="20.100000000000001" customHeight="1"/>
    <row r="2522" ht="20.100000000000001" customHeight="1"/>
    <row r="2523" ht="20.100000000000001" customHeight="1"/>
    <row r="2524" ht="20.100000000000001" customHeight="1"/>
    <row r="2525" ht="20.100000000000001" customHeight="1"/>
    <row r="2526" ht="20.100000000000001" customHeight="1"/>
    <row r="2527" ht="20.100000000000001" customHeight="1"/>
    <row r="2528" ht="20.100000000000001" customHeight="1"/>
    <row r="2529" ht="20.100000000000001" customHeight="1"/>
    <row r="2530" ht="20.100000000000001" customHeight="1"/>
    <row r="2531" ht="20.100000000000001" customHeight="1"/>
    <row r="2532" ht="20.100000000000001" customHeight="1"/>
    <row r="2533" ht="20.100000000000001" customHeight="1"/>
    <row r="2534" ht="20.100000000000001" customHeight="1"/>
    <row r="2535" ht="20.100000000000001" customHeight="1"/>
    <row r="2536" ht="20.100000000000001" customHeight="1"/>
    <row r="2537" ht="20.100000000000001" customHeight="1"/>
    <row r="2538" ht="20.100000000000001" customHeight="1"/>
    <row r="2539" ht="20.100000000000001" customHeight="1"/>
    <row r="2540" ht="20.100000000000001" customHeight="1"/>
    <row r="2541" ht="20.100000000000001" customHeight="1"/>
    <row r="2542" ht="20.100000000000001" customHeight="1"/>
    <row r="2543" ht="20.100000000000001" customHeight="1"/>
    <row r="2544" ht="20.100000000000001" customHeight="1"/>
    <row r="2545" ht="20.100000000000001" customHeight="1"/>
    <row r="2546" ht="20.100000000000001" customHeight="1"/>
    <row r="2547" ht="20.100000000000001" customHeight="1"/>
    <row r="2548" ht="20.100000000000001" customHeight="1"/>
    <row r="2549" ht="20.100000000000001" customHeight="1"/>
    <row r="2550" ht="20.100000000000001" customHeight="1"/>
    <row r="2551" ht="20.100000000000001" customHeight="1"/>
    <row r="2552" ht="20.100000000000001" customHeight="1"/>
    <row r="2553" ht="20.100000000000001" customHeight="1"/>
    <row r="2554" ht="20.100000000000001" customHeight="1"/>
    <row r="2555" ht="20.100000000000001" customHeight="1"/>
    <row r="2556" ht="20.100000000000001" customHeight="1"/>
    <row r="2557" ht="20.100000000000001" customHeight="1"/>
    <row r="2558" ht="20.100000000000001" customHeight="1"/>
    <row r="2559" ht="20.100000000000001" customHeight="1"/>
    <row r="2560" ht="20.100000000000001" customHeight="1"/>
    <row r="2561" ht="20.100000000000001" customHeight="1"/>
    <row r="2562" ht="20.100000000000001" customHeight="1"/>
    <row r="2563" ht="20.100000000000001" customHeight="1"/>
    <row r="2564" ht="20.100000000000001" customHeight="1"/>
    <row r="2565" ht="20.100000000000001" customHeight="1"/>
    <row r="2566" ht="20.100000000000001" customHeight="1"/>
    <row r="2567" ht="20.100000000000001" customHeight="1"/>
    <row r="2568" ht="20.100000000000001" customHeight="1"/>
    <row r="2569" ht="20.100000000000001" customHeight="1"/>
    <row r="2570" ht="20.100000000000001" customHeight="1"/>
    <row r="2571" ht="20.100000000000001" customHeight="1"/>
    <row r="2572" ht="20.100000000000001" customHeight="1"/>
    <row r="2573" ht="20.100000000000001" customHeight="1"/>
    <row r="2574" ht="20.100000000000001" customHeight="1"/>
    <row r="2575" ht="20.100000000000001" customHeight="1"/>
    <row r="2576" ht="20.100000000000001" customHeight="1"/>
    <row r="2577" ht="20.100000000000001" customHeight="1"/>
    <row r="2578" ht="20.100000000000001" customHeight="1"/>
    <row r="2579" ht="20.100000000000001" customHeight="1"/>
    <row r="2580" ht="20.100000000000001" customHeight="1"/>
    <row r="2581" ht="20.100000000000001" customHeight="1"/>
    <row r="2582" ht="20.100000000000001" customHeight="1"/>
    <row r="2583" ht="20.100000000000001" customHeight="1"/>
    <row r="2584" ht="20.100000000000001" customHeight="1"/>
    <row r="2585" ht="20.100000000000001" customHeight="1"/>
    <row r="2586" ht="20.100000000000001" customHeight="1"/>
    <row r="2587" ht="20.100000000000001" customHeight="1"/>
    <row r="2588" ht="20.100000000000001" customHeight="1"/>
    <row r="2589" ht="20.100000000000001" customHeight="1"/>
    <row r="2590" ht="20.100000000000001" customHeight="1"/>
    <row r="2591" ht="20.100000000000001" customHeight="1"/>
    <row r="2592" ht="20.100000000000001" customHeight="1"/>
    <row r="2593" ht="20.100000000000001" customHeight="1"/>
    <row r="2594" ht="20.100000000000001" customHeight="1"/>
    <row r="2595" ht="20.100000000000001" customHeight="1"/>
    <row r="2596" ht="20.100000000000001" customHeight="1"/>
    <row r="2597" ht="20.100000000000001" customHeight="1"/>
    <row r="2598" ht="20.100000000000001" customHeight="1"/>
    <row r="2599" ht="20.100000000000001" customHeight="1"/>
    <row r="2600" ht="20.100000000000001" customHeight="1"/>
    <row r="2601" ht="20.100000000000001" customHeight="1"/>
    <row r="2602" ht="20.100000000000001" customHeight="1"/>
    <row r="2603" ht="20.100000000000001" customHeight="1"/>
    <row r="2604" ht="20.100000000000001" customHeight="1"/>
    <row r="2605" ht="20.100000000000001" customHeight="1"/>
    <row r="2606" ht="20.100000000000001" customHeight="1"/>
    <row r="2607" ht="20.100000000000001" customHeight="1"/>
    <row r="2608" ht="20.100000000000001" customHeight="1"/>
    <row r="2609" ht="20.100000000000001" customHeight="1"/>
    <row r="2610" ht="20.100000000000001" customHeight="1"/>
    <row r="2611" ht="20.100000000000001" customHeight="1"/>
    <row r="2612" ht="20.100000000000001" customHeight="1"/>
    <row r="2613" ht="20.100000000000001" customHeight="1"/>
    <row r="2614" ht="20.100000000000001" customHeight="1"/>
    <row r="2615" ht="20.100000000000001" customHeight="1"/>
    <row r="2616" ht="20.100000000000001" customHeight="1"/>
    <row r="2617" ht="20.100000000000001" customHeight="1"/>
    <row r="2618" ht="20.100000000000001" customHeight="1"/>
    <row r="2619" ht="20.100000000000001" customHeight="1"/>
    <row r="2620" ht="20.100000000000001" customHeight="1"/>
    <row r="2621" ht="20.100000000000001" customHeight="1"/>
    <row r="2622" ht="20.100000000000001" customHeight="1"/>
    <row r="2623" ht="20.100000000000001" customHeight="1"/>
    <row r="2624" ht="20.100000000000001" customHeight="1"/>
    <row r="2625" ht="20.100000000000001" customHeight="1"/>
    <row r="2626" ht="20.100000000000001" customHeight="1"/>
    <row r="2627" ht="20.100000000000001" customHeight="1"/>
    <row r="2628" ht="20.100000000000001" customHeight="1"/>
    <row r="2629" ht="20.100000000000001" customHeight="1"/>
    <row r="2630" ht="20.100000000000001" customHeight="1"/>
    <row r="2631" ht="20.100000000000001" customHeight="1"/>
    <row r="2632" ht="20.100000000000001" customHeight="1"/>
    <row r="2633" ht="20.100000000000001" customHeight="1"/>
    <row r="2634" ht="20.100000000000001" customHeight="1"/>
    <row r="2635" ht="20.100000000000001" customHeight="1"/>
    <row r="2636" ht="20.100000000000001" customHeight="1"/>
    <row r="2637" ht="20.100000000000001" customHeight="1"/>
    <row r="2638" ht="20.100000000000001" customHeight="1"/>
    <row r="2639" ht="20.100000000000001" customHeight="1"/>
    <row r="2640" ht="20.100000000000001" customHeight="1"/>
    <row r="2641" ht="20.100000000000001" customHeight="1"/>
    <row r="2642" ht="20.100000000000001" customHeight="1"/>
    <row r="2643" ht="20.100000000000001" customHeight="1"/>
    <row r="2644" ht="20.100000000000001" customHeight="1"/>
    <row r="2645" ht="20.100000000000001" customHeight="1"/>
    <row r="2646" ht="20.100000000000001" customHeight="1"/>
    <row r="2647" ht="20.100000000000001" customHeight="1"/>
    <row r="2648" ht="20.100000000000001" customHeight="1"/>
    <row r="2649" ht="20.100000000000001" customHeight="1"/>
    <row r="2650" ht="20.100000000000001" customHeight="1"/>
    <row r="2651" ht="20.100000000000001" customHeight="1"/>
    <row r="2652" ht="20.100000000000001" customHeight="1"/>
    <row r="2653" ht="20.100000000000001" customHeight="1"/>
    <row r="2654" ht="20.100000000000001" customHeight="1"/>
    <row r="2655" ht="20.100000000000001" customHeight="1"/>
    <row r="2656" ht="20.100000000000001" customHeight="1"/>
    <row r="2657" ht="20.100000000000001" customHeight="1"/>
    <row r="2658" ht="20.100000000000001" customHeight="1"/>
    <row r="2659" ht="20.100000000000001" customHeight="1"/>
    <row r="2660" ht="20.100000000000001" customHeight="1"/>
    <row r="2661" ht="20.100000000000001" customHeight="1"/>
    <row r="2662" ht="20.100000000000001" customHeight="1"/>
    <row r="2663" ht="20.100000000000001" customHeight="1"/>
    <row r="2664" ht="20.100000000000001" customHeight="1"/>
    <row r="2665" ht="20.100000000000001" customHeight="1"/>
    <row r="2666" ht="20.100000000000001" customHeight="1"/>
    <row r="2667" ht="20.100000000000001" customHeight="1"/>
    <row r="2668" ht="20.100000000000001" customHeight="1"/>
    <row r="2669" ht="20.100000000000001" customHeight="1"/>
    <row r="2670" ht="20.100000000000001" customHeight="1"/>
    <row r="2671" ht="20.100000000000001" customHeight="1"/>
    <row r="2672" ht="20.100000000000001" customHeight="1"/>
    <row r="2673" ht="20.100000000000001" customHeight="1"/>
    <row r="2674" ht="20.100000000000001" customHeight="1"/>
    <row r="2675" ht="20.100000000000001" customHeight="1"/>
    <row r="2676" ht="20.100000000000001" customHeight="1"/>
    <row r="2677" ht="20.100000000000001" customHeight="1"/>
    <row r="2678" ht="20.100000000000001" customHeight="1"/>
    <row r="2679" ht="20.100000000000001" customHeight="1"/>
    <row r="2680" ht="20.100000000000001" customHeight="1"/>
    <row r="2681" ht="20.100000000000001" customHeight="1"/>
    <row r="2682" ht="20.100000000000001" customHeight="1"/>
    <row r="2683" ht="20.100000000000001" customHeight="1"/>
    <row r="2684" ht="20.100000000000001" customHeight="1"/>
    <row r="2685" ht="20.100000000000001" customHeight="1"/>
    <row r="2686" ht="20.100000000000001" customHeight="1"/>
    <row r="2687" ht="20.100000000000001" customHeight="1"/>
    <row r="2688" ht="20.100000000000001" customHeight="1"/>
    <row r="2689" ht="20.100000000000001" customHeight="1"/>
    <row r="2690" ht="20.100000000000001" customHeight="1"/>
    <row r="2691" ht="20.100000000000001" customHeight="1"/>
    <row r="2692" ht="20.100000000000001" customHeight="1"/>
    <row r="2693" ht="20.100000000000001" customHeight="1"/>
    <row r="2694" ht="20.100000000000001" customHeight="1"/>
    <row r="2695" ht="20.100000000000001" customHeight="1"/>
    <row r="2696" ht="20.100000000000001" customHeight="1"/>
    <row r="2697" ht="20.100000000000001" customHeight="1"/>
    <row r="2698" ht="20.100000000000001" customHeight="1"/>
    <row r="2699" ht="20.100000000000001" customHeight="1"/>
    <row r="2700" ht="20.100000000000001" customHeight="1"/>
    <row r="2701" ht="20.100000000000001" customHeight="1"/>
    <row r="2702" ht="20.100000000000001" customHeight="1"/>
    <row r="2703" ht="20.100000000000001" customHeight="1"/>
    <row r="2704" ht="20.100000000000001" customHeight="1"/>
    <row r="2705" ht="20.100000000000001" customHeight="1"/>
    <row r="2706" ht="20.100000000000001" customHeight="1"/>
    <row r="2707" ht="20.100000000000001" customHeight="1"/>
    <row r="2708" ht="20.100000000000001" customHeight="1"/>
    <row r="2709" ht="20.100000000000001" customHeight="1"/>
    <row r="2710" ht="20.100000000000001" customHeight="1"/>
    <row r="2711" ht="20.100000000000001" customHeight="1"/>
    <row r="2712" ht="20.100000000000001" customHeight="1"/>
    <row r="2713" ht="20.100000000000001" customHeight="1"/>
    <row r="2714" ht="20.100000000000001" customHeight="1"/>
    <row r="2715" ht="20.100000000000001" customHeight="1"/>
    <row r="2716" ht="20.100000000000001" customHeight="1"/>
    <row r="2717" ht="20.100000000000001" customHeight="1"/>
    <row r="2718" ht="20.100000000000001" customHeight="1"/>
    <row r="2719" ht="20.100000000000001" customHeight="1"/>
    <row r="2720" ht="20.100000000000001" customHeight="1"/>
    <row r="2721" ht="20.100000000000001" customHeight="1"/>
    <row r="2722" ht="20.100000000000001" customHeight="1"/>
    <row r="2723" ht="20.100000000000001" customHeight="1"/>
    <row r="2724" ht="20.100000000000001" customHeight="1"/>
    <row r="2725" ht="20.100000000000001" customHeight="1"/>
    <row r="2726" ht="20.100000000000001" customHeight="1"/>
    <row r="2727" ht="20.100000000000001" customHeight="1"/>
    <row r="2728" ht="20.100000000000001" customHeight="1"/>
    <row r="2729" ht="20.100000000000001" customHeight="1"/>
    <row r="2730" ht="20.100000000000001" customHeight="1"/>
    <row r="2731" ht="20.100000000000001" customHeight="1"/>
    <row r="2732" ht="20.100000000000001" customHeight="1"/>
    <row r="2733" ht="20.100000000000001" customHeight="1"/>
    <row r="2734" ht="20.100000000000001" customHeight="1"/>
    <row r="2735" ht="20.100000000000001" customHeight="1"/>
    <row r="2736" ht="20.100000000000001" customHeight="1"/>
    <row r="2737" ht="20.100000000000001" customHeight="1"/>
    <row r="2738" ht="20.100000000000001" customHeight="1"/>
    <row r="2739" ht="20.100000000000001" customHeight="1"/>
    <row r="2740" ht="20.100000000000001" customHeight="1"/>
    <row r="2741" ht="20.100000000000001" customHeight="1"/>
    <row r="2742" ht="20.100000000000001" customHeight="1"/>
    <row r="2743" ht="20.100000000000001" customHeight="1"/>
    <row r="2744" ht="20.100000000000001" customHeight="1"/>
    <row r="2745" ht="20.100000000000001" customHeight="1"/>
    <row r="2746" ht="20.100000000000001" customHeight="1"/>
    <row r="2747" ht="20.100000000000001" customHeight="1"/>
    <row r="2748" ht="20.100000000000001" customHeight="1"/>
    <row r="2749" ht="20.100000000000001" customHeight="1"/>
    <row r="2750" ht="20.100000000000001" customHeight="1"/>
    <row r="2751" ht="20.100000000000001" customHeight="1"/>
    <row r="2752" ht="20.100000000000001" customHeight="1"/>
    <row r="2753" ht="20.100000000000001" customHeight="1"/>
    <row r="2754" ht="20.100000000000001" customHeight="1"/>
    <row r="2755" ht="20.100000000000001" customHeight="1"/>
    <row r="2756" ht="20.100000000000001" customHeight="1"/>
    <row r="2757" ht="20.100000000000001" customHeight="1"/>
    <row r="2758" ht="20.100000000000001" customHeight="1"/>
    <row r="2759" ht="20.100000000000001" customHeight="1"/>
    <row r="2760" ht="20.100000000000001" customHeight="1"/>
    <row r="2761" ht="20.100000000000001" customHeight="1"/>
    <row r="2762" ht="20.100000000000001" customHeight="1"/>
    <row r="2763" ht="20.100000000000001" customHeight="1"/>
    <row r="2764" ht="20.100000000000001" customHeight="1"/>
    <row r="2765" ht="20.100000000000001" customHeight="1"/>
    <row r="2766" ht="20.100000000000001" customHeight="1"/>
    <row r="2767" ht="20.100000000000001" customHeight="1"/>
    <row r="2768" ht="20.100000000000001" customHeight="1"/>
    <row r="2769" ht="20.100000000000001" customHeight="1"/>
    <row r="2770" ht="20.100000000000001" customHeight="1"/>
    <row r="2771" ht="20.100000000000001" customHeight="1"/>
    <row r="2772" ht="20.100000000000001" customHeight="1"/>
    <row r="2773" ht="20.100000000000001" customHeight="1"/>
    <row r="2774" ht="20.100000000000001" customHeight="1"/>
    <row r="2775" ht="20.100000000000001" customHeight="1"/>
    <row r="2776" ht="20.100000000000001" customHeight="1"/>
    <row r="2777" ht="20.100000000000001" customHeight="1"/>
    <row r="2778" ht="20.100000000000001" customHeight="1"/>
    <row r="2779" ht="20.100000000000001" customHeight="1"/>
    <row r="2780" ht="20.100000000000001" customHeight="1"/>
    <row r="2781" ht="20.100000000000001" customHeight="1"/>
    <row r="2782" ht="20.100000000000001" customHeight="1"/>
    <row r="2783" ht="20.100000000000001" customHeight="1"/>
    <row r="2784" ht="20.100000000000001" customHeight="1"/>
    <row r="2785" ht="20.100000000000001" customHeight="1"/>
    <row r="2786" ht="20.100000000000001" customHeight="1"/>
    <row r="2787" ht="20.100000000000001" customHeight="1"/>
    <row r="2788" ht="20.100000000000001" customHeight="1"/>
    <row r="2789" ht="20.100000000000001" customHeight="1"/>
    <row r="2790" ht="20.100000000000001" customHeight="1"/>
    <row r="2791" ht="20.100000000000001" customHeight="1"/>
    <row r="2792" ht="20.100000000000001" customHeight="1"/>
    <row r="2793" ht="20.100000000000001" customHeight="1"/>
    <row r="2794" ht="20.100000000000001" customHeight="1"/>
    <row r="2795" ht="20.100000000000001" customHeight="1"/>
    <row r="2796" ht="20.100000000000001" customHeight="1"/>
    <row r="2797" ht="20.100000000000001" customHeight="1"/>
    <row r="2798" ht="20.100000000000001" customHeight="1"/>
    <row r="2799" ht="20.100000000000001" customHeight="1"/>
    <row r="2800" ht="20.100000000000001" customHeight="1"/>
    <row r="2801" ht="20.100000000000001" customHeight="1"/>
    <row r="2802" ht="20.100000000000001" customHeight="1"/>
    <row r="2803" ht="20.100000000000001" customHeight="1"/>
    <row r="2804" ht="20.100000000000001" customHeight="1"/>
    <row r="2805" ht="20.100000000000001" customHeight="1"/>
    <row r="2806" ht="20.100000000000001" customHeight="1"/>
    <row r="2807" ht="20.100000000000001" customHeight="1"/>
    <row r="2808" ht="20.100000000000001" customHeight="1"/>
    <row r="2809" ht="20.100000000000001" customHeight="1"/>
    <row r="2810" ht="20.100000000000001" customHeight="1"/>
    <row r="2811" ht="20.100000000000001" customHeight="1"/>
    <row r="2812" ht="20.100000000000001" customHeight="1"/>
    <row r="2813" ht="20.100000000000001" customHeight="1"/>
    <row r="2814" ht="20.100000000000001" customHeight="1"/>
    <row r="2815" ht="20.100000000000001" customHeight="1"/>
    <row r="2816" ht="20.100000000000001" customHeight="1"/>
    <row r="2817" ht="20.100000000000001" customHeight="1"/>
    <row r="2818" ht="20.100000000000001" customHeight="1"/>
    <row r="2819" ht="20.100000000000001" customHeight="1"/>
    <row r="2820" ht="20.100000000000001" customHeight="1"/>
    <row r="2821" ht="20.100000000000001" customHeight="1"/>
    <row r="2822" ht="20.100000000000001" customHeight="1"/>
    <row r="2823" ht="20.100000000000001" customHeight="1"/>
    <row r="2824" ht="20.100000000000001" customHeight="1"/>
    <row r="2825" ht="20.100000000000001" customHeight="1"/>
    <row r="2826" ht="20.100000000000001" customHeight="1"/>
    <row r="2827" ht="20.100000000000001" customHeight="1"/>
    <row r="2828" ht="20.100000000000001" customHeight="1"/>
    <row r="2829" ht="20.100000000000001" customHeight="1"/>
    <row r="2830" ht="20.100000000000001" customHeight="1"/>
    <row r="2831" ht="20.100000000000001" customHeight="1"/>
    <row r="2832" ht="20.100000000000001" customHeight="1"/>
    <row r="2833" ht="20.100000000000001" customHeight="1"/>
    <row r="2834" ht="20.100000000000001" customHeight="1"/>
    <row r="2835" ht="20.100000000000001" customHeight="1"/>
    <row r="2836" ht="20.100000000000001" customHeight="1"/>
    <row r="2837" ht="20.100000000000001" customHeight="1"/>
    <row r="2838" ht="20.100000000000001" customHeight="1"/>
    <row r="2839" ht="20.100000000000001" customHeight="1"/>
    <row r="2840" ht="20.100000000000001" customHeight="1"/>
    <row r="2841" ht="20.100000000000001" customHeight="1"/>
    <row r="2842" ht="20.100000000000001" customHeight="1"/>
    <row r="2843" ht="20.100000000000001" customHeight="1"/>
    <row r="2844" ht="20.100000000000001" customHeight="1"/>
    <row r="2845" ht="20.100000000000001" customHeight="1"/>
    <row r="2846" ht="20.100000000000001" customHeight="1"/>
    <row r="2847" ht="20.100000000000001" customHeight="1"/>
    <row r="2848" ht="20.100000000000001" customHeight="1"/>
    <row r="2849" ht="20.100000000000001" customHeight="1"/>
    <row r="2850" ht="20.100000000000001" customHeight="1"/>
    <row r="2851" ht="20.100000000000001" customHeight="1"/>
    <row r="2852" ht="20.100000000000001" customHeight="1"/>
    <row r="2853" ht="20.100000000000001" customHeight="1"/>
    <row r="2854" ht="20.100000000000001" customHeight="1"/>
    <row r="2855" ht="20.100000000000001" customHeight="1"/>
    <row r="2856" ht="20.100000000000001" customHeight="1"/>
    <row r="2857" ht="20.100000000000001" customHeight="1"/>
    <row r="2858" ht="20.100000000000001" customHeight="1"/>
    <row r="2859" ht="20.100000000000001" customHeight="1"/>
    <row r="2860" ht="20.100000000000001" customHeight="1"/>
    <row r="2861" ht="20.100000000000001" customHeight="1"/>
    <row r="2862" ht="20.100000000000001" customHeight="1"/>
    <row r="2863" ht="20.100000000000001" customHeight="1"/>
    <row r="2864" ht="20.100000000000001" customHeight="1"/>
    <row r="2865" ht="20.100000000000001" customHeight="1"/>
    <row r="2866" ht="20.100000000000001" customHeight="1"/>
    <row r="2867" ht="20.100000000000001" customHeight="1"/>
    <row r="2868" ht="20.100000000000001" customHeight="1"/>
    <row r="2869" ht="20.100000000000001" customHeight="1"/>
    <row r="2870" ht="20.100000000000001" customHeight="1"/>
    <row r="2871" ht="20.100000000000001" customHeight="1"/>
    <row r="2872" ht="20.100000000000001" customHeight="1"/>
    <row r="2873" ht="20.100000000000001" customHeight="1"/>
    <row r="2874" ht="20.100000000000001" customHeight="1"/>
    <row r="2875" ht="20.100000000000001" customHeight="1"/>
    <row r="2876" ht="20.100000000000001" customHeight="1"/>
    <row r="2877" ht="20.100000000000001" customHeight="1"/>
    <row r="2878" ht="20.100000000000001" customHeight="1"/>
    <row r="2879" ht="20.100000000000001" customHeight="1"/>
    <row r="2880" ht="20.100000000000001" customHeight="1"/>
    <row r="2881" ht="20.100000000000001" customHeight="1"/>
    <row r="2882" ht="20.100000000000001" customHeight="1"/>
    <row r="2883" ht="20.100000000000001" customHeight="1"/>
    <row r="2884" ht="20.100000000000001" customHeight="1"/>
    <row r="2885" ht="20.100000000000001" customHeight="1"/>
    <row r="2886" ht="20.100000000000001" customHeight="1"/>
    <row r="2887" ht="20.100000000000001" customHeight="1"/>
    <row r="2888" ht="20.100000000000001" customHeight="1"/>
    <row r="2889" ht="20.100000000000001" customHeight="1"/>
    <row r="2890" ht="20.100000000000001" customHeight="1"/>
    <row r="2891" ht="20.100000000000001" customHeight="1"/>
    <row r="2892" ht="20.100000000000001" customHeight="1"/>
    <row r="2893" ht="20.100000000000001" customHeight="1"/>
    <row r="2894" ht="20.100000000000001" customHeight="1"/>
    <row r="2895" ht="20.100000000000001" customHeight="1"/>
    <row r="2896" ht="20.100000000000001" customHeight="1"/>
    <row r="2897" ht="20.100000000000001" customHeight="1"/>
    <row r="2898" ht="20.100000000000001" customHeight="1"/>
    <row r="2899" ht="20.100000000000001" customHeight="1"/>
    <row r="2900" ht="20.100000000000001" customHeight="1"/>
    <row r="2901" ht="20.100000000000001" customHeight="1"/>
    <row r="2902" ht="20.100000000000001" customHeight="1"/>
    <row r="2903" ht="20.100000000000001" customHeight="1"/>
    <row r="2904" ht="20.100000000000001" customHeight="1"/>
    <row r="2905" ht="20.100000000000001" customHeight="1"/>
    <row r="2906" ht="20.100000000000001" customHeight="1"/>
    <row r="2907" ht="20.100000000000001" customHeight="1"/>
    <row r="2908" ht="20.100000000000001" customHeight="1"/>
    <row r="2909" ht="20.100000000000001" customHeight="1"/>
    <row r="2910" ht="20.100000000000001" customHeight="1"/>
    <row r="2911" ht="20.100000000000001" customHeight="1"/>
    <row r="2912" ht="20.100000000000001" customHeight="1"/>
    <row r="2913" ht="20.100000000000001" customHeight="1"/>
    <row r="2914" ht="20.100000000000001" customHeight="1"/>
    <row r="2915" ht="20.100000000000001" customHeight="1"/>
    <row r="2916" ht="20.100000000000001" customHeight="1"/>
    <row r="2917" ht="20.100000000000001" customHeight="1"/>
    <row r="2918" ht="20.100000000000001" customHeight="1"/>
    <row r="2919" ht="20.100000000000001" customHeight="1"/>
    <row r="2920" ht="20.100000000000001" customHeight="1"/>
    <row r="2921" ht="20.100000000000001" customHeight="1"/>
    <row r="2922" ht="20.100000000000001" customHeight="1"/>
    <row r="2923" ht="20.100000000000001" customHeight="1"/>
    <row r="2924" ht="20.100000000000001" customHeight="1"/>
    <row r="2925" ht="20.100000000000001" customHeight="1"/>
    <row r="2926" ht="20.100000000000001" customHeight="1"/>
    <row r="2927" ht="20.100000000000001" customHeight="1"/>
    <row r="2928" ht="20.100000000000001" customHeight="1"/>
    <row r="2929" ht="20.100000000000001" customHeight="1"/>
    <row r="2930" ht="20.100000000000001" customHeight="1"/>
    <row r="2931" ht="20.100000000000001" customHeight="1"/>
    <row r="2932" ht="20.100000000000001" customHeight="1"/>
    <row r="2933" ht="20.100000000000001" customHeight="1"/>
    <row r="2934" ht="20.100000000000001" customHeight="1"/>
    <row r="2935" ht="20.100000000000001" customHeight="1"/>
    <row r="2936" ht="20.100000000000001" customHeight="1"/>
    <row r="2937" ht="20.100000000000001" customHeight="1"/>
    <row r="2938" ht="20.100000000000001" customHeight="1"/>
    <row r="2939" ht="20.100000000000001" customHeight="1"/>
    <row r="2940" ht="20.100000000000001" customHeight="1"/>
    <row r="2941" ht="20.100000000000001" customHeight="1"/>
    <row r="2942" ht="20.100000000000001" customHeight="1"/>
    <row r="2943" ht="20.100000000000001" customHeight="1"/>
    <row r="2944" ht="20.100000000000001" customHeight="1"/>
    <row r="2945" ht="20.100000000000001" customHeight="1"/>
    <row r="2946" ht="20.100000000000001" customHeight="1"/>
    <row r="2947" ht="20.100000000000001" customHeight="1"/>
    <row r="2948" ht="20.100000000000001" customHeight="1"/>
    <row r="2949" ht="20.100000000000001" customHeight="1"/>
    <row r="2950" ht="20.100000000000001" customHeight="1"/>
    <row r="2951" ht="20.100000000000001" customHeight="1"/>
    <row r="2952" ht="20.100000000000001" customHeight="1"/>
    <row r="2953" ht="20.100000000000001" customHeight="1"/>
    <row r="2954" ht="20.100000000000001" customHeight="1"/>
    <row r="2955" ht="20.100000000000001" customHeight="1"/>
    <row r="2956" ht="20.100000000000001" customHeight="1"/>
    <row r="2957" ht="20.100000000000001" customHeight="1"/>
    <row r="2958" ht="20.100000000000001" customHeight="1"/>
    <row r="2959" ht="20.100000000000001" customHeight="1"/>
    <row r="2960" ht="20.100000000000001" customHeight="1"/>
    <row r="2961" ht="20.100000000000001" customHeight="1"/>
    <row r="2962" ht="20.100000000000001" customHeight="1"/>
    <row r="2963" ht="20.100000000000001" customHeight="1"/>
    <row r="2964" ht="20.100000000000001" customHeight="1"/>
    <row r="2965" ht="20.100000000000001" customHeight="1"/>
    <row r="2966" ht="20.100000000000001" customHeight="1"/>
    <row r="2967" ht="20.100000000000001" customHeight="1"/>
    <row r="2968" ht="20.100000000000001" customHeight="1"/>
    <row r="2969" ht="20.100000000000001" customHeight="1"/>
    <row r="2970" ht="20.100000000000001" customHeight="1"/>
    <row r="2971" ht="20.100000000000001" customHeight="1"/>
    <row r="2972" ht="20.100000000000001" customHeight="1"/>
    <row r="2973" ht="20.100000000000001" customHeight="1"/>
    <row r="2974" ht="20.100000000000001" customHeight="1"/>
    <row r="2975" ht="20.100000000000001" customHeight="1"/>
    <row r="2976" ht="20.100000000000001" customHeight="1"/>
    <row r="2977" ht="20.100000000000001" customHeight="1"/>
    <row r="2978" ht="20.100000000000001" customHeight="1"/>
    <row r="2979" ht="20.100000000000001" customHeight="1"/>
    <row r="2980" ht="20.100000000000001" customHeight="1"/>
    <row r="2981" ht="20.100000000000001" customHeight="1"/>
    <row r="2982" ht="20.100000000000001" customHeight="1"/>
    <row r="2983" ht="20.100000000000001" customHeight="1"/>
    <row r="2984" ht="20.100000000000001" customHeight="1"/>
    <row r="2985" ht="20.100000000000001" customHeight="1"/>
    <row r="2986" ht="20.100000000000001" customHeight="1"/>
    <row r="2987" ht="20.100000000000001" customHeight="1"/>
    <row r="2988" ht="20.100000000000001" customHeight="1"/>
    <row r="2989" ht="20.100000000000001" customHeight="1"/>
    <row r="2990" ht="20.100000000000001" customHeight="1"/>
    <row r="2991" ht="20.100000000000001" customHeight="1"/>
    <row r="2992" ht="20.100000000000001" customHeight="1"/>
    <row r="2993" ht="20.100000000000001" customHeight="1"/>
    <row r="2994" ht="20.100000000000001" customHeight="1"/>
    <row r="2995" ht="20.100000000000001" customHeight="1"/>
    <row r="2996" ht="20.100000000000001" customHeight="1"/>
    <row r="2997" ht="20.100000000000001" customHeight="1"/>
    <row r="2998" ht="20.100000000000001" customHeight="1"/>
    <row r="2999" ht="20.100000000000001" customHeight="1"/>
    <row r="3000" ht="20.100000000000001" customHeight="1"/>
    <row r="3001" ht="20.100000000000001" customHeight="1"/>
    <row r="3002" ht="20.100000000000001" customHeight="1"/>
    <row r="3003" ht="20.100000000000001" customHeight="1"/>
    <row r="3004" ht="20.100000000000001" customHeight="1"/>
    <row r="3005" ht="20.100000000000001" customHeight="1"/>
    <row r="3006" ht="20.100000000000001" customHeight="1"/>
    <row r="3007" ht="20.100000000000001" customHeight="1"/>
    <row r="3008" ht="20.100000000000001" customHeight="1"/>
    <row r="3009" ht="20.100000000000001" customHeight="1"/>
    <row r="3010" ht="20.100000000000001" customHeight="1"/>
    <row r="3011" ht="20.100000000000001" customHeight="1"/>
    <row r="3012" ht="20.100000000000001" customHeight="1"/>
    <row r="3013" ht="20.100000000000001" customHeight="1"/>
    <row r="3014" ht="20.100000000000001" customHeight="1"/>
    <row r="3015" ht="20.100000000000001" customHeight="1"/>
    <row r="3016" ht="20.100000000000001" customHeight="1"/>
    <row r="3017" ht="20.100000000000001" customHeight="1"/>
    <row r="3018" ht="20.100000000000001" customHeight="1"/>
    <row r="3019" ht="20.100000000000001" customHeight="1"/>
    <row r="3020" ht="20.100000000000001" customHeight="1"/>
    <row r="3021" ht="20.100000000000001" customHeight="1"/>
    <row r="3022" ht="20.100000000000001" customHeight="1"/>
    <row r="3023" ht="20.100000000000001" customHeight="1"/>
    <row r="3024" ht="20.100000000000001" customHeight="1"/>
    <row r="3025" ht="20.100000000000001" customHeight="1"/>
    <row r="3026" ht="20.100000000000001" customHeight="1"/>
    <row r="3027" ht="20.100000000000001" customHeight="1"/>
    <row r="3028" ht="20.100000000000001" customHeight="1"/>
    <row r="3029" ht="20.100000000000001" customHeight="1"/>
    <row r="3030" ht="20.100000000000001" customHeight="1"/>
    <row r="3031" ht="20.100000000000001" customHeight="1"/>
    <row r="3032" ht="20.100000000000001" customHeight="1"/>
    <row r="3033" ht="20.100000000000001" customHeight="1"/>
    <row r="3034" ht="20.100000000000001" customHeight="1"/>
    <row r="3035" ht="20.100000000000001" customHeight="1"/>
    <row r="3036" ht="20.100000000000001" customHeight="1"/>
    <row r="3037" ht="20.100000000000001" customHeight="1"/>
    <row r="3038" ht="20.100000000000001" customHeight="1"/>
    <row r="3039" ht="20.100000000000001" customHeight="1"/>
    <row r="3040" ht="20.100000000000001" customHeight="1"/>
    <row r="3041" ht="20.100000000000001" customHeight="1"/>
    <row r="3042" ht="20.100000000000001" customHeight="1"/>
    <row r="3043" ht="20.100000000000001" customHeight="1"/>
    <row r="3044" ht="20.100000000000001" customHeight="1"/>
    <row r="3045" ht="20.100000000000001" customHeight="1"/>
    <row r="3046" ht="20.100000000000001" customHeight="1"/>
    <row r="3047" ht="20.100000000000001" customHeight="1"/>
    <row r="3048" ht="20.100000000000001" customHeight="1"/>
    <row r="3049" ht="20.100000000000001" customHeight="1"/>
    <row r="3050" ht="20.100000000000001" customHeight="1"/>
    <row r="3051" ht="20.100000000000001" customHeight="1"/>
    <row r="3052" ht="20.100000000000001" customHeight="1"/>
    <row r="3053" ht="20.100000000000001" customHeight="1"/>
    <row r="3054" ht="20.100000000000001" customHeight="1"/>
    <row r="3055" ht="20.100000000000001" customHeight="1"/>
    <row r="3056" ht="20.100000000000001" customHeight="1"/>
    <row r="3057" ht="20.100000000000001" customHeight="1"/>
    <row r="3058" ht="20.100000000000001" customHeight="1"/>
    <row r="3059" ht="20.100000000000001" customHeight="1"/>
    <row r="3060" ht="20.100000000000001" customHeight="1"/>
    <row r="3061" ht="20.100000000000001" customHeight="1"/>
    <row r="3062" ht="20.100000000000001" customHeight="1"/>
    <row r="3063" ht="20.100000000000001" customHeight="1"/>
    <row r="3064" ht="20.100000000000001" customHeight="1"/>
    <row r="3065" ht="20.100000000000001" customHeight="1"/>
    <row r="3066" ht="20.100000000000001" customHeight="1"/>
    <row r="3067" ht="20.100000000000001" customHeight="1"/>
    <row r="3068" ht="20.100000000000001" customHeight="1"/>
    <row r="3069" ht="20.100000000000001" customHeight="1"/>
    <row r="3070" ht="20.100000000000001" customHeight="1"/>
    <row r="3071" ht="20.100000000000001" customHeight="1"/>
    <row r="3072" ht="20.100000000000001" customHeight="1"/>
    <row r="3073" ht="20.100000000000001" customHeight="1"/>
    <row r="3074" ht="20.100000000000001" customHeight="1"/>
    <row r="3075" ht="20.100000000000001" customHeight="1"/>
    <row r="3076" ht="20.100000000000001" customHeight="1"/>
    <row r="3077" ht="20.100000000000001" customHeight="1"/>
    <row r="3078" ht="20.100000000000001" customHeight="1"/>
    <row r="3079" ht="20.100000000000001" customHeight="1"/>
    <row r="3080" ht="20.100000000000001" customHeight="1"/>
    <row r="3081" ht="20.100000000000001" customHeight="1"/>
    <row r="3082" ht="20.100000000000001" customHeight="1"/>
    <row r="3083" ht="20.100000000000001" customHeight="1"/>
    <row r="3084" ht="20.100000000000001" customHeight="1"/>
    <row r="3085" ht="20.100000000000001" customHeight="1"/>
    <row r="3086" ht="20.100000000000001" customHeight="1"/>
    <row r="3087" ht="20.100000000000001" customHeight="1"/>
    <row r="3088" ht="20.100000000000001" customHeight="1"/>
    <row r="3089" ht="20.100000000000001" customHeight="1"/>
    <row r="3090" ht="20.100000000000001" customHeight="1"/>
    <row r="3091" ht="20.100000000000001" customHeight="1"/>
    <row r="3092" ht="20.100000000000001" customHeight="1"/>
    <row r="3093" ht="20.100000000000001" customHeight="1"/>
    <row r="3094" ht="20.100000000000001" customHeight="1"/>
    <row r="3095" ht="20.100000000000001" customHeight="1"/>
    <row r="3096" ht="20.100000000000001" customHeight="1"/>
    <row r="3097" ht="20.100000000000001" customHeight="1"/>
    <row r="3098" ht="20.100000000000001" customHeight="1"/>
    <row r="3099" ht="20.100000000000001" customHeight="1"/>
    <row r="3100" ht="20.100000000000001" customHeight="1"/>
    <row r="3101" ht="20.100000000000001" customHeight="1"/>
    <row r="3102" ht="20.100000000000001" customHeight="1"/>
    <row r="3103" ht="20.100000000000001" customHeight="1"/>
    <row r="3104" ht="20.100000000000001" customHeight="1"/>
    <row r="3105" ht="20.100000000000001" customHeight="1"/>
    <row r="3106" ht="20.100000000000001" customHeight="1"/>
    <row r="3107" ht="20.100000000000001" customHeight="1"/>
    <row r="3108" ht="20.100000000000001" customHeight="1"/>
    <row r="3109" ht="20.100000000000001" customHeight="1"/>
    <row r="3110" ht="20.100000000000001" customHeight="1"/>
    <row r="3111" ht="20.100000000000001" customHeight="1"/>
    <row r="3112" ht="20.100000000000001" customHeight="1"/>
    <row r="3113" ht="20.100000000000001" customHeight="1"/>
    <row r="3114" ht="20.100000000000001" customHeight="1"/>
    <row r="3115" ht="20.100000000000001" customHeight="1"/>
    <row r="3116" ht="20.100000000000001" customHeight="1"/>
    <row r="3117" ht="20.100000000000001" customHeight="1"/>
    <row r="3118" ht="20.100000000000001" customHeight="1"/>
    <row r="3119" ht="20.100000000000001" customHeight="1"/>
    <row r="3120" ht="20.100000000000001" customHeight="1"/>
    <row r="3121" ht="20.100000000000001" customHeight="1"/>
    <row r="3122" ht="20.100000000000001" customHeight="1"/>
    <row r="3123" ht="20.100000000000001" customHeight="1"/>
    <row r="3124" ht="20.100000000000001" customHeight="1"/>
    <row r="3125" ht="20.100000000000001" customHeight="1"/>
    <row r="3126" ht="20.100000000000001" customHeight="1"/>
    <row r="3127" ht="20.100000000000001" customHeight="1"/>
    <row r="3128" ht="20.100000000000001" customHeight="1"/>
    <row r="3129" ht="20.100000000000001" customHeight="1"/>
    <row r="3130" ht="20.100000000000001" customHeight="1"/>
    <row r="3131" ht="20.100000000000001" customHeight="1"/>
    <row r="3132" ht="20.100000000000001" customHeight="1"/>
    <row r="3133" ht="20.100000000000001" customHeight="1"/>
    <row r="3134" ht="20.100000000000001" customHeight="1"/>
    <row r="3135" ht="20.100000000000001" customHeight="1"/>
    <row r="3136" ht="20.100000000000001" customHeight="1"/>
    <row r="3137" ht="20.100000000000001" customHeight="1"/>
    <row r="3138" ht="20.100000000000001" customHeight="1"/>
    <row r="3139" ht="20.100000000000001" customHeight="1"/>
    <row r="3140" ht="20.100000000000001" customHeight="1"/>
    <row r="3141" ht="20.100000000000001" customHeight="1"/>
    <row r="3142" ht="20.100000000000001" customHeight="1"/>
    <row r="3143" ht="20.100000000000001" customHeight="1"/>
    <row r="3144" ht="20.100000000000001" customHeight="1"/>
    <row r="3145" ht="20.100000000000001" customHeight="1"/>
    <row r="3146" ht="20.100000000000001" customHeight="1"/>
    <row r="3147" ht="20.100000000000001" customHeight="1"/>
    <row r="3148" ht="20.100000000000001" customHeight="1"/>
    <row r="3149" ht="20.100000000000001" customHeight="1"/>
    <row r="3150" ht="20.100000000000001" customHeight="1"/>
    <row r="3151" ht="20.100000000000001" customHeight="1"/>
    <row r="3152" ht="20.100000000000001" customHeight="1"/>
    <row r="3153" ht="20.100000000000001" customHeight="1"/>
    <row r="3154" ht="20.100000000000001" customHeight="1"/>
    <row r="3155" ht="20.100000000000001" customHeight="1"/>
    <row r="3156" ht="20.100000000000001" customHeight="1"/>
    <row r="3157" ht="20.100000000000001" customHeight="1"/>
    <row r="3158" ht="20.100000000000001" customHeight="1"/>
    <row r="3159" ht="20.100000000000001" customHeight="1"/>
    <row r="3160" ht="20.100000000000001" customHeight="1"/>
    <row r="3161" ht="20.100000000000001" customHeight="1"/>
    <row r="3162" ht="20.100000000000001" customHeight="1"/>
    <row r="3163" ht="20.100000000000001" customHeight="1"/>
    <row r="3164" ht="20.100000000000001" customHeight="1"/>
    <row r="3165" ht="20.100000000000001" customHeight="1"/>
    <row r="3166" ht="20.100000000000001" customHeight="1"/>
    <row r="3167" ht="20.100000000000001" customHeight="1"/>
    <row r="3168" ht="20.100000000000001" customHeight="1"/>
    <row r="3169" ht="20.100000000000001" customHeight="1"/>
    <row r="3170" ht="20.100000000000001" customHeight="1"/>
    <row r="3171" ht="20.100000000000001" customHeight="1"/>
    <row r="3172" ht="20.100000000000001" customHeight="1"/>
    <row r="3173" ht="20.100000000000001" customHeight="1"/>
    <row r="3174" ht="20.100000000000001" customHeight="1"/>
    <row r="3175" ht="20.100000000000001" customHeight="1"/>
    <row r="3176" ht="20.100000000000001" customHeight="1"/>
    <row r="3177" ht="20.100000000000001" customHeight="1"/>
    <row r="3178" ht="20.100000000000001" customHeight="1"/>
    <row r="3179" ht="20.100000000000001" customHeight="1"/>
    <row r="3180" ht="20.100000000000001" customHeight="1"/>
    <row r="3181" ht="20.100000000000001" customHeight="1"/>
    <row r="3182" ht="20.100000000000001" customHeight="1"/>
    <row r="3183" ht="20.100000000000001" customHeight="1"/>
    <row r="3184" ht="20.100000000000001" customHeight="1"/>
    <row r="3185" ht="20.100000000000001" customHeight="1"/>
    <row r="3186" ht="20.100000000000001" customHeight="1"/>
    <row r="3187" ht="20.100000000000001" customHeight="1"/>
    <row r="3188" ht="20.100000000000001" customHeight="1"/>
    <row r="3189" ht="20.100000000000001" customHeight="1"/>
    <row r="3190" ht="20.100000000000001" customHeight="1"/>
    <row r="3191" ht="20.100000000000001" customHeight="1"/>
    <row r="3192" ht="20.100000000000001" customHeight="1"/>
    <row r="3193" ht="20.100000000000001" customHeight="1"/>
    <row r="3194" ht="20.100000000000001" customHeight="1"/>
    <row r="3195" ht="20.100000000000001" customHeight="1"/>
    <row r="3196" ht="20.100000000000001" customHeight="1"/>
    <row r="3197" ht="20.100000000000001" customHeight="1"/>
    <row r="3198" ht="20.100000000000001" customHeight="1"/>
    <row r="3199" ht="20.100000000000001" customHeight="1"/>
    <row r="3200" ht="20.100000000000001" customHeight="1"/>
    <row r="3201" ht="20.100000000000001" customHeight="1"/>
    <row r="3202" ht="20.100000000000001" customHeight="1"/>
    <row r="3203" ht="20.100000000000001" customHeight="1"/>
    <row r="3204" ht="20.100000000000001" customHeight="1"/>
    <row r="3205" ht="20.100000000000001" customHeight="1"/>
    <row r="3206" ht="20.100000000000001" customHeight="1"/>
    <row r="3207" ht="20.100000000000001" customHeight="1"/>
    <row r="3208" ht="20.100000000000001" customHeight="1"/>
    <row r="3209" ht="20.100000000000001" customHeight="1"/>
    <row r="3210" ht="20.100000000000001" customHeight="1"/>
    <row r="3211" ht="20.100000000000001" customHeight="1"/>
    <row r="3212" ht="20.100000000000001" customHeight="1"/>
    <row r="3213" ht="20.100000000000001" customHeight="1"/>
    <row r="3214" ht="20.100000000000001" customHeight="1"/>
    <row r="3215" ht="20.100000000000001" customHeight="1"/>
    <row r="3216" ht="20.100000000000001" customHeight="1"/>
    <row r="3217" ht="20.100000000000001" customHeight="1"/>
    <row r="3218" ht="20.100000000000001" customHeight="1"/>
    <row r="3219" ht="20.100000000000001" customHeight="1"/>
    <row r="3220" ht="20.100000000000001" customHeight="1"/>
    <row r="3221" ht="20.100000000000001" customHeight="1"/>
    <row r="3222" ht="20.100000000000001" customHeight="1"/>
    <row r="3223" ht="20.100000000000001" customHeight="1"/>
    <row r="3224" ht="20.100000000000001" customHeight="1"/>
    <row r="3225" ht="20.100000000000001" customHeight="1"/>
    <row r="3226" ht="20.100000000000001" customHeight="1"/>
    <row r="3227" ht="20.100000000000001" customHeight="1"/>
    <row r="3228" ht="20.100000000000001" customHeight="1"/>
    <row r="3229" ht="20.100000000000001" customHeight="1"/>
    <row r="3230" ht="20.100000000000001" customHeight="1"/>
    <row r="3231" ht="20.100000000000001" customHeight="1"/>
    <row r="3232" ht="20.100000000000001" customHeight="1"/>
    <row r="3233" ht="20.100000000000001" customHeight="1"/>
    <row r="3234" ht="20.100000000000001" customHeight="1"/>
    <row r="3235" ht="20.100000000000001" customHeight="1"/>
    <row r="3236" ht="20.100000000000001" customHeight="1"/>
    <row r="3237" ht="20.100000000000001" customHeight="1"/>
    <row r="3238" ht="20.100000000000001" customHeight="1"/>
    <row r="3239" ht="20.100000000000001" customHeight="1"/>
    <row r="3240" ht="20.100000000000001" customHeight="1"/>
    <row r="3241" ht="20.100000000000001" customHeight="1"/>
    <row r="3242" ht="20.100000000000001" customHeight="1"/>
    <row r="3243" ht="20.100000000000001" customHeight="1"/>
    <row r="3244" ht="20.100000000000001" customHeight="1"/>
    <row r="3245" ht="20.100000000000001" customHeight="1"/>
    <row r="3246" ht="20.100000000000001" customHeight="1"/>
    <row r="3247" ht="20.100000000000001" customHeight="1"/>
    <row r="3248" ht="20.100000000000001" customHeight="1"/>
    <row r="3249" ht="20.100000000000001" customHeight="1"/>
    <row r="3250" ht="20.100000000000001" customHeight="1"/>
    <row r="3251" ht="20.100000000000001" customHeight="1"/>
    <row r="3252" ht="20.100000000000001" customHeight="1"/>
    <row r="3253" ht="20.100000000000001" customHeight="1"/>
    <row r="3254" ht="20.100000000000001" customHeight="1"/>
    <row r="3255" ht="20.100000000000001" customHeight="1"/>
    <row r="3256" ht="20.100000000000001" customHeight="1"/>
    <row r="3257" ht="20.100000000000001" customHeight="1"/>
    <row r="3258" ht="20.100000000000001" customHeight="1"/>
    <row r="3259" ht="20.100000000000001" customHeight="1"/>
    <row r="3260" ht="20.100000000000001" customHeight="1"/>
    <row r="3261" ht="20.100000000000001" customHeight="1"/>
    <row r="3262" ht="20.100000000000001" customHeight="1"/>
    <row r="3263" ht="20.100000000000001" customHeight="1"/>
    <row r="3264" ht="20.100000000000001" customHeight="1"/>
    <row r="3265" ht="20.100000000000001" customHeight="1"/>
    <row r="3266" ht="20.100000000000001" customHeight="1"/>
    <row r="3267" ht="20.100000000000001" customHeight="1"/>
    <row r="3268" ht="20.100000000000001" customHeight="1"/>
    <row r="3269" ht="20.100000000000001" customHeight="1"/>
    <row r="3270" ht="20.100000000000001" customHeight="1"/>
    <row r="3271" ht="20.100000000000001" customHeight="1"/>
    <row r="3272" ht="20.100000000000001" customHeight="1"/>
    <row r="3273" ht="20.100000000000001" customHeight="1"/>
    <row r="3274" ht="20.100000000000001" customHeight="1"/>
    <row r="3275" ht="20.100000000000001" customHeight="1"/>
    <row r="3276" ht="20.100000000000001" customHeight="1"/>
    <row r="3277" ht="20.100000000000001" customHeight="1"/>
    <row r="3278" ht="20.100000000000001" customHeight="1"/>
    <row r="3279" ht="20.100000000000001" customHeight="1"/>
    <row r="3280" ht="20.100000000000001" customHeight="1"/>
    <row r="3281" ht="20.100000000000001" customHeight="1"/>
    <row r="3282" ht="20.100000000000001" customHeight="1"/>
    <row r="3283" ht="20.100000000000001" customHeight="1"/>
    <row r="3284" ht="20.100000000000001" customHeight="1"/>
    <row r="3285" ht="20.100000000000001" customHeight="1"/>
    <row r="3286" ht="20.100000000000001" customHeight="1"/>
    <row r="3287" ht="20.100000000000001" customHeight="1"/>
    <row r="3288" ht="20.100000000000001" customHeight="1"/>
    <row r="3289" ht="20.100000000000001" customHeight="1"/>
    <row r="3290" ht="20.100000000000001" customHeight="1"/>
    <row r="3291" ht="20.100000000000001" customHeight="1"/>
    <row r="3292" ht="20.100000000000001" customHeight="1"/>
    <row r="3293" ht="20.100000000000001" customHeight="1"/>
    <row r="3294" ht="20.100000000000001" customHeight="1"/>
    <row r="3295" ht="20.100000000000001" customHeight="1"/>
    <row r="3296" ht="20.100000000000001" customHeight="1"/>
    <row r="3297" ht="20.100000000000001" customHeight="1"/>
    <row r="3298" ht="20.100000000000001" customHeight="1"/>
    <row r="3299" ht="20.100000000000001" customHeight="1"/>
    <row r="3300" ht="20.100000000000001" customHeight="1"/>
    <row r="3301" ht="20.100000000000001" customHeight="1"/>
    <row r="3302" ht="20.100000000000001" customHeight="1"/>
    <row r="3303" ht="20.100000000000001" customHeight="1"/>
    <row r="3304" ht="20.100000000000001" customHeight="1"/>
    <row r="3305" ht="20.100000000000001" customHeight="1"/>
    <row r="3306" ht="20.100000000000001" customHeight="1"/>
    <row r="3307" ht="20.100000000000001" customHeight="1"/>
    <row r="3308" ht="20.100000000000001" customHeight="1"/>
    <row r="3309" ht="20.100000000000001" customHeight="1"/>
    <row r="3310" ht="20.100000000000001" customHeight="1"/>
    <row r="3311" ht="20.100000000000001" customHeight="1"/>
    <row r="3312" ht="20.100000000000001" customHeight="1"/>
    <row r="3313" ht="20.100000000000001" customHeight="1"/>
    <row r="3314" ht="20.100000000000001" customHeight="1"/>
    <row r="3315" ht="20.100000000000001" customHeight="1"/>
    <row r="3316" ht="20.100000000000001" customHeight="1"/>
    <row r="3317" ht="20.100000000000001" customHeight="1"/>
    <row r="3318" ht="20.100000000000001" customHeight="1"/>
    <row r="3319" ht="20.100000000000001" customHeight="1"/>
    <row r="3320" ht="20.100000000000001" customHeight="1"/>
    <row r="3321" ht="20.100000000000001" customHeight="1"/>
    <row r="3322" ht="20.100000000000001" customHeight="1"/>
    <row r="3323" ht="20.100000000000001" customHeight="1"/>
    <row r="3324" ht="20.100000000000001" customHeight="1"/>
    <row r="3325" ht="20.100000000000001" customHeight="1"/>
    <row r="3326" ht="20.100000000000001" customHeight="1"/>
    <row r="3327" ht="20.100000000000001" customHeight="1"/>
    <row r="3328" ht="20.100000000000001" customHeight="1"/>
    <row r="3329" ht="20.100000000000001" customHeight="1"/>
    <row r="3330" ht="20.100000000000001" customHeight="1"/>
    <row r="3331" ht="20.100000000000001" customHeight="1"/>
    <row r="3332" ht="20.100000000000001" customHeight="1"/>
    <row r="3333" ht="20.100000000000001" customHeight="1"/>
    <row r="3334" ht="20.100000000000001" customHeight="1"/>
    <row r="3335" ht="20.100000000000001" customHeight="1"/>
    <row r="3336" ht="20.100000000000001" customHeight="1"/>
    <row r="3337" ht="20.100000000000001" customHeight="1"/>
    <row r="3338" ht="20.100000000000001" customHeight="1"/>
    <row r="3339" ht="20.100000000000001" customHeight="1"/>
    <row r="3340" ht="20.100000000000001" customHeight="1"/>
    <row r="3341" ht="20.100000000000001" customHeight="1"/>
    <row r="3342" ht="20.100000000000001" customHeight="1"/>
    <row r="3343" ht="20.100000000000001" customHeight="1"/>
    <row r="3344" ht="20.100000000000001" customHeight="1"/>
    <row r="3345" ht="20.100000000000001" customHeight="1"/>
    <row r="3346" ht="20.100000000000001" customHeight="1"/>
    <row r="3347" ht="20.100000000000001" customHeight="1"/>
    <row r="3348" ht="20.100000000000001" customHeight="1"/>
    <row r="3349" ht="20.100000000000001" customHeight="1"/>
    <row r="3350" ht="20.100000000000001" customHeight="1"/>
    <row r="3351" ht="20.100000000000001" customHeight="1"/>
    <row r="3352" ht="20.100000000000001" customHeight="1"/>
    <row r="3353" ht="20.100000000000001" customHeight="1"/>
    <row r="3354" ht="20.100000000000001" customHeight="1"/>
    <row r="3355" ht="20.100000000000001" customHeight="1"/>
    <row r="3356" ht="20.100000000000001" customHeight="1"/>
    <row r="3357" ht="20.100000000000001" customHeight="1"/>
    <row r="3358" ht="20.100000000000001" customHeight="1"/>
    <row r="3359" ht="20.100000000000001" customHeight="1"/>
    <row r="3360" ht="20.100000000000001" customHeight="1"/>
    <row r="3361" ht="20.100000000000001" customHeight="1"/>
    <row r="3362" ht="20.100000000000001" customHeight="1"/>
    <row r="3363" ht="20.100000000000001" customHeight="1"/>
    <row r="3364" ht="20.100000000000001" customHeight="1"/>
    <row r="3365" ht="20.100000000000001" customHeight="1"/>
    <row r="3366" ht="20.100000000000001" customHeight="1"/>
    <row r="3367" ht="20.100000000000001" customHeight="1"/>
    <row r="3368" ht="20.100000000000001" customHeight="1"/>
    <row r="3369" ht="20.100000000000001" customHeight="1"/>
    <row r="3370" ht="20.100000000000001" customHeight="1"/>
    <row r="3371" ht="20.100000000000001" customHeight="1"/>
    <row r="3372" ht="20.100000000000001" customHeight="1"/>
    <row r="3373" ht="20.100000000000001" customHeight="1"/>
    <row r="3374" ht="20.100000000000001" customHeight="1"/>
    <row r="3375" ht="20.100000000000001" customHeight="1"/>
    <row r="3376" ht="20.100000000000001" customHeight="1"/>
    <row r="3377" ht="20.100000000000001" customHeight="1"/>
    <row r="3378" ht="20.100000000000001" customHeight="1"/>
    <row r="3379" ht="20.100000000000001" customHeight="1"/>
    <row r="3380" ht="20.100000000000001" customHeight="1"/>
    <row r="3381" ht="20.100000000000001" customHeight="1"/>
    <row r="3382" ht="20.100000000000001" customHeight="1"/>
    <row r="3383" ht="20.100000000000001" customHeight="1"/>
    <row r="3384" ht="20.100000000000001" customHeight="1"/>
    <row r="3385" ht="20.100000000000001" customHeight="1"/>
    <row r="3386" ht="20.100000000000001" customHeight="1"/>
    <row r="3387" ht="20.100000000000001" customHeight="1"/>
    <row r="3388" ht="20.100000000000001" customHeight="1"/>
    <row r="3389" ht="20.100000000000001" customHeight="1"/>
    <row r="3390" ht="20.100000000000001" customHeight="1"/>
    <row r="3391" ht="20.100000000000001" customHeight="1"/>
    <row r="3392" ht="20.100000000000001" customHeight="1"/>
    <row r="3393" ht="20.100000000000001" customHeight="1"/>
    <row r="3394" ht="20.100000000000001" customHeight="1"/>
    <row r="3395" ht="20.100000000000001" customHeight="1"/>
    <row r="3396" ht="20.100000000000001" customHeight="1"/>
    <row r="3397" ht="20.100000000000001" customHeight="1"/>
    <row r="3398" ht="20.100000000000001" customHeight="1"/>
    <row r="3399" ht="20.100000000000001" customHeight="1"/>
    <row r="3400" ht="20.100000000000001" customHeight="1"/>
    <row r="3401" ht="20.100000000000001" customHeight="1"/>
    <row r="3402" ht="20.100000000000001" customHeight="1"/>
    <row r="3403" ht="20.100000000000001" customHeight="1"/>
    <row r="3404" ht="20.100000000000001" customHeight="1"/>
    <row r="3405" ht="20.100000000000001" customHeight="1"/>
    <row r="3406" ht="20.100000000000001" customHeight="1"/>
    <row r="3407" ht="20.100000000000001" customHeight="1"/>
    <row r="3408" ht="20.100000000000001" customHeight="1"/>
    <row r="3409" ht="20.100000000000001" customHeight="1"/>
    <row r="3410" ht="20.100000000000001" customHeight="1"/>
    <row r="3411" ht="20.100000000000001" customHeight="1"/>
    <row r="3412" ht="20.100000000000001" customHeight="1"/>
    <row r="3413" ht="20.100000000000001" customHeight="1"/>
    <row r="3414" ht="20.100000000000001" customHeight="1"/>
    <row r="3415" ht="20.100000000000001" customHeight="1"/>
    <row r="3416" ht="20.100000000000001" customHeight="1"/>
    <row r="3417" ht="20.100000000000001" customHeight="1"/>
    <row r="3418" ht="20.100000000000001" customHeight="1"/>
    <row r="3419" ht="20.100000000000001" customHeight="1"/>
    <row r="3420" ht="20.100000000000001" customHeight="1"/>
    <row r="3421" ht="20.100000000000001" customHeight="1"/>
    <row r="3422" ht="20.100000000000001" customHeight="1"/>
    <row r="3423" ht="20.100000000000001" customHeight="1"/>
    <row r="3424" ht="20.100000000000001" customHeight="1"/>
    <row r="3425" ht="20.100000000000001" customHeight="1"/>
    <row r="3426" ht="20.100000000000001" customHeight="1"/>
    <row r="3427" ht="20.100000000000001" customHeight="1"/>
    <row r="3428" ht="20.100000000000001" customHeight="1"/>
    <row r="3429" ht="20.100000000000001" customHeight="1"/>
    <row r="3430" ht="20.100000000000001" customHeight="1"/>
    <row r="3431" ht="20.100000000000001" customHeight="1"/>
    <row r="3432" ht="20.100000000000001" customHeight="1"/>
    <row r="3433" ht="20.100000000000001" customHeight="1"/>
    <row r="3434" ht="20.100000000000001" customHeight="1"/>
    <row r="3435" ht="20.100000000000001" customHeight="1"/>
    <row r="3436" ht="20.100000000000001" customHeight="1"/>
    <row r="3437" ht="20.100000000000001" customHeight="1"/>
    <row r="3438" ht="20.100000000000001" customHeight="1"/>
    <row r="3439" ht="20.100000000000001" customHeight="1"/>
    <row r="3440" ht="20.100000000000001" customHeight="1"/>
    <row r="3441" ht="20.100000000000001" customHeight="1"/>
    <row r="3442" ht="20.100000000000001" customHeight="1"/>
    <row r="3443" ht="20.100000000000001" customHeight="1"/>
    <row r="3444" ht="20.100000000000001" customHeight="1"/>
    <row r="3445" ht="20.100000000000001" customHeight="1"/>
    <row r="3446" ht="20.100000000000001" customHeight="1"/>
    <row r="3447" ht="20.100000000000001" customHeight="1"/>
    <row r="3448" ht="20.100000000000001" customHeight="1"/>
    <row r="3449" ht="20.100000000000001" customHeight="1"/>
    <row r="3450" ht="20.100000000000001" customHeight="1"/>
    <row r="3451" ht="20.100000000000001" customHeight="1"/>
    <row r="3452" ht="20.100000000000001" customHeight="1"/>
    <row r="3453" ht="20.100000000000001" customHeight="1"/>
    <row r="3454" ht="20.100000000000001" customHeight="1"/>
    <row r="3455" ht="20.100000000000001" customHeight="1"/>
    <row r="3456" ht="20.100000000000001" customHeight="1"/>
    <row r="3457" ht="20.100000000000001" customHeight="1"/>
    <row r="3458" ht="20.100000000000001" customHeight="1"/>
    <row r="3459" ht="20.100000000000001" customHeight="1"/>
    <row r="3460" ht="20.100000000000001" customHeight="1"/>
    <row r="3461" ht="20.100000000000001" customHeight="1"/>
    <row r="3462" ht="20.100000000000001" customHeight="1"/>
    <row r="3463" ht="20.100000000000001" customHeight="1"/>
    <row r="3464" ht="20.100000000000001" customHeight="1"/>
    <row r="3465" ht="20.100000000000001" customHeight="1"/>
    <row r="3466" ht="20.100000000000001" customHeight="1"/>
    <row r="3467" ht="20.100000000000001" customHeight="1"/>
    <row r="3468" ht="20.100000000000001" customHeight="1"/>
    <row r="3469" ht="20.100000000000001" customHeight="1"/>
    <row r="3470" ht="20.100000000000001" customHeight="1"/>
    <row r="3471" ht="20.100000000000001" customHeight="1"/>
    <row r="3472" ht="20.100000000000001" customHeight="1"/>
    <row r="3473" ht="20.100000000000001" customHeight="1"/>
    <row r="3474" ht="20.100000000000001" customHeight="1"/>
    <row r="3475" ht="20.100000000000001" customHeight="1"/>
    <row r="3476" ht="20.100000000000001" customHeight="1"/>
    <row r="3477" ht="20.100000000000001" customHeight="1"/>
    <row r="3478" ht="20.100000000000001" customHeight="1"/>
    <row r="3479" ht="20.100000000000001" customHeight="1"/>
    <row r="3480" ht="20.100000000000001" customHeight="1"/>
    <row r="3481" ht="20.100000000000001" customHeight="1"/>
    <row r="3482" ht="20.100000000000001" customHeight="1"/>
    <row r="3483" ht="20.100000000000001" customHeight="1"/>
    <row r="3484" ht="20.100000000000001" customHeight="1"/>
    <row r="3485" ht="20.100000000000001" customHeight="1"/>
    <row r="3486" ht="20.100000000000001" customHeight="1"/>
    <row r="3487" ht="20.100000000000001" customHeight="1"/>
    <row r="3488" ht="20.100000000000001" customHeight="1"/>
    <row r="3489" ht="20.100000000000001" customHeight="1"/>
    <row r="3490" ht="20.100000000000001" customHeight="1"/>
    <row r="3491" ht="20.100000000000001" customHeight="1"/>
    <row r="3492" ht="20.100000000000001" customHeight="1"/>
    <row r="3493" ht="20.100000000000001" customHeight="1"/>
    <row r="3494" ht="20.100000000000001" customHeight="1"/>
    <row r="3495" ht="20.100000000000001" customHeight="1"/>
    <row r="3496" ht="20.100000000000001" customHeight="1"/>
    <row r="3497" ht="20.100000000000001" customHeight="1"/>
    <row r="3498" ht="20.100000000000001" customHeight="1"/>
    <row r="3499" ht="20.100000000000001" customHeight="1"/>
    <row r="3500" ht="20.100000000000001" customHeight="1"/>
    <row r="3501" ht="20.100000000000001" customHeight="1"/>
    <row r="3502" ht="20.100000000000001" customHeight="1"/>
    <row r="3503" ht="20.100000000000001" customHeight="1"/>
    <row r="3504" ht="20.100000000000001" customHeight="1"/>
    <row r="3505" ht="20.100000000000001" customHeight="1"/>
    <row r="3506" ht="20.100000000000001" customHeight="1"/>
    <row r="3507" ht="20.100000000000001" customHeight="1"/>
    <row r="3508" ht="20.100000000000001" customHeight="1"/>
    <row r="3509" ht="20.100000000000001" customHeight="1"/>
    <row r="3510" ht="20.100000000000001" customHeight="1"/>
    <row r="3511" ht="20.100000000000001" customHeight="1"/>
    <row r="3512" ht="20.100000000000001" customHeight="1"/>
    <row r="3513" ht="20.100000000000001" customHeight="1"/>
    <row r="3514" ht="20.100000000000001" customHeight="1"/>
    <row r="3515" ht="20.100000000000001" customHeight="1"/>
    <row r="3516" ht="20.100000000000001" customHeight="1"/>
    <row r="3517" ht="20.100000000000001" customHeight="1"/>
    <row r="3518" ht="20.100000000000001" customHeight="1"/>
    <row r="3519" ht="20.100000000000001" customHeight="1"/>
    <row r="3520" ht="20.100000000000001" customHeight="1"/>
    <row r="3521" ht="20.100000000000001" customHeight="1"/>
    <row r="3522" ht="20.100000000000001" customHeight="1"/>
    <row r="3523" ht="20.100000000000001" customHeight="1"/>
    <row r="3524" ht="20.100000000000001" customHeight="1"/>
    <row r="3525" ht="20.100000000000001" customHeight="1"/>
    <row r="3526" ht="20.100000000000001" customHeight="1"/>
    <row r="3527" ht="20.100000000000001" customHeight="1"/>
    <row r="3528" ht="20.100000000000001" customHeight="1"/>
    <row r="3529" ht="20.100000000000001" customHeight="1"/>
    <row r="3530" ht="20.100000000000001" customHeight="1"/>
    <row r="3531" ht="20.100000000000001" customHeight="1"/>
    <row r="3532" ht="20.100000000000001" customHeight="1"/>
    <row r="3533" ht="20.100000000000001" customHeight="1"/>
    <row r="3534" ht="20.100000000000001" customHeight="1"/>
    <row r="3535" ht="20.100000000000001" customHeight="1"/>
    <row r="3536" ht="20.100000000000001" customHeight="1"/>
    <row r="3537" ht="20.100000000000001" customHeight="1"/>
    <row r="3538" ht="20.100000000000001" customHeight="1"/>
    <row r="3539" ht="20.100000000000001" customHeight="1"/>
    <row r="3540" ht="20.100000000000001" customHeight="1"/>
    <row r="3541" ht="20.100000000000001" customHeight="1"/>
    <row r="3542" ht="20.100000000000001" customHeight="1"/>
    <row r="3543" ht="20.100000000000001" customHeight="1"/>
    <row r="3544" ht="20.100000000000001" customHeight="1"/>
    <row r="3545" ht="20.100000000000001" customHeight="1"/>
    <row r="3546" ht="20.100000000000001" customHeight="1"/>
    <row r="3547" ht="20.100000000000001" customHeight="1"/>
    <row r="3548" ht="20.100000000000001" customHeight="1"/>
    <row r="3549" ht="20.100000000000001" customHeight="1"/>
    <row r="3550" ht="20.100000000000001" customHeight="1"/>
    <row r="3551" ht="20.100000000000001" customHeight="1"/>
    <row r="3552" ht="20.100000000000001" customHeight="1"/>
    <row r="3553" ht="20.100000000000001" customHeight="1"/>
    <row r="3554" ht="20.100000000000001" customHeight="1"/>
    <row r="3555" ht="20.100000000000001" customHeight="1"/>
    <row r="3556" ht="20.100000000000001" customHeight="1"/>
    <row r="3557" ht="20.100000000000001" customHeight="1"/>
    <row r="3558" ht="20.100000000000001" customHeight="1"/>
    <row r="3559" ht="20.100000000000001" customHeight="1"/>
    <row r="3560" ht="20.100000000000001" customHeight="1"/>
    <row r="3561" ht="20.100000000000001" customHeight="1"/>
    <row r="3562" ht="20.100000000000001" customHeight="1"/>
    <row r="3563" ht="20.100000000000001" customHeight="1"/>
    <row r="3564" ht="20.100000000000001" customHeight="1"/>
    <row r="3565" ht="20.100000000000001" customHeight="1"/>
    <row r="3566" ht="20.100000000000001" customHeight="1"/>
    <row r="3567" ht="20.100000000000001" customHeight="1"/>
    <row r="3568" ht="20.100000000000001" customHeight="1"/>
    <row r="3569" ht="20.100000000000001" customHeight="1"/>
    <row r="3570" ht="20.100000000000001" customHeight="1"/>
    <row r="3571" ht="20.100000000000001" customHeight="1"/>
    <row r="3572" ht="20.100000000000001" customHeight="1"/>
    <row r="3573" ht="20.100000000000001" customHeight="1"/>
    <row r="3574" ht="20.100000000000001" customHeight="1"/>
    <row r="3575" ht="20.100000000000001" customHeight="1"/>
    <row r="3576" ht="20.100000000000001" customHeight="1"/>
    <row r="3577" ht="20.100000000000001" customHeight="1"/>
    <row r="3578" ht="20.100000000000001" customHeight="1"/>
    <row r="3579" ht="20.100000000000001" customHeight="1"/>
    <row r="3580" ht="20.100000000000001" customHeight="1"/>
    <row r="3581" ht="20.100000000000001" customHeight="1"/>
    <row r="3582" ht="20.100000000000001" customHeight="1"/>
    <row r="3583" ht="20.100000000000001" customHeight="1"/>
    <row r="3584" ht="20.100000000000001" customHeight="1"/>
    <row r="3585" ht="20.100000000000001" customHeight="1"/>
    <row r="3586" ht="20.100000000000001" customHeight="1"/>
    <row r="3587" ht="20.100000000000001" customHeight="1"/>
    <row r="3588" ht="20.100000000000001" customHeight="1"/>
    <row r="3589" ht="20.100000000000001" customHeight="1"/>
    <row r="3590" ht="20.100000000000001" customHeight="1"/>
    <row r="3591" ht="20.100000000000001" customHeight="1"/>
    <row r="3592" ht="20.100000000000001" customHeight="1"/>
    <row r="3593" ht="20.100000000000001" customHeight="1"/>
    <row r="3594" ht="20.100000000000001" customHeight="1"/>
    <row r="3595" ht="20.100000000000001" customHeight="1"/>
    <row r="3596" ht="20.100000000000001" customHeight="1"/>
    <row r="3597" ht="20.100000000000001" customHeight="1"/>
    <row r="3598" ht="20.100000000000001" customHeight="1"/>
    <row r="3599" ht="20.100000000000001" customHeight="1"/>
    <row r="3600" ht="20.100000000000001" customHeight="1"/>
    <row r="3601" ht="20.100000000000001" customHeight="1"/>
    <row r="3602" ht="20.100000000000001" customHeight="1"/>
    <row r="3603" ht="20.100000000000001" customHeight="1"/>
    <row r="3604" ht="20.100000000000001" customHeight="1"/>
    <row r="3605" ht="20.100000000000001" customHeight="1"/>
    <row r="3606" ht="20.100000000000001" customHeight="1"/>
    <row r="3607" ht="20.100000000000001" customHeight="1"/>
    <row r="3608" ht="20.100000000000001" customHeight="1"/>
    <row r="3609" ht="20.100000000000001" customHeight="1"/>
    <row r="3610" ht="20.100000000000001" customHeight="1"/>
    <row r="3611" ht="20.100000000000001" customHeight="1"/>
    <row r="3612" ht="20.100000000000001" customHeight="1"/>
    <row r="3613" ht="20.100000000000001" customHeight="1"/>
    <row r="3614" ht="20.100000000000001" customHeight="1"/>
    <row r="3615" ht="20.100000000000001" customHeight="1"/>
    <row r="3616" ht="20.100000000000001" customHeight="1"/>
    <row r="3617" ht="20.100000000000001" customHeight="1"/>
    <row r="3618" ht="20.100000000000001" customHeight="1"/>
    <row r="3619" ht="20.100000000000001" customHeight="1"/>
    <row r="3620" ht="20.100000000000001" customHeight="1"/>
    <row r="3621" ht="20.100000000000001" customHeight="1"/>
    <row r="3622" ht="20.100000000000001" customHeight="1"/>
    <row r="3623" ht="20.100000000000001" customHeight="1"/>
    <row r="3624" ht="20.100000000000001" customHeight="1"/>
    <row r="3625" ht="20.100000000000001" customHeight="1"/>
    <row r="3626" ht="20.100000000000001" customHeight="1"/>
    <row r="3627" ht="20.100000000000001" customHeight="1"/>
    <row r="3628" ht="20.100000000000001" customHeight="1"/>
    <row r="3629" ht="20.100000000000001" customHeight="1"/>
    <row r="3630" ht="20.100000000000001" customHeight="1"/>
    <row r="3631" ht="20.100000000000001" customHeight="1"/>
    <row r="3632" ht="20.100000000000001" customHeight="1"/>
    <row r="3633" ht="20.100000000000001" customHeight="1"/>
    <row r="3634" ht="20.100000000000001" customHeight="1"/>
    <row r="3635" ht="20.100000000000001" customHeight="1"/>
    <row r="3636" ht="20.100000000000001" customHeight="1"/>
    <row r="3637" ht="20.100000000000001" customHeight="1"/>
    <row r="3638" ht="20.100000000000001" customHeight="1"/>
    <row r="3639" ht="20.100000000000001" customHeight="1"/>
    <row r="3640" ht="20.100000000000001" customHeight="1"/>
    <row r="3641" ht="20.100000000000001" customHeight="1"/>
    <row r="3642" ht="20.100000000000001" customHeight="1"/>
    <row r="3643" ht="20.100000000000001" customHeight="1"/>
    <row r="3644" ht="20.100000000000001" customHeight="1"/>
    <row r="3645" ht="20.100000000000001" customHeight="1"/>
    <row r="3646" ht="20.100000000000001" customHeight="1"/>
    <row r="3647" ht="20.100000000000001" customHeight="1"/>
    <row r="3648" ht="20.100000000000001" customHeight="1"/>
    <row r="3649" ht="20.100000000000001" customHeight="1"/>
    <row r="3650" ht="20.100000000000001" customHeight="1"/>
    <row r="3651" ht="20.100000000000001" customHeight="1"/>
    <row r="3652" ht="20.100000000000001" customHeight="1"/>
    <row r="3653" ht="20.100000000000001" customHeight="1"/>
    <row r="3654" ht="20.100000000000001" customHeight="1"/>
    <row r="3655" ht="20.100000000000001" customHeight="1"/>
    <row r="3656" ht="20.100000000000001" customHeight="1"/>
    <row r="3657" ht="20.100000000000001" customHeight="1"/>
    <row r="3658" ht="20.100000000000001" customHeight="1"/>
    <row r="3659" ht="20.100000000000001" customHeight="1"/>
    <row r="3660" ht="20.100000000000001" customHeight="1"/>
    <row r="3661" ht="20.100000000000001" customHeight="1"/>
    <row r="3662" ht="20.100000000000001" customHeight="1"/>
    <row r="3663" ht="20.100000000000001" customHeight="1"/>
    <row r="3664" ht="20.100000000000001" customHeight="1"/>
    <row r="3665" ht="20.100000000000001" customHeight="1"/>
    <row r="3666" ht="20.100000000000001" customHeight="1"/>
    <row r="3667" ht="20.100000000000001" customHeight="1"/>
    <row r="3668" ht="20.100000000000001" customHeight="1"/>
    <row r="3669" ht="20.100000000000001" customHeight="1"/>
    <row r="3670" ht="20.100000000000001" customHeight="1"/>
    <row r="3671" ht="20.100000000000001" customHeight="1"/>
    <row r="3672" ht="20.100000000000001" customHeight="1"/>
    <row r="3673" ht="20.100000000000001" customHeight="1"/>
    <row r="3674" ht="20.100000000000001" customHeight="1"/>
    <row r="3675" ht="20.100000000000001" customHeight="1"/>
    <row r="3676" ht="20.100000000000001" customHeight="1"/>
    <row r="3677" ht="20.100000000000001" customHeight="1"/>
    <row r="3678" ht="20.100000000000001" customHeight="1"/>
    <row r="3679" ht="20.100000000000001" customHeight="1"/>
    <row r="3680" ht="20.100000000000001" customHeight="1"/>
    <row r="3681" ht="20.100000000000001" customHeight="1"/>
    <row r="3682" ht="20.100000000000001" customHeight="1"/>
    <row r="3683" ht="20.100000000000001" customHeight="1"/>
    <row r="3684" ht="20.100000000000001" customHeight="1"/>
    <row r="3685" ht="20.100000000000001" customHeight="1"/>
    <row r="3686" ht="20.100000000000001" customHeight="1"/>
    <row r="3687" ht="20.100000000000001" customHeight="1"/>
    <row r="3688" ht="20.100000000000001" customHeight="1"/>
    <row r="3689" ht="20.100000000000001" customHeight="1"/>
    <row r="3690" ht="20.100000000000001" customHeight="1"/>
    <row r="3691" ht="20.100000000000001" customHeight="1"/>
    <row r="3692" ht="20.100000000000001" customHeight="1"/>
    <row r="3693" ht="20.100000000000001" customHeight="1"/>
    <row r="3694" ht="20.100000000000001" customHeight="1"/>
    <row r="3695" ht="20.100000000000001" customHeight="1"/>
    <row r="3696" ht="20.100000000000001" customHeight="1"/>
    <row r="3697" ht="20.100000000000001" customHeight="1"/>
    <row r="3698" ht="20.100000000000001" customHeight="1"/>
    <row r="3699" ht="20.100000000000001" customHeight="1"/>
    <row r="3700" ht="20.100000000000001" customHeight="1"/>
    <row r="3701" ht="20.100000000000001" customHeight="1"/>
    <row r="3702" ht="20.100000000000001" customHeight="1"/>
    <row r="3703" ht="20.100000000000001" customHeight="1"/>
    <row r="3704" ht="20.100000000000001" customHeight="1"/>
    <row r="3705" ht="20.100000000000001" customHeight="1"/>
    <row r="3706" ht="20.100000000000001" customHeight="1"/>
    <row r="3707" ht="20.100000000000001" customHeight="1"/>
    <row r="3708" ht="20.100000000000001" customHeight="1"/>
    <row r="3709" ht="20.100000000000001" customHeight="1"/>
    <row r="3710" ht="20.100000000000001" customHeight="1"/>
    <row r="3711" ht="20.100000000000001" customHeight="1"/>
    <row r="3712" ht="20.100000000000001" customHeight="1"/>
    <row r="3713" ht="20.100000000000001" customHeight="1"/>
    <row r="3714" ht="20.100000000000001" customHeight="1"/>
    <row r="3715" ht="20.100000000000001" customHeight="1"/>
    <row r="3716" ht="20.100000000000001" customHeight="1"/>
    <row r="3717" ht="20.100000000000001" customHeight="1"/>
    <row r="3718" ht="20.100000000000001" customHeight="1"/>
    <row r="3719" ht="20.100000000000001" customHeight="1"/>
    <row r="3720" ht="20.100000000000001" customHeight="1"/>
    <row r="3721" ht="20.100000000000001" customHeight="1"/>
    <row r="3722" ht="20.100000000000001" customHeight="1"/>
    <row r="3723" ht="20.100000000000001" customHeight="1"/>
    <row r="3724" ht="20.100000000000001" customHeight="1"/>
    <row r="3725" ht="20.100000000000001" customHeight="1"/>
    <row r="3726" ht="20.100000000000001" customHeight="1"/>
    <row r="3727" ht="20.100000000000001" customHeight="1"/>
    <row r="3728" ht="20.100000000000001" customHeight="1"/>
    <row r="3729" ht="20.100000000000001" customHeight="1"/>
    <row r="3730" ht="20.100000000000001" customHeight="1"/>
    <row r="3731" ht="20.100000000000001" customHeight="1"/>
    <row r="3732" ht="20.100000000000001" customHeight="1"/>
    <row r="3733" ht="20.100000000000001" customHeight="1"/>
    <row r="3734" ht="20.100000000000001" customHeight="1"/>
    <row r="3735" ht="20.100000000000001" customHeight="1"/>
    <row r="3736" ht="20.100000000000001" customHeight="1"/>
    <row r="3737" ht="20.100000000000001" customHeight="1"/>
    <row r="3738" ht="20.100000000000001" customHeight="1"/>
    <row r="3739" ht="20.100000000000001" customHeight="1"/>
    <row r="3740" ht="20.100000000000001" customHeight="1"/>
    <row r="3741" ht="20.100000000000001" customHeight="1"/>
    <row r="3742" ht="20.100000000000001" customHeight="1"/>
    <row r="3743" ht="20.100000000000001" customHeight="1"/>
    <row r="3744" ht="20.100000000000001" customHeight="1"/>
    <row r="3745" ht="20.100000000000001" customHeight="1"/>
    <row r="3746" ht="20.100000000000001" customHeight="1"/>
    <row r="3747" ht="20.100000000000001" customHeight="1"/>
    <row r="3748" ht="20.100000000000001" customHeight="1"/>
    <row r="3749" ht="20.100000000000001" customHeight="1"/>
    <row r="3750" ht="20.100000000000001" customHeight="1"/>
    <row r="3751" ht="20.100000000000001" customHeight="1"/>
    <row r="3752" ht="20.100000000000001" customHeight="1"/>
    <row r="3753" ht="20.100000000000001" customHeight="1"/>
    <row r="3754" ht="20.100000000000001" customHeight="1"/>
    <row r="3755" ht="20.100000000000001" customHeight="1"/>
    <row r="3756" ht="20.100000000000001" customHeight="1"/>
    <row r="3757" ht="20.100000000000001" customHeight="1"/>
    <row r="3758" ht="20.100000000000001" customHeight="1"/>
    <row r="3759" ht="20.100000000000001" customHeight="1"/>
    <row r="3760" ht="20.100000000000001" customHeight="1"/>
    <row r="3761" ht="20.100000000000001" customHeight="1"/>
    <row r="3762" ht="20.100000000000001" customHeight="1"/>
    <row r="3763" ht="20.100000000000001" customHeight="1"/>
    <row r="3764" ht="20.100000000000001" customHeight="1"/>
    <row r="3765" ht="20.100000000000001" customHeight="1"/>
    <row r="3766" ht="20.100000000000001" customHeight="1"/>
    <row r="3767" ht="20.100000000000001" customHeight="1"/>
    <row r="3768" ht="20.100000000000001" customHeight="1"/>
    <row r="3769" ht="20.100000000000001" customHeight="1"/>
    <row r="3770" ht="20.100000000000001" customHeight="1"/>
    <row r="3771" ht="20.100000000000001" customHeight="1"/>
    <row r="3772" ht="20.100000000000001" customHeight="1"/>
    <row r="3773" ht="20.100000000000001" customHeight="1"/>
    <row r="3774" ht="20.100000000000001" customHeight="1"/>
    <row r="3775" ht="20.100000000000001" customHeight="1"/>
    <row r="3776" ht="20.100000000000001" customHeight="1"/>
    <row r="3777" ht="20.100000000000001" customHeight="1"/>
    <row r="3778" ht="20.100000000000001" customHeight="1"/>
    <row r="3779" ht="20.100000000000001" customHeight="1"/>
    <row r="3780" ht="20.100000000000001" customHeight="1"/>
    <row r="3781" ht="20.100000000000001" customHeight="1"/>
    <row r="3782" ht="20.100000000000001" customHeight="1"/>
    <row r="3783" ht="20.100000000000001" customHeight="1"/>
    <row r="3784" ht="20.100000000000001" customHeight="1"/>
    <row r="3785" ht="20.100000000000001" customHeight="1"/>
    <row r="3786" ht="20.100000000000001" customHeight="1"/>
    <row r="3787" ht="20.100000000000001" customHeight="1"/>
    <row r="3788" ht="20.100000000000001" customHeight="1"/>
    <row r="3789" ht="20.100000000000001" customHeight="1"/>
    <row r="3790" ht="20.100000000000001" customHeight="1"/>
    <row r="3791" ht="20.100000000000001" customHeight="1"/>
    <row r="3792" ht="20.100000000000001" customHeight="1"/>
    <row r="3793" ht="20.100000000000001" customHeight="1"/>
    <row r="3794" ht="20.100000000000001" customHeight="1"/>
    <row r="3795" ht="20.100000000000001" customHeight="1"/>
    <row r="3796" ht="20.100000000000001" customHeight="1"/>
    <row r="3797" ht="20.100000000000001" customHeight="1"/>
    <row r="3798" ht="20.100000000000001" customHeight="1"/>
    <row r="3799" ht="20.100000000000001" customHeight="1"/>
    <row r="3800" ht="20.100000000000001" customHeight="1"/>
    <row r="3801" ht="20.100000000000001" customHeight="1"/>
    <row r="3802" ht="20.100000000000001" customHeight="1"/>
    <row r="3803" ht="20.100000000000001" customHeight="1"/>
    <row r="3804" ht="20.100000000000001" customHeight="1"/>
    <row r="3805" ht="20.100000000000001" customHeight="1"/>
    <row r="3806" ht="20.100000000000001" customHeight="1"/>
    <row r="3807" ht="20.100000000000001" customHeight="1"/>
    <row r="3808" ht="20.100000000000001" customHeight="1"/>
    <row r="3809" ht="20.100000000000001" customHeight="1"/>
    <row r="3810" ht="20.100000000000001" customHeight="1"/>
    <row r="3811" ht="20.100000000000001" customHeight="1"/>
    <row r="3812" ht="20.100000000000001" customHeight="1"/>
    <row r="3813" ht="20.100000000000001" customHeight="1"/>
    <row r="3814" ht="20.100000000000001" customHeight="1"/>
    <row r="3815" ht="20.100000000000001" customHeight="1"/>
    <row r="3816" ht="20.100000000000001" customHeight="1"/>
    <row r="3817" ht="20.100000000000001" customHeight="1"/>
    <row r="3818" ht="20.100000000000001" customHeight="1"/>
    <row r="3819" ht="20.100000000000001" customHeight="1"/>
    <row r="3820" ht="20.100000000000001" customHeight="1"/>
    <row r="3821" ht="20.100000000000001" customHeight="1"/>
    <row r="3822" ht="20.100000000000001" customHeight="1"/>
    <row r="3823" ht="20.100000000000001" customHeight="1"/>
    <row r="3824" ht="20.100000000000001" customHeight="1"/>
    <row r="3825" ht="20.100000000000001" customHeight="1"/>
    <row r="3826" ht="20.100000000000001" customHeight="1"/>
    <row r="3827" ht="20.100000000000001" customHeight="1"/>
    <row r="3828" ht="20.100000000000001" customHeight="1"/>
    <row r="3829" ht="20.100000000000001" customHeight="1"/>
    <row r="3830" ht="20.100000000000001" customHeight="1"/>
    <row r="3831" ht="20.100000000000001" customHeight="1"/>
    <row r="3832" ht="20.100000000000001" customHeight="1"/>
    <row r="3833" ht="20.100000000000001" customHeight="1"/>
    <row r="3834" ht="20.100000000000001" customHeight="1"/>
    <row r="3835" ht="20.100000000000001" customHeight="1"/>
    <row r="3836" ht="20.100000000000001" customHeight="1"/>
    <row r="3837" ht="20.100000000000001" customHeight="1"/>
    <row r="3838" ht="20.100000000000001" customHeight="1"/>
    <row r="3839" ht="20.100000000000001" customHeight="1"/>
    <row r="3840" ht="20.100000000000001" customHeight="1"/>
    <row r="3841" ht="20.100000000000001" customHeight="1"/>
    <row r="3842" ht="20.100000000000001" customHeight="1"/>
    <row r="3843" ht="20.100000000000001" customHeight="1"/>
    <row r="3844" ht="20.100000000000001" customHeight="1"/>
    <row r="3845" ht="20.100000000000001" customHeight="1"/>
    <row r="3846" ht="20.100000000000001" customHeight="1"/>
    <row r="3847" ht="20.100000000000001" customHeight="1"/>
    <row r="3848" ht="20.100000000000001" customHeight="1"/>
    <row r="3849" ht="20.100000000000001" customHeight="1"/>
    <row r="3850" ht="20.100000000000001" customHeight="1"/>
    <row r="3851" ht="20.100000000000001" customHeight="1"/>
    <row r="3852" ht="20.100000000000001" customHeight="1"/>
    <row r="3853" ht="20.100000000000001" customHeight="1"/>
    <row r="3854" ht="20.100000000000001" customHeight="1"/>
    <row r="3855" ht="20.100000000000001" customHeight="1"/>
    <row r="3856" ht="20.100000000000001" customHeight="1"/>
    <row r="3857" ht="20.100000000000001" customHeight="1"/>
    <row r="3858" ht="20.100000000000001" customHeight="1"/>
    <row r="3859" ht="20.100000000000001" customHeight="1"/>
    <row r="3860" ht="20.100000000000001" customHeight="1"/>
    <row r="3861" ht="20.100000000000001" customHeight="1"/>
    <row r="3862" ht="20.100000000000001" customHeight="1"/>
    <row r="3863" ht="20.100000000000001" customHeight="1"/>
    <row r="3864" ht="20.100000000000001" customHeight="1"/>
    <row r="3865" ht="20.100000000000001" customHeight="1"/>
    <row r="3866" ht="20.100000000000001" customHeight="1"/>
    <row r="3867" ht="20.100000000000001" customHeight="1"/>
    <row r="3868" ht="20.100000000000001" customHeight="1"/>
    <row r="3869" ht="20.100000000000001" customHeight="1"/>
    <row r="3870" ht="20.100000000000001" customHeight="1"/>
    <row r="3871" ht="20.100000000000001" customHeight="1"/>
    <row r="3872" ht="20.100000000000001" customHeight="1"/>
    <row r="3873" ht="20.100000000000001" customHeight="1"/>
    <row r="3874" ht="20.100000000000001" customHeight="1"/>
    <row r="3875" ht="20.100000000000001" customHeight="1"/>
    <row r="3876" ht="20.100000000000001" customHeight="1"/>
    <row r="3877" ht="20.100000000000001" customHeight="1"/>
    <row r="3878" ht="20.100000000000001" customHeight="1"/>
    <row r="3879" ht="20.100000000000001" customHeight="1"/>
    <row r="3880" ht="20.100000000000001" customHeight="1"/>
    <row r="3881" ht="20.100000000000001" customHeight="1"/>
    <row r="3882" ht="20.100000000000001" customHeight="1"/>
    <row r="3883" ht="20.100000000000001" customHeight="1"/>
    <row r="3884" ht="20.100000000000001" customHeight="1"/>
    <row r="3885" ht="20.100000000000001" customHeight="1"/>
    <row r="3886" ht="20.100000000000001" customHeight="1"/>
    <row r="3887" ht="20.100000000000001" customHeight="1"/>
    <row r="3888" ht="20.100000000000001" customHeight="1"/>
    <row r="3889" ht="20.100000000000001" customHeight="1"/>
    <row r="3890" ht="20.100000000000001" customHeight="1"/>
    <row r="3891" ht="20.100000000000001" customHeight="1"/>
    <row r="3892" ht="20.100000000000001" customHeight="1"/>
    <row r="3893" ht="20.100000000000001" customHeight="1"/>
    <row r="3894" ht="20.100000000000001" customHeight="1"/>
    <row r="3895" ht="20.100000000000001" customHeight="1"/>
    <row r="3896" ht="20.100000000000001" customHeight="1"/>
    <row r="3897" ht="20.100000000000001" customHeight="1"/>
    <row r="3898" ht="20.100000000000001" customHeight="1"/>
    <row r="3899" ht="20.100000000000001" customHeight="1"/>
    <row r="3900" ht="20.100000000000001" customHeight="1"/>
    <row r="3901" ht="20.100000000000001" customHeight="1"/>
    <row r="3902" ht="20.100000000000001" customHeight="1"/>
    <row r="3903" ht="20.100000000000001" customHeight="1"/>
    <row r="3904" ht="20.100000000000001" customHeight="1"/>
    <row r="3905" ht="20.100000000000001" customHeight="1"/>
    <row r="3906" ht="20.100000000000001" customHeight="1"/>
    <row r="3907" ht="20.100000000000001" customHeight="1"/>
    <row r="3908" ht="20.100000000000001" customHeight="1"/>
    <row r="3909" ht="20.100000000000001" customHeight="1"/>
    <row r="3910" ht="20.100000000000001" customHeight="1"/>
    <row r="3911" ht="20.100000000000001" customHeight="1"/>
    <row r="3912" ht="20.100000000000001" customHeight="1"/>
    <row r="3913" ht="20.100000000000001" customHeight="1"/>
    <row r="3914" ht="20.100000000000001" customHeight="1"/>
    <row r="3915" ht="20.100000000000001" customHeight="1"/>
    <row r="3916" ht="20.100000000000001" customHeight="1"/>
    <row r="3917" ht="20.100000000000001" customHeight="1"/>
    <row r="3918" ht="20.100000000000001" customHeight="1"/>
    <row r="3919" ht="20.100000000000001" customHeight="1"/>
    <row r="3920" ht="20.100000000000001" customHeight="1"/>
    <row r="3921" ht="20.100000000000001" customHeight="1"/>
    <row r="3922" ht="20.100000000000001" customHeight="1"/>
    <row r="3923" ht="20.100000000000001" customHeight="1"/>
    <row r="3924" ht="20.100000000000001" customHeight="1"/>
    <row r="3925" ht="20.100000000000001" customHeight="1"/>
    <row r="3926" ht="20.100000000000001" customHeight="1"/>
    <row r="3927" ht="20.100000000000001" customHeight="1"/>
    <row r="3928" ht="20.100000000000001" customHeight="1"/>
    <row r="3929" ht="20.100000000000001" customHeight="1"/>
    <row r="3930" ht="20.100000000000001" customHeight="1"/>
    <row r="3931" ht="20.100000000000001" customHeight="1"/>
    <row r="3932" ht="20.100000000000001" customHeight="1"/>
    <row r="3933" ht="20.100000000000001" customHeight="1"/>
    <row r="3934" ht="20.100000000000001" customHeight="1"/>
    <row r="3935" ht="20.100000000000001" customHeight="1"/>
    <row r="3936" ht="20.100000000000001" customHeight="1"/>
    <row r="3937" ht="20.100000000000001" customHeight="1"/>
    <row r="3938" ht="20.100000000000001" customHeight="1"/>
    <row r="3939" ht="20.100000000000001" customHeight="1"/>
    <row r="3940" ht="20.100000000000001" customHeight="1"/>
    <row r="3941" ht="20.100000000000001" customHeight="1"/>
    <row r="3942" ht="20.100000000000001" customHeight="1"/>
    <row r="3943" ht="20.100000000000001" customHeight="1"/>
    <row r="3944" ht="20.100000000000001" customHeight="1"/>
    <row r="3945" ht="20.100000000000001" customHeight="1"/>
    <row r="3946" ht="20.100000000000001" customHeight="1"/>
    <row r="3947" ht="20.100000000000001" customHeight="1"/>
    <row r="3948" ht="20.100000000000001" customHeight="1"/>
    <row r="3949" ht="20.100000000000001" customHeight="1"/>
    <row r="3950" ht="20.100000000000001" customHeight="1"/>
    <row r="3951" ht="20.100000000000001" customHeight="1"/>
    <row r="3952" ht="20.100000000000001" customHeight="1"/>
    <row r="3953" ht="20.100000000000001" customHeight="1"/>
    <row r="3954" ht="20.100000000000001" customHeight="1"/>
    <row r="3955" ht="20.100000000000001" customHeight="1"/>
    <row r="3956" ht="20.100000000000001" customHeight="1"/>
    <row r="3957" ht="20.100000000000001" customHeight="1"/>
    <row r="3958" ht="20.100000000000001" customHeight="1"/>
    <row r="3959" ht="20.100000000000001" customHeight="1"/>
    <row r="3960" ht="20.100000000000001" customHeight="1"/>
    <row r="3961" ht="20.100000000000001" customHeight="1"/>
    <row r="3962" ht="20.100000000000001" customHeight="1"/>
    <row r="3963" ht="20.100000000000001" customHeight="1"/>
    <row r="3964" ht="20.100000000000001" customHeight="1"/>
    <row r="3965" ht="20.100000000000001" customHeight="1"/>
    <row r="3966" ht="20.100000000000001" customHeight="1"/>
    <row r="3967" ht="20.100000000000001" customHeight="1"/>
    <row r="3968" ht="20.100000000000001" customHeight="1"/>
    <row r="3969" ht="20.100000000000001" customHeight="1"/>
    <row r="3970" ht="20.100000000000001" customHeight="1"/>
    <row r="3971" ht="20.100000000000001" customHeight="1"/>
    <row r="3972" ht="20.100000000000001" customHeight="1"/>
    <row r="3973" ht="20.100000000000001" customHeight="1"/>
    <row r="3974" ht="20.100000000000001" customHeight="1"/>
    <row r="3975" ht="20.100000000000001" customHeight="1"/>
    <row r="3976" ht="20.100000000000001" customHeight="1"/>
    <row r="3977" ht="20.100000000000001" customHeight="1"/>
    <row r="3978" ht="20.100000000000001" customHeight="1"/>
    <row r="3979" ht="20.100000000000001" customHeight="1"/>
    <row r="3980" ht="20.100000000000001" customHeight="1"/>
    <row r="3981" ht="20.100000000000001" customHeight="1"/>
    <row r="3982" ht="20.100000000000001" customHeight="1"/>
    <row r="3983" ht="20.100000000000001" customHeight="1"/>
    <row r="3984" ht="20.100000000000001" customHeight="1"/>
    <row r="3985" ht="20.100000000000001" customHeight="1"/>
    <row r="3986" ht="20.100000000000001" customHeight="1"/>
    <row r="3987" ht="20.100000000000001" customHeight="1"/>
    <row r="3988" ht="20.100000000000001" customHeight="1"/>
    <row r="3989" ht="20.100000000000001" customHeight="1"/>
    <row r="3990" ht="20.100000000000001" customHeight="1"/>
    <row r="3991" ht="20.100000000000001" customHeight="1"/>
    <row r="3992" ht="20.100000000000001" customHeight="1"/>
    <row r="3993" ht="20.100000000000001" customHeight="1"/>
    <row r="3994" ht="20.100000000000001" customHeight="1"/>
    <row r="3995" ht="20.100000000000001" customHeight="1"/>
    <row r="3996" ht="20.100000000000001" customHeight="1"/>
    <row r="3997" ht="20.100000000000001" customHeight="1"/>
    <row r="3998" ht="20.100000000000001" customHeight="1"/>
    <row r="3999" ht="20.100000000000001" customHeight="1"/>
    <row r="4000" ht="20.100000000000001" customHeight="1"/>
    <row r="4001" ht="20.100000000000001" customHeight="1"/>
    <row r="4002" ht="20.100000000000001" customHeight="1"/>
    <row r="4003" ht="20.100000000000001" customHeight="1"/>
    <row r="4004" ht="20.100000000000001" customHeight="1"/>
    <row r="4005" ht="20.100000000000001" customHeight="1"/>
    <row r="4006" ht="20.100000000000001" customHeight="1"/>
    <row r="4007" ht="20.100000000000001" customHeight="1"/>
    <row r="4008" ht="20.100000000000001" customHeight="1"/>
    <row r="4009" ht="20.100000000000001" customHeight="1"/>
    <row r="4010" ht="20.100000000000001" customHeight="1"/>
    <row r="4011" ht="20.100000000000001" customHeight="1"/>
    <row r="4012" ht="20.100000000000001" customHeight="1"/>
    <row r="4013" ht="20.100000000000001" customHeight="1"/>
    <row r="4014" ht="20.100000000000001" customHeight="1"/>
    <row r="4015" ht="20.100000000000001" customHeight="1"/>
    <row r="4016" ht="20.100000000000001" customHeight="1"/>
    <row r="4017" ht="20.100000000000001" customHeight="1"/>
    <row r="4018" ht="20.100000000000001" customHeight="1"/>
    <row r="4019" ht="20.100000000000001" customHeight="1"/>
    <row r="4020" ht="20.100000000000001" customHeight="1"/>
    <row r="4021" ht="20.100000000000001" customHeight="1"/>
    <row r="4022" ht="20.100000000000001" customHeight="1"/>
    <row r="4023" ht="20.100000000000001" customHeight="1"/>
    <row r="4024" ht="20.100000000000001" customHeight="1"/>
    <row r="4025" ht="20.100000000000001" customHeight="1"/>
    <row r="4026" ht="20.100000000000001" customHeight="1"/>
    <row r="4027" ht="20.100000000000001" customHeight="1"/>
    <row r="4028" ht="20.100000000000001" customHeight="1"/>
    <row r="4029" ht="20.100000000000001" customHeight="1"/>
    <row r="4030" ht="20.100000000000001" customHeight="1"/>
    <row r="4031" ht="20.100000000000001" customHeight="1"/>
    <row r="4032" ht="20.100000000000001" customHeight="1"/>
    <row r="4033" ht="20.100000000000001" customHeight="1"/>
    <row r="4034" ht="20.100000000000001" customHeight="1"/>
    <row r="4035" ht="20.100000000000001" customHeight="1"/>
    <row r="4036" ht="20.100000000000001" customHeight="1"/>
    <row r="4037" ht="20.100000000000001" customHeight="1"/>
    <row r="4038" ht="20.100000000000001" customHeight="1"/>
    <row r="4039" ht="20.100000000000001" customHeight="1"/>
    <row r="4040" ht="20.100000000000001" customHeight="1"/>
    <row r="4041" ht="20.100000000000001" customHeight="1"/>
    <row r="4042" ht="20.100000000000001" customHeight="1"/>
    <row r="4043" ht="20.100000000000001" customHeight="1"/>
    <row r="4044" ht="20.100000000000001" customHeight="1"/>
    <row r="4045" ht="20.100000000000001" customHeight="1"/>
    <row r="4046" ht="20.100000000000001" customHeight="1"/>
    <row r="4047" ht="20.100000000000001" customHeight="1"/>
    <row r="4048" ht="20.100000000000001" customHeight="1"/>
    <row r="4049" ht="20.100000000000001" customHeight="1"/>
    <row r="4050" ht="20.100000000000001" customHeight="1"/>
    <row r="4051" ht="20.100000000000001" customHeight="1"/>
    <row r="4052" ht="20.100000000000001" customHeight="1"/>
    <row r="4053" ht="20.100000000000001" customHeight="1"/>
    <row r="4054" ht="20.100000000000001" customHeight="1"/>
    <row r="4055" ht="20.100000000000001" customHeight="1"/>
    <row r="4056" ht="20.100000000000001" customHeight="1"/>
    <row r="4057" ht="20.100000000000001" customHeight="1"/>
    <row r="4058" ht="20.100000000000001" customHeight="1"/>
    <row r="4059" ht="20.100000000000001" customHeight="1"/>
    <row r="4060" ht="20.100000000000001" customHeight="1"/>
    <row r="4061" ht="20.100000000000001" customHeight="1"/>
    <row r="4062" ht="20.100000000000001" customHeight="1"/>
    <row r="4063" ht="20.100000000000001" customHeight="1"/>
    <row r="4064" ht="20.100000000000001" customHeight="1"/>
    <row r="4065" ht="20.100000000000001" customHeight="1"/>
    <row r="4066" ht="20.100000000000001" customHeight="1"/>
    <row r="4067" ht="20.100000000000001" customHeight="1"/>
    <row r="4068" ht="20.100000000000001" customHeight="1"/>
    <row r="4069" ht="20.100000000000001" customHeight="1"/>
    <row r="4070" ht="20.100000000000001" customHeight="1"/>
    <row r="4071" ht="20.100000000000001" customHeight="1"/>
    <row r="4072" ht="20.100000000000001" customHeight="1"/>
    <row r="4073" ht="20.100000000000001" customHeight="1"/>
    <row r="4074" ht="20.100000000000001" customHeight="1"/>
    <row r="4075" ht="20.100000000000001" customHeight="1"/>
    <row r="4076" ht="20.100000000000001" customHeight="1"/>
    <row r="4077" ht="20.100000000000001" customHeight="1"/>
    <row r="4078" ht="20.100000000000001" customHeight="1"/>
    <row r="4079" ht="20.100000000000001" customHeight="1"/>
    <row r="4080" ht="20.100000000000001" customHeight="1"/>
    <row r="4081" ht="20.100000000000001" customHeight="1"/>
    <row r="4082" ht="20.100000000000001" customHeight="1"/>
    <row r="4083" ht="20.100000000000001" customHeight="1"/>
    <row r="4084" ht="20.100000000000001" customHeight="1"/>
    <row r="4085" ht="20.100000000000001" customHeight="1"/>
    <row r="4086" ht="20.100000000000001" customHeight="1"/>
    <row r="4087" ht="20.100000000000001" customHeight="1"/>
    <row r="4088" ht="20.100000000000001" customHeight="1"/>
    <row r="4089" ht="20.100000000000001" customHeight="1"/>
    <row r="4090" ht="20.100000000000001" customHeight="1"/>
    <row r="4091" ht="20.100000000000001" customHeight="1"/>
    <row r="4092" ht="20.100000000000001" customHeight="1"/>
    <row r="4093" ht="20.100000000000001" customHeight="1"/>
    <row r="4094" ht="20.100000000000001" customHeight="1"/>
    <row r="4095" ht="20.100000000000001" customHeight="1"/>
    <row r="4096" ht="20.100000000000001" customHeight="1"/>
    <row r="4097" ht="20.100000000000001" customHeight="1"/>
    <row r="4098" ht="20.100000000000001" customHeight="1"/>
    <row r="4099" ht="20.100000000000001" customHeight="1"/>
    <row r="4100" ht="20.100000000000001" customHeight="1"/>
    <row r="4101" ht="20.100000000000001" customHeight="1"/>
    <row r="4102" ht="20.100000000000001" customHeight="1"/>
    <row r="4103" ht="20.100000000000001" customHeight="1"/>
    <row r="4104" ht="20.100000000000001" customHeight="1"/>
    <row r="4105" ht="20.100000000000001" customHeight="1"/>
    <row r="4106" ht="20.100000000000001" customHeight="1"/>
    <row r="4107" ht="20.100000000000001" customHeight="1"/>
    <row r="4108" ht="20.100000000000001" customHeight="1"/>
    <row r="4109" ht="20.100000000000001" customHeight="1"/>
    <row r="4110" ht="20.100000000000001" customHeight="1"/>
    <row r="4111" ht="20.100000000000001" customHeight="1"/>
    <row r="4112" ht="20.100000000000001" customHeight="1"/>
    <row r="4113" ht="20.100000000000001" customHeight="1"/>
    <row r="4114" ht="20.100000000000001" customHeight="1"/>
    <row r="4115" ht="20.100000000000001" customHeight="1"/>
    <row r="4116" ht="20.100000000000001" customHeight="1"/>
    <row r="4117" ht="20.100000000000001" customHeight="1"/>
    <row r="4118" ht="20.100000000000001" customHeight="1"/>
    <row r="4119" ht="20.100000000000001" customHeight="1"/>
    <row r="4120" ht="20.100000000000001" customHeight="1"/>
    <row r="4121" ht="20.100000000000001" customHeight="1"/>
    <row r="4122" ht="20.100000000000001" customHeight="1"/>
    <row r="4123" ht="20.100000000000001" customHeight="1"/>
    <row r="4124" ht="20.100000000000001" customHeight="1"/>
    <row r="4125" ht="20.100000000000001" customHeight="1"/>
    <row r="4126" ht="20.100000000000001" customHeight="1"/>
    <row r="4127" ht="20.100000000000001" customHeight="1"/>
    <row r="4128" ht="20.100000000000001" customHeight="1"/>
    <row r="4129" ht="20.100000000000001" customHeight="1"/>
    <row r="4130" ht="20.100000000000001" customHeight="1"/>
    <row r="4131" ht="20.100000000000001" customHeight="1"/>
    <row r="4132" ht="20.100000000000001" customHeight="1"/>
    <row r="4133" ht="20.100000000000001" customHeight="1"/>
    <row r="4134" ht="20.100000000000001" customHeight="1"/>
    <row r="4135" ht="20.100000000000001" customHeight="1"/>
    <row r="4136" ht="20.100000000000001" customHeight="1"/>
    <row r="4137" ht="20.100000000000001" customHeight="1"/>
    <row r="4138" ht="20.100000000000001" customHeight="1"/>
    <row r="4139" ht="20.100000000000001" customHeight="1"/>
    <row r="4140" ht="20.100000000000001" customHeight="1"/>
    <row r="4141" ht="20.100000000000001" customHeight="1"/>
    <row r="4142" ht="20.100000000000001" customHeight="1"/>
    <row r="4143" ht="20.100000000000001" customHeight="1"/>
    <row r="4144" ht="20.100000000000001" customHeight="1"/>
    <row r="4145" ht="20.100000000000001" customHeight="1"/>
    <row r="4146" ht="20.100000000000001" customHeight="1"/>
    <row r="4147" ht="20.100000000000001" customHeight="1"/>
    <row r="4148" ht="20.100000000000001" customHeight="1"/>
    <row r="4149" ht="20.100000000000001" customHeight="1"/>
    <row r="4150" ht="20.100000000000001" customHeight="1"/>
    <row r="4151" ht="20.100000000000001" customHeight="1"/>
    <row r="4152" ht="20.100000000000001" customHeight="1"/>
    <row r="4153" ht="20.100000000000001" customHeight="1"/>
    <row r="4154" ht="20.100000000000001" customHeight="1"/>
    <row r="4155" ht="20.100000000000001" customHeight="1"/>
    <row r="4156" ht="20.100000000000001" customHeight="1"/>
    <row r="4157" ht="20.100000000000001" customHeight="1"/>
    <row r="4158" ht="20.100000000000001" customHeight="1"/>
    <row r="4159" ht="20.100000000000001" customHeight="1"/>
    <row r="4160" ht="20.100000000000001" customHeight="1"/>
    <row r="4161" ht="20.100000000000001" customHeight="1"/>
    <row r="4162" ht="20.100000000000001" customHeight="1"/>
    <row r="4163" ht="20.100000000000001" customHeight="1"/>
    <row r="4164" ht="20.100000000000001" customHeight="1"/>
    <row r="4165" ht="20.100000000000001" customHeight="1"/>
    <row r="4166" ht="20.100000000000001" customHeight="1"/>
    <row r="4167" ht="20.100000000000001" customHeight="1"/>
    <row r="4168" ht="20.100000000000001" customHeight="1"/>
    <row r="4169" ht="20.100000000000001" customHeight="1"/>
    <row r="4170" ht="20.100000000000001" customHeight="1"/>
    <row r="4171" ht="20.100000000000001" customHeight="1"/>
    <row r="4172" ht="20.100000000000001" customHeight="1"/>
    <row r="4173" ht="20.100000000000001" customHeight="1"/>
    <row r="4174" ht="20.100000000000001" customHeight="1"/>
    <row r="4175" ht="20.100000000000001" customHeight="1"/>
    <row r="4176" ht="20.100000000000001" customHeight="1"/>
    <row r="4177" ht="20.100000000000001" customHeight="1"/>
    <row r="4178" ht="20.100000000000001" customHeight="1"/>
    <row r="4179" ht="20.100000000000001" customHeight="1"/>
    <row r="4180" ht="20.100000000000001" customHeight="1"/>
    <row r="4181" ht="20.100000000000001" customHeight="1"/>
    <row r="4182" ht="20.100000000000001" customHeight="1"/>
    <row r="4183" ht="20.100000000000001" customHeight="1"/>
    <row r="4184" ht="20.100000000000001" customHeight="1"/>
    <row r="4185" ht="20.100000000000001" customHeight="1"/>
    <row r="4186" ht="20.100000000000001" customHeight="1"/>
    <row r="4187" ht="20.100000000000001" customHeight="1"/>
    <row r="4188" ht="20.100000000000001" customHeight="1"/>
    <row r="4189" ht="20.100000000000001" customHeight="1"/>
    <row r="4190" ht="20.100000000000001" customHeight="1"/>
    <row r="4191" ht="20.100000000000001" customHeight="1"/>
    <row r="4192" ht="20.100000000000001" customHeight="1"/>
    <row r="4193" ht="20.100000000000001" customHeight="1"/>
    <row r="4194" ht="20.100000000000001" customHeight="1"/>
    <row r="4195" ht="20.100000000000001" customHeight="1"/>
    <row r="4196" ht="20.100000000000001" customHeight="1"/>
    <row r="4197" ht="20.100000000000001" customHeight="1"/>
    <row r="4198" ht="20.100000000000001" customHeight="1"/>
    <row r="4199" ht="20.100000000000001" customHeight="1"/>
    <row r="4200" ht="20.100000000000001" customHeight="1"/>
    <row r="4201" ht="20.100000000000001" customHeight="1"/>
    <row r="4202" ht="20.100000000000001" customHeight="1"/>
    <row r="4203" ht="20.100000000000001" customHeight="1"/>
    <row r="4204" ht="20.100000000000001" customHeight="1"/>
    <row r="4205" ht="20.100000000000001" customHeight="1"/>
    <row r="4206" ht="20.100000000000001" customHeight="1"/>
    <row r="4207" ht="20.100000000000001" customHeight="1"/>
    <row r="4208" ht="20.100000000000001" customHeight="1"/>
    <row r="4209" ht="20.100000000000001" customHeight="1"/>
    <row r="4210" ht="20.100000000000001" customHeight="1"/>
    <row r="4211" ht="20.100000000000001" customHeight="1"/>
    <row r="4212" ht="20.100000000000001" customHeight="1"/>
    <row r="4213" ht="20.100000000000001" customHeight="1"/>
    <row r="4214" ht="20.100000000000001" customHeight="1"/>
    <row r="4215" ht="20.100000000000001" customHeight="1"/>
    <row r="4216" ht="20.100000000000001" customHeight="1"/>
    <row r="4217" ht="20.100000000000001" customHeight="1"/>
    <row r="4218" ht="20.100000000000001" customHeight="1"/>
    <row r="4219" ht="20.100000000000001" customHeight="1"/>
    <row r="4220" ht="20.100000000000001" customHeight="1"/>
    <row r="4221" ht="20.100000000000001" customHeight="1"/>
    <row r="4222" ht="20.100000000000001" customHeight="1"/>
    <row r="4223" ht="20.100000000000001" customHeight="1"/>
    <row r="4224" ht="20.100000000000001" customHeight="1"/>
    <row r="4225" ht="20.100000000000001" customHeight="1"/>
    <row r="4226" ht="20.100000000000001" customHeight="1"/>
    <row r="4227" ht="20.100000000000001" customHeight="1"/>
    <row r="4228" ht="20.100000000000001" customHeight="1"/>
    <row r="4229" ht="20.100000000000001" customHeight="1"/>
    <row r="4230" ht="20.100000000000001" customHeight="1"/>
    <row r="4231" ht="20.100000000000001" customHeight="1"/>
    <row r="4232" ht="20.100000000000001" customHeight="1"/>
    <row r="4233" ht="20.100000000000001" customHeight="1"/>
    <row r="4234" ht="20.100000000000001" customHeight="1"/>
    <row r="4235" ht="20.100000000000001" customHeight="1"/>
    <row r="4236" ht="20.100000000000001" customHeight="1"/>
    <row r="4237" ht="20.100000000000001" customHeight="1"/>
    <row r="4238" ht="20.100000000000001" customHeight="1"/>
    <row r="4239" ht="20.100000000000001" customHeight="1"/>
    <row r="4240" ht="20.100000000000001" customHeight="1"/>
    <row r="4241" ht="20.100000000000001" customHeight="1"/>
    <row r="4242" ht="20.100000000000001" customHeight="1"/>
    <row r="4243" ht="20.100000000000001" customHeight="1"/>
    <row r="4244" ht="20.100000000000001" customHeight="1"/>
    <row r="4245" ht="20.100000000000001" customHeight="1"/>
    <row r="4246" ht="20.100000000000001" customHeight="1"/>
    <row r="4247" ht="20.100000000000001" customHeight="1"/>
    <row r="4248" ht="20.100000000000001" customHeight="1"/>
    <row r="4249" ht="20.100000000000001" customHeight="1"/>
    <row r="4250" ht="20.100000000000001" customHeight="1"/>
    <row r="4251" ht="20.100000000000001" customHeight="1"/>
    <row r="4252" ht="20.100000000000001" customHeight="1"/>
    <row r="4253" ht="20.100000000000001" customHeight="1"/>
    <row r="4254" ht="20.100000000000001" customHeight="1"/>
    <row r="4255" ht="20.100000000000001" customHeight="1"/>
    <row r="4256" ht="20.100000000000001" customHeight="1"/>
    <row r="4257" ht="20.100000000000001" customHeight="1"/>
    <row r="4258" ht="20.100000000000001" customHeight="1"/>
    <row r="4259" ht="20.100000000000001" customHeight="1"/>
    <row r="4260" ht="20.100000000000001" customHeight="1"/>
    <row r="4261" ht="20.100000000000001" customHeight="1"/>
    <row r="4262" ht="20.100000000000001" customHeight="1"/>
    <row r="4263" ht="20.100000000000001" customHeight="1"/>
    <row r="4264" ht="20.100000000000001" customHeight="1"/>
    <row r="4265" ht="20.100000000000001" customHeight="1"/>
    <row r="4266" ht="20.100000000000001" customHeight="1"/>
    <row r="4267" ht="20.100000000000001" customHeight="1"/>
    <row r="4268" ht="20.100000000000001" customHeight="1"/>
    <row r="4269" ht="20.100000000000001" customHeight="1"/>
    <row r="4270" ht="20.100000000000001" customHeight="1"/>
    <row r="4271" ht="20.100000000000001" customHeight="1"/>
    <row r="4272" ht="20.100000000000001" customHeight="1"/>
    <row r="4273" ht="20.100000000000001" customHeight="1"/>
    <row r="4274" ht="20.100000000000001" customHeight="1"/>
    <row r="4275" ht="20.100000000000001" customHeight="1"/>
    <row r="4276" ht="20.100000000000001" customHeight="1"/>
    <row r="4277" ht="20.100000000000001" customHeight="1"/>
    <row r="4278" ht="20.100000000000001" customHeight="1"/>
    <row r="4279" ht="20.100000000000001" customHeight="1"/>
    <row r="4280" ht="20.100000000000001" customHeight="1"/>
    <row r="4281" ht="20.100000000000001" customHeight="1"/>
    <row r="4282" ht="20.100000000000001" customHeight="1"/>
    <row r="4283" ht="20.100000000000001" customHeight="1"/>
    <row r="4284" ht="20.100000000000001" customHeight="1"/>
    <row r="4285" ht="20.100000000000001" customHeight="1"/>
    <row r="4286" ht="20.100000000000001" customHeight="1"/>
    <row r="4287" ht="20.100000000000001" customHeight="1"/>
    <row r="4288" ht="20.100000000000001" customHeight="1"/>
    <row r="4289" ht="20.100000000000001" customHeight="1"/>
    <row r="4290" ht="20.100000000000001" customHeight="1"/>
    <row r="4291" ht="20.100000000000001" customHeight="1"/>
    <row r="4292" ht="20.100000000000001" customHeight="1"/>
    <row r="4293" ht="20.100000000000001" customHeight="1"/>
    <row r="4294" ht="20.100000000000001" customHeight="1"/>
    <row r="4295" ht="20.100000000000001" customHeight="1"/>
    <row r="4296" ht="20.100000000000001" customHeight="1"/>
    <row r="4297" ht="20.100000000000001" customHeight="1"/>
    <row r="4298" ht="20.100000000000001" customHeight="1"/>
    <row r="4299" ht="20.100000000000001" customHeight="1"/>
    <row r="4300" ht="20.100000000000001" customHeight="1"/>
    <row r="4301" ht="20.100000000000001" customHeight="1"/>
    <row r="4302" ht="20.100000000000001" customHeight="1"/>
    <row r="4303" ht="20.100000000000001" customHeight="1"/>
    <row r="4304" ht="20.100000000000001" customHeight="1"/>
    <row r="4305" ht="20.100000000000001" customHeight="1"/>
    <row r="4306" ht="20.100000000000001" customHeight="1"/>
    <row r="4307" ht="20.100000000000001" customHeight="1"/>
    <row r="4308" ht="20.100000000000001" customHeight="1"/>
    <row r="4309" ht="20.100000000000001" customHeight="1"/>
    <row r="4310" ht="20.100000000000001" customHeight="1"/>
    <row r="4311" ht="20.100000000000001" customHeight="1"/>
    <row r="4312" ht="20.100000000000001" customHeight="1"/>
    <row r="4313" ht="20.100000000000001" customHeight="1"/>
    <row r="4314" ht="20.100000000000001" customHeight="1"/>
    <row r="4315" ht="20.100000000000001" customHeight="1"/>
    <row r="4316" ht="20.100000000000001" customHeight="1"/>
    <row r="4317" ht="20.100000000000001" customHeight="1"/>
    <row r="4318" ht="20.100000000000001" customHeight="1"/>
    <row r="4319" ht="20.100000000000001" customHeight="1"/>
    <row r="4320" ht="20.100000000000001" customHeight="1"/>
    <row r="4321" ht="20.100000000000001" customHeight="1"/>
    <row r="4322" ht="20.100000000000001" customHeight="1"/>
    <row r="4323" ht="20.100000000000001" customHeight="1"/>
    <row r="4324" ht="20.100000000000001" customHeight="1"/>
    <row r="4325" ht="20.100000000000001" customHeight="1"/>
    <row r="4326" ht="20.100000000000001" customHeight="1"/>
    <row r="4327" ht="20.100000000000001" customHeight="1"/>
    <row r="4328" ht="20.100000000000001" customHeight="1"/>
    <row r="4329" ht="20.100000000000001" customHeight="1"/>
    <row r="4330" ht="20.100000000000001" customHeight="1"/>
    <row r="4331" ht="20.100000000000001" customHeight="1"/>
    <row r="4332" ht="20.100000000000001" customHeight="1"/>
    <row r="4333" ht="20.100000000000001" customHeight="1"/>
    <row r="4334" ht="20.100000000000001" customHeight="1"/>
    <row r="4335" ht="20.100000000000001" customHeight="1"/>
    <row r="4336" ht="20.100000000000001" customHeight="1"/>
    <row r="4337" ht="20.100000000000001" customHeight="1"/>
    <row r="4338" ht="20.100000000000001" customHeight="1"/>
    <row r="4339" ht="20.100000000000001" customHeight="1"/>
    <row r="4340" ht="20.100000000000001" customHeight="1"/>
    <row r="4341" ht="20.100000000000001" customHeight="1"/>
    <row r="4342" ht="20.100000000000001" customHeight="1"/>
    <row r="4343" ht="20.100000000000001" customHeight="1"/>
    <row r="4344" ht="20.100000000000001" customHeight="1"/>
    <row r="4345" ht="20.100000000000001" customHeight="1"/>
    <row r="4346" ht="20.100000000000001" customHeight="1"/>
    <row r="4347" ht="20.100000000000001" customHeight="1"/>
    <row r="4348" ht="20.100000000000001" customHeight="1"/>
    <row r="4349" ht="20.100000000000001" customHeight="1"/>
    <row r="4350" ht="20.100000000000001" customHeight="1"/>
    <row r="4351" ht="20.100000000000001" customHeight="1"/>
    <row r="4352" ht="20.100000000000001" customHeight="1"/>
    <row r="4353" ht="20.100000000000001" customHeight="1"/>
    <row r="4354" ht="20.100000000000001" customHeight="1"/>
    <row r="4355" ht="20.100000000000001" customHeight="1"/>
    <row r="4356" ht="20.100000000000001" customHeight="1"/>
    <row r="4357" ht="20.100000000000001" customHeight="1"/>
    <row r="4358" ht="20.100000000000001" customHeight="1"/>
    <row r="4359" ht="20.100000000000001" customHeight="1"/>
    <row r="4360" ht="20.100000000000001" customHeight="1"/>
    <row r="4361" ht="20.100000000000001" customHeight="1"/>
    <row r="4362" ht="20.100000000000001" customHeight="1"/>
    <row r="4363" ht="20.100000000000001" customHeight="1"/>
    <row r="4364" ht="20.100000000000001" customHeight="1"/>
    <row r="4365" ht="20.100000000000001" customHeight="1"/>
    <row r="4366" ht="20.100000000000001" customHeight="1"/>
    <row r="4367" ht="20.100000000000001" customHeight="1"/>
    <row r="4368" ht="20.100000000000001" customHeight="1"/>
    <row r="4369" ht="20.100000000000001" customHeight="1"/>
    <row r="4370" ht="20.100000000000001" customHeight="1"/>
    <row r="4371" ht="20.100000000000001" customHeight="1"/>
    <row r="4372" ht="20.100000000000001" customHeight="1"/>
    <row r="4373" ht="20.100000000000001" customHeight="1"/>
    <row r="4374" ht="20.100000000000001" customHeight="1"/>
    <row r="4375" ht="20.100000000000001" customHeight="1"/>
    <row r="4376" ht="20.100000000000001" customHeight="1"/>
    <row r="4377" ht="20.100000000000001" customHeight="1"/>
    <row r="4378" ht="20.100000000000001" customHeight="1"/>
    <row r="4379" ht="20.100000000000001" customHeight="1"/>
    <row r="4380" ht="20.100000000000001" customHeight="1"/>
    <row r="4381" ht="20.100000000000001" customHeight="1"/>
    <row r="4382" ht="20.100000000000001" customHeight="1"/>
    <row r="4383" ht="20.100000000000001" customHeight="1"/>
    <row r="4384" ht="20.100000000000001" customHeight="1"/>
    <row r="4385" ht="20.100000000000001" customHeight="1"/>
    <row r="4386" ht="20.100000000000001" customHeight="1"/>
    <row r="4387" ht="20.100000000000001" customHeight="1"/>
    <row r="4388" ht="20.100000000000001" customHeight="1"/>
    <row r="4389" ht="20.100000000000001" customHeight="1"/>
    <row r="4390" ht="20.100000000000001" customHeight="1"/>
    <row r="4391" ht="20.100000000000001" customHeight="1"/>
    <row r="4392" ht="20.100000000000001" customHeight="1"/>
    <row r="4393" ht="20.100000000000001" customHeight="1"/>
    <row r="4394" ht="20.100000000000001" customHeight="1"/>
    <row r="4395" ht="20.100000000000001" customHeight="1"/>
    <row r="4396" ht="20.100000000000001" customHeight="1"/>
    <row r="4397" ht="20.100000000000001" customHeight="1"/>
    <row r="4398" ht="20.100000000000001" customHeight="1"/>
    <row r="4399" ht="20.100000000000001" customHeight="1"/>
    <row r="4400" ht="20.100000000000001" customHeight="1"/>
    <row r="4401" ht="20.100000000000001" customHeight="1"/>
    <row r="4402" ht="20.100000000000001" customHeight="1"/>
    <row r="4403" ht="20.100000000000001" customHeight="1"/>
    <row r="4404" ht="20.100000000000001" customHeight="1"/>
    <row r="4405" ht="20.100000000000001" customHeight="1"/>
    <row r="4406" ht="20.100000000000001" customHeight="1"/>
    <row r="4407" ht="20.100000000000001" customHeight="1"/>
    <row r="4408" ht="20.100000000000001" customHeight="1"/>
    <row r="4409" ht="20.100000000000001" customHeight="1"/>
    <row r="4410" ht="20.100000000000001" customHeight="1"/>
    <row r="4411" ht="20.100000000000001" customHeight="1"/>
    <row r="4412" ht="20.100000000000001" customHeight="1"/>
    <row r="4413" ht="20.100000000000001" customHeight="1"/>
    <row r="4414" ht="20.100000000000001" customHeight="1"/>
    <row r="4415" ht="20.100000000000001" customHeight="1"/>
    <row r="4416" ht="20.100000000000001" customHeight="1"/>
    <row r="4417" ht="20.100000000000001" customHeight="1"/>
    <row r="4418" ht="20.100000000000001" customHeight="1"/>
    <row r="4419" ht="20.100000000000001" customHeight="1"/>
    <row r="4420" ht="20.100000000000001" customHeight="1"/>
    <row r="4421" ht="20.100000000000001" customHeight="1"/>
    <row r="4422" ht="20.100000000000001" customHeight="1"/>
    <row r="4423" ht="20.100000000000001" customHeight="1"/>
    <row r="4424" ht="20.100000000000001" customHeight="1"/>
    <row r="4425" ht="20.100000000000001" customHeight="1"/>
    <row r="4426" ht="20.100000000000001" customHeight="1"/>
    <row r="4427" ht="20.100000000000001" customHeight="1"/>
    <row r="4428" ht="20.100000000000001" customHeight="1"/>
    <row r="4429" ht="20.100000000000001" customHeight="1"/>
    <row r="4430" ht="20.100000000000001" customHeight="1"/>
    <row r="4431" ht="20.100000000000001" customHeight="1"/>
    <row r="4432" ht="20.100000000000001" customHeight="1"/>
    <row r="4433" ht="20.100000000000001" customHeight="1"/>
    <row r="4434" ht="20.100000000000001" customHeight="1"/>
    <row r="4435" ht="20.100000000000001" customHeight="1"/>
    <row r="4436" ht="20.100000000000001" customHeight="1"/>
    <row r="4437" ht="20.100000000000001" customHeight="1"/>
    <row r="4438" ht="20.100000000000001" customHeight="1"/>
    <row r="4439" ht="20.100000000000001" customHeight="1"/>
    <row r="4440" ht="20.100000000000001" customHeight="1"/>
    <row r="4441" ht="20.100000000000001" customHeight="1"/>
    <row r="4442" ht="20.100000000000001" customHeight="1"/>
    <row r="4443" ht="20.100000000000001" customHeight="1"/>
    <row r="4444" ht="20.100000000000001" customHeight="1"/>
    <row r="4445" ht="20.100000000000001" customHeight="1"/>
    <row r="4446" ht="20.100000000000001" customHeight="1"/>
    <row r="4447" ht="20.100000000000001" customHeight="1"/>
    <row r="4448" ht="20.100000000000001" customHeight="1"/>
    <row r="4449" ht="20.100000000000001" customHeight="1"/>
    <row r="4450" ht="20.100000000000001" customHeight="1"/>
    <row r="4451" ht="20.100000000000001" customHeight="1"/>
    <row r="4452" ht="20.100000000000001" customHeight="1"/>
    <row r="4453" ht="20.100000000000001" customHeight="1"/>
    <row r="4454" ht="20.100000000000001" customHeight="1"/>
    <row r="4455" ht="20.100000000000001" customHeight="1"/>
    <row r="4456" ht="20.100000000000001" customHeight="1"/>
    <row r="4457" ht="20.100000000000001" customHeight="1"/>
    <row r="4458" ht="20.100000000000001" customHeight="1"/>
    <row r="4459" ht="20.100000000000001" customHeight="1"/>
    <row r="4460" ht="20.100000000000001" customHeight="1"/>
    <row r="4461" ht="20.100000000000001" customHeight="1"/>
    <row r="4462" ht="20.100000000000001" customHeight="1"/>
    <row r="4463" ht="20.100000000000001" customHeight="1"/>
    <row r="4464" ht="20.100000000000001" customHeight="1"/>
    <row r="4465" ht="20.100000000000001" customHeight="1"/>
    <row r="4466" ht="20.100000000000001" customHeight="1"/>
    <row r="4467" ht="20.100000000000001" customHeight="1"/>
    <row r="4468" ht="20.100000000000001" customHeight="1"/>
    <row r="4469" ht="20.100000000000001" customHeight="1"/>
    <row r="4470" ht="20.100000000000001" customHeight="1"/>
    <row r="4471" ht="20.100000000000001" customHeight="1"/>
    <row r="4472" ht="20.100000000000001" customHeight="1"/>
    <row r="4473" ht="20.100000000000001" customHeight="1"/>
    <row r="4474" ht="20.100000000000001" customHeight="1"/>
    <row r="4475" ht="20.100000000000001" customHeight="1"/>
    <row r="4476" ht="20.100000000000001" customHeight="1"/>
    <row r="4477" ht="20.100000000000001" customHeight="1"/>
    <row r="4478" ht="20.100000000000001" customHeight="1"/>
    <row r="4479" ht="20.100000000000001" customHeight="1"/>
    <row r="4480" ht="20.100000000000001" customHeight="1"/>
    <row r="4481" ht="20.100000000000001" customHeight="1"/>
    <row r="4482" ht="20.100000000000001" customHeight="1"/>
    <row r="4483" ht="20.100000000000001" customHeight="1"/>
    <row r="4484" ht="20.100000000000001" customHeight="1"/>
    <row r="4485" ht="20.100000000000001" customHeight="1"/>
    <row r="4486" ht="20.100000000000001" customHeight="1"/>
    <row r="4487" ht="20.100000000000001" customHeight="1"/>
    <row r="4488" ht="20.100000000000001" customHeight="1"/>
    <row r="4489" ht="20.100000000000001" customHeight="1"/>
    <row r="4490" ht="20.100000000000001" customHeight="1"/>
    <row r="4491" ht="20.100000000000001" customHeight="1"/>
    <row r="4492" ht="20.100000000000001" customHeight="1"/>
    <row r="4493" ht="20.100000000000001" customHeight="1"/>
    <row r="4494" ht="20.100000000000001" customHeight="1"/>
    <row r="4495" ht="20.100000000000001" customHeight="1"/>
    <row r="4496" ht="20.100000000000001" customHeight="1"/>
    <row r="4497" ht="20.100000000000001" customHeight="1"/>
    <row r="4498" ht="20.100000000000001" customHeight="1"/>
    <row r="4499" ht="20.100000000000001" customHeight="1"/>
    <row r="4500" ht="20.100000000000001" customHeight="1"/>
    <row r="4501" ht="20.100000000000001" customHeight="1"/>
    <row r="4502" ht="20.100000000000001" customHeight="1"/>
    <row r="4503" ht="20.100000000000001" customHeight="1"/>
    <row r="4504" ht="20.100000000000001" customHeight="1"/>
    <row r="4505" ht="20.100000000000001" customHeight="1"/>
    <row r="4506" ht="20.100000000000001" customHeight="1"/>
    <row r="4507" ht="20.100000000000001" customHeight="1"/>
    <row r="4508" ht="20.100000000000001" customHeight="1"/>
    <row r="4509" ht="20.100000000000001" customHeight="1"/>
    <row r="4510" ht="20.100000000000001" customHeight="1"/>
    <row r="4511" ht="20.100000000000001" customHeight="1"/>
    <row r="4512" ht="20.100000000000001" customHeight="1"/>
    <row r="4513" ht="20.100000000000001" customHeight="1"/>
    <row r="4514" ht="20.100000000000001" customHeight="1"/>
    <row r="4515" ht="20.100000000000001" customHeight="1"/>
    <row r="4516" ht="20.100000000000001" customHeight="1"/>
    <row r="4517" ht="20.100000000000001" customHeight="1"/>
    <row r="4518" ht="20.100000000000001" customHeight="1"/>
    <row r="4519" ht="20.100000000000001" customHeight="1"/>
    <row r="4520" ht="20.100000000000001" customHeight="1"/>
    <row r="4521" ht="20.100000000000001" customHeight="1"/>
    <row r="4522" ht="20.100000000000001" customHeight="1"/>
    <row r="4523" ht="20.100000000000001" customHeight="1"/>
    <row r="4524" ht="20.100000000000001" customHeight="1"/>
    <row r="4525" ht="20.100000000000001" customHeight="1"/>
    <row r="4526" ht="20.100000000000001" customHeight="1"/>
    <row r="4527" ht="20.100000000000001" customHeight="1"/>
    <row r="4528" ht="20.100000000000001" customHeight="1"/>
    <row r="4529" ht="20.100000000000001" customHeight="1"/>
    <row r="4530" ht="20.100000000000001" customHeight="1"/>
    <row r="4531" ht="20.100000000000001" customHeight="1"/>
    <row r="4532" ht="20.100000000000001" customHeight="1"/>
    <row r="4533" ht="20.100000000000001" customHeight="1"/>
    <row r="4534" ht="20.100000000000001" customHeight="1"/>
    <row r="4535" ht="20.100000000000001" customHeight="1"/>
    <row r="4536" ht="20.100000000000001" customHeight="1"/>
    <row r="4537" ht="20.100000000000001" customHeight="1"/>
    <row r="4538" ht="20.100000000000001" customHeight="1"/>
    <row r="4539" ht="20.100000000000001" customHeight="1"/>
    <row r="4540" ht="20.100000000000001" customHeight="1"/>
    <row r="4541" ht="20.100000000000001" customHeight="1"/>
    <row r="4542" ht="20.100000000000001" customHeight="1"/>
    <row r="4543" ht="20.100000000000001" customHeight="1"/>
    <row r="4544" ht="20.100000000000001" customHeight="1"/>
    <row r="4545" ht="20.100000000000001" customHeight="1"/>
    <row r="4546" ht="20.100000000000001" customHeight="1"/>
    <row r="4547" ht="20.100000000000001" customHeight="1"/>
    <row r="4548" ht="20.100000000000001" customHeight="1"/>
    <row r="4549" ht="20.100000000000001" customHeight="1"/>
    <row r="4550" ht="20.100000000000001" customHeight="1"/>
    <row r="4551" ht="20.100000000000001" customHeight="1"/>
    <row r="4552" ht="20.100000000000001" customHeight="1"/>
    <row r="4553" ht="20.100000000000001" customHeight="1"/>
    <row r="4554" ht="20.100000000000001" customHeight="1"/>
    <row r="4555" ht="20.100000000000001" customHeight="1"/>
    <row r="4556" ht="20.100000000000001" customHeight="1"/>
    <row r="4557" ht="20.100000000000001" customHeight="1"/>
    <row r="4558" ht="20.100000000000001" customHeight="1"/>
    <row r="4559" ht="20.100000000000001" customHeight="1"/>
    <row r="4560" ht="20.100000000000001" customHeight="1"/>
    <row r="4561" ht="20.100000000000001" customHeight="1"/>
    <row r="4562" ht="20.100000000000001" customHeight="1"/>
    <row r="4563" ht="20.100000000000001" customHeight="1"/>
    <row r="4564" ht="20.100000000000001" customHeight="1"/>
    <row r="4565" ht="20.100000000000001" customHeight="1"/>
    <row r="4566" ht="20.100000000000001" customHeight="1"/>
    <row r="4567" ht="20.100000000000001" customHeight="1"/>
    <row r="4568" ht="20.100000000000001" customHeight="1"/>
    <row r="4569" ht="20.100000000000001" customHeight="1"/>
    <row r="4570" ht="20.100000000000001" customHeight="1"/>
    <row r="4571" ht="20.100000000000001" customHeight="1"/>
    <row r="4572" ht="20.100000000000001" customHeight="1"/>
    <row r="4573" ht="20.100000000000001" customHeight="1"/>
    <row r="4574" ht="20.100000000000001" customHeight="1"/>
    <row r="4575" ht="20.100000000000001" customHeight="1"/>
    <row r="4576" ht="20.100000000000001" customHeight="1"/>
    <row r="4577" ht="20.100000000000001" customHeight="1"/>
    <row r="4578" ht="20.100000000000001" customHeight="1"/>
    <row r="4579" ht="20.100000000000001" customHeight="1"/>
    <row r="4580" ht="20.100000000000001" customHeight="1"/>
    <row r="4581" ht="20.100000000000001" customHeight="1"/>
    <row r="4582" ht="20.100000000000001" customHeight="1"/>
    <row r="4583" ht="20.100000000000001" customHeight="1"/>
    <row r="4584" ht="20.100000000000001" customHeight="1"/>
    <row r="4585" ht="20.100000000000001" customHeight="1"/>
    <row r="4586" ht="20.100000000000001" customHeight="1"/>
    <row r="4587" ht="20.100000000000001" customHeight="1"/>
    <row r="4588" ht="20.100000000000001" customHeight="1"/>
    <row r="4589" ht="20.100000000000001" customHeight="1"/>
    <row r="4590" ht="20.100000000000001" customHeight="1"/>
    <row r="4591" ht="20.100000000000001" customHeight="1"/>
    <row r="4592" ht="20.100000000000001" customHeight="1"/>
    <row r="4593" ht="20.100000000000001" customHeight="1"/>
    <row r="4594" ht="20.100000000000001" customHeight="1"/>
    <row r="4595" ht="20.100000000000001" customHeight="1"/>
    <row r="4596" ht="20.100000000000001" customHeight="1"/>
    <row r="4597" ht="20.100000000000001" customHeight="1"/>
    <row r="4598" ht="20.100000000000001" customHeight="1"/>
    <row r="4599" ht="20.100000000000001" customHeight="1"/>
    <row r="4600" ht="20.100000000000001" customHeight="1"/>
    <row r="4601" ht="20.100000000000001" customHeight="1"/>
    <row r="4602" ht="20.100000000000001" customHeight="1"/>
    <row r="4603" ht="20.100000000000001" customHeight="1"/>
    <row r="4604" ht="20.100000000000001" customHeight="1"/>
    <row r="4605" ht="20.100000000000001" customHeight="1"/>
    <row r="4606" ht="20.100000000000001" customHeight="1"/>
    <row r="4607" ht="20.100000000000001" customHeight="1"/>
    <row r="4608" ht="20.100000000000001" customHeight="1"/>
    <row r="4609" ht="20.100000000000001" customHeight="1"/>
    <row r="4610" ht="20.100000000000001" customHeight="1"/>
    <row r="4611" ht="20.100000000000001" customHeight="1"/>
    <row r="4612" ht="20.100000000000001" customHeight="1"/>
    <row r="4613" ht="20.100000000000001" customHeight="1"/>
    <row r="4614" ht="20.100000000000001" customHeight="1"/>
    <row r="4615" ht="20.100000000000001" customHeight="1"/>
    <row r="4616" ht="20.100000000000001" customHeight="1"/>
    <row r="4617" ht="20.100000000000001" customHeight="1"/>
    <row r="4618" ht="20.100000000000001" customHeight="1"/>
    <row r="4619" ht="20.100000000000001" customHeight="1"/>
    <row r="4620" ht="20.100000000000001" customHeight="1"/>
    <row r="4621" ht="20.100000000000001" customHeight="1"/>
    <row r="4622" ht="20.100000000000001" customHeight="1"/>
    <row r="4623" ht="20.100000000000001" customHeight="1"/>
    <row r="4624" ht="20.100000000000001" customHeight="1"/>
    <row r="4625" ht="20.100000000000001" customHeight="1"/>
    <row r="4626" ht="20.100000000000001" customHeight="1"/>
    <row r="4627" ht="20.100000000000001" customHeight="1"/>
    <row r="4628" ht="20.100000000000001" customHeight="1"/>
    <row r="4629" ht="20.100000000000001" customHeight="1"/>
    <row r="4630" ht="20.100000000000001" customHeight="1"/>
    <row r="4631" ht="20.100000000000001" customHeight="1"/>
    <row r="4632" ht="20.100000000000001" customHeight="1"/>
    <row r="4633" ht="20.100000000000001" customHeight="1"/>
    <row r="4634" ht="20.100000000000001" customHeight="1"/>
    <row r="4635" ht="20.100000000000001" customHeight="1"/>
    <row r="4636" ht="20.100000000000001" customHeight="1"/>
    <row r="4637" ht="20.100000000000001" customHeight="1"/>
    <row r="4638" ht="20.100000000000001" customHeight="1"/>
    <row r="4639" ht="20.100000000000001" customHeight="1"/>
    <row r="4640" ht="20.100000000000001" customHeight="1"/>
    <row r="4641" ht="20.100000000000001" customHeight="1"/>
    <row r="4642" ht="20.100000000000001" customHeight="1"/>
    <row r="4643" ht="20.100000000000001" customHeight="1"/>
    <row r="4644" ht="20.100000000000001" customHeight="1"/>
    <row r="4645" ht="20.100000000000001" customHeight="1"/>
    <row r="4646" ht="20.100000000000001" customHeight="1"/>
    <row r="4647" ht="20.100000000000001" customHeight="1"/>
    <row r="4648" ht="20.100000000000001" customHeight="1"/>
    <row r="4649" ht="20.100000000000001" customHeight="1"/>
    <row r="4650" ht="20.100000000000001" customHeight="1"/>
    <row r="4651" ht="20.100000000000001" customHeight="1"/>
    <row r="4652" ht="20.100000000000001" customHeight="1"/>
    <row r="4653" ht="20.100000000000001" customHeight="1"/>
    <row r="4654" ht="20.100000000000001" customHeight="1"/>
    <row r="4655" ht="20.100000000000001" customHeight="1"/>
    <row r="4656" ht="20.100000000000001" customHeight="1"/>
    <row r="4657" ht="20.100000000000001" customHeight="1"/>
    <row r="4658" ht="20.100000000000001" customHeight="1"/>
    <row r="4659" ht="20.100000000000001" customHeight="1"/>
    <row r="4660" ht="20.100000000000001" customHeight="1"/>
    <row r="4661" ht="20.100000000000001" customHeight="1"/>
    <row r="4662" ht="20.100000000000001" customHeight="1"/>
    <row r="4663" ht="20.100000000000001" customHeight="1"/>
    <row r="4664" ht="20.100000000000001" customHeight="1"/>
    <row r="4665" ht="20.100000000000001" customHeight="1"/>
    <row r="4666" ht="20.100000000000001" customHeight="1"/>
    <row r="4667" ht="20.100000000000001" customHeight="1"/>
    <row r="4668" ht="20.100000000000001" customHeight="1"/>
    <row r="4669" ht="20.100000000000001" customHeight="1"/>
    <row r="4670" ht="20.100000000000001" customHeight="1"/>
    <row r="4671" ht="20.100000000000001" customHeight="1"/>
    <row r="4672" ht="20.100000000000001" customHeight="1"/>
    <row r="4673" ht="20.100000000000001" customHeight="1"/>
    <row r="4674" ht="20.100000000000001" customHeight="1"/>
    <row r="4675" ht="20.100000000000001" customHeight="1"/>
    <row r="4676" ht="20.100000000000001" customHeight="1"/>
    <row r="4677" ht="20.100000000000001" customHeight="1"/>
    <row r="4678" ht="20.100000000000001" customHeight="1"/>
    <row r="4679" ht="20.100000000000001" customHeight="1"/>
    <row r="4680" ht="20.100000000000001" customHeight="1"/>
    <row r="4681" ht="20.100000000000001" customHeight="1"/>
    <row r="4682" ht="20.100000000000001" customHeight="1"/>
    <row r="4683" ht="20.100000000000001" customHeight="1"/>
    <row r="4684" ht="20.100000000000001" customHeight="1"/>
    <row r="4685" ht="20.100000000000001" customHeight="1"/>
    <row r="4686" ht="20.100000000000001" customHeight="1"/>
    <row r="4687" ht="20.100000000000001" customHeight="1"/>
    <row r="4688" ht="20.100000000000001" customHeight="1"/>
    <row r="4689" ht="20.100000000000001" customHeight="1"/>
    <row r="4690" ht="20.100000000000001" customHeight="1"/>
    <row r="4691" ht="20.100000000000001" customHeight="1"/>
    <row r="4692" ht="20.100000000000001" customHeight="1"/>
    <row r="4693" ht="20.100000000000001" customHeight="1"/>
    <row r="4694" ht="20.100000000000001" customHeight="1"/>
    <row r="4695" ht="20.100000000000001" customHeight="1"/>
    <row r="4696" ht="20.100000000000001" customHeight="1"/>
    <row r="4697" ht="20.100000000000001" customHeight="1"/>
    <row r="4698" ht="20.100000000000001" customHeight="1"/>
    <row r="4699" ht="20.100000000000001" customHeight="1"/>
    <row r="4700" ht="20.100000000000001" customHeight="1"/>
    <row r="4701" ht="20.100000000000001" customHeight="1"/>
    <row r="4702" ht="20.100000000000001" customHeight="1"/>
    <row r="4703" ht="20.100000000000001" customHeight="1"/>
    <row r="4704" ht="20.100000000000001" customHeight="1"/>
    <row r="4705" ht="20.100000000000001" customHeight="1"/>
    <row r="4706" ht="20.100000000000001" customHeight="1"/>
    <row r="4707" ht="20.100000000000001" customHeight="1"/>
    <row r="4708" ht="20.100000000000001" customHeight="1"/>
    <row r="4709" ht="20.100000000000001" customHeight="1"/>
    <row r="4710" ht="20.100000000000001" customHeight="1"/>
    <row r="4711" ht="20.100000000000001" customHeight="1"/>
    <row r="4712" ht="20.100000000000001" customHeight="1"/>
    <row r="4713" ht="20.100000000000001" customHeight="1"/>
    <row r="4714" ht="20.100000000000001" customHeight="1"/>
    <row r="4715" ht="20.100000000000001" customHeight="1"/>
    <row r="4716" ht="20.100000000000001" customHeight="1"/>
    <row r="4717" ht="20.100000000000001" customHeight="1"/>
    <row r="4718" ht="20.100000000000001" customHeight="1"/>
    <row r="4719" ht="20.100000000000001" customHeight="1"/>
    <row r="4720" ht="20.100000000000001" customHeight="1"/>
    <row r="4721" ht="20.100000000000001" customHeight="1"/>
    <row r="4722" ht="20.100000000000001" customHeight="1"/>
    <row r="4723" ht="20.100000000000001" customHeight="1"/>
    <row r="4724" ht="20.100000000000001" customHeight="1"/>
    <row r="4725" ht="20.100000000000001" customHeight="1"/>
    <row r="4726" ht="20.100000000000001" customHeight="1"/>
    <row r="4727" ht="20.100000000000001" customHeight="1"/>
    <row r="4728" ht="20.100000000000001" customHeight="1"/>
    <row r="4729" ht="20.100000000000001" customHeight="1"/>
    <row r="4730" ht="20.100000000000001" customHeight="1"/>
    <row r="4731" ht="20.100000000000001" customHeight="1"/>
    <row r="4732" ht="20.100000000000001" customHeight="1"/>
    <row r="4733" ht="20.100000000000001" customHeight="1"/>
    <row r="4734" ht="20.100000000000001" customHeight="1"/>
    <row r="4735" ht="20.100000000000001" customHeight="1"/>
    <row r="4736" ht="20.100000000000001" customHeight="1"/>
    <row r="4737" ht="20.100000000000001" customHeight="1"/>
    <row r="4738" ht="20.100000000000001" customHeight="1"/>
    <row r="4739" ht="20.100000000000001" customHeight="1"/>
    <row r="4740" ht="20.100000000000001" customHeight="1"/>
    <row r="4741" ht="20.100000000000001" customHeight="1"/>
    <row r="4742" ht="20.100000000000001" customHeight="1"/>
    <row r="4743" ht="20.100000000000001" customHeight="1"/>
    <row r="4744" ht="20.100000000000001" customHeight="1"/>
    <row r="4745" ht="20.100000000000001" customHeight="1"/>
    <row r="4746" ht="20.100000000000001" customHeight="1"/>
    <row r="4747" ht="20.100000000000001" customHeight="1"/>
    <row r="4748" ht="20.100000000000001" customHeight="1"/>
    <row r="4749" ht="20.100000000000001" customHeight="1"/>
    <row r="4750" ht="20.100000000000001" customHeight="1"/>
    <row r="4751" ht="20.100000000000001" customHeight="1"/>
    <row r="4752" ht="20.100000000000001" customHeight="1"/>
    <row r="4753" ht="20.100000000000001" customHeight="1"/>
    <row r="4754" ht="20.100000000000001" customHeight="1"/>
    <row r="4755" ht="20.100000000000001" customHeight="1"/>
    <row r="4756" ht="20.100000000000001" customHeight="1"/>
    <row r="4757" ht="20.100000000000001" customHeight="1"/>
    <row r="4758" ht="20.100000000000001" customHeight="1"/>
    <row r="4759" ht="20.100000000000001" customHeight="1"/>
    <row r="4760" ht="20.100000000000001" customHeight="1"/>
    <row r="4761" ht="20.100000000000001" customHeight="1"/>
    <row r="4762" ht="20.100000000000001" customHeight="1"/>
    <row r="4763" ht="20.100000000000001" customHeight="1"/>
    <row r="4764" ht="20.100000000000001" customHeight="1"/>
    <row r="4765" ht="20.100000000000001" customHeight="1"/>
    <row r="4766" ht="20.100000000000001" customHeight="1"/>
    <row r="4767" ht="20.100000000000001" customHeight="1"/>
    <row r="4768" ht="20.100000000000001" customHeight="1"/>
    <row r="4769" ht="20.100000000000001" customHeight="1"/>
    <row r="4770" ht="20.100000000000001" customHeight="1"/>
    <row r="4771" ht="20.100000000000001" customHeight="1"/>
    <row r="4772" ht="20.100000000000001" customHeight="1"/>
    <row r="4773" ht="20.100000000000001" customHeight="1"/>
    <row r="4774" ht="20.100000000000001" customHeight="1"/>
    <row r="4775" ht="20.100000000000001" customHeight="1"/>
    <row r="4776" ht="20.100000000000001" customHeight="1"/>
    <row r="4777" ht="20.100000000000001" customHeight="1"/>
    <row r="4778" ht="20.100000000000001" customHeight="1"/>
    <row r="4779" ht="20.100000000000001" customHeight="1"/>
    <row r="4780" ht="20.100000000000001" customHeight="1"/>
    <row r="4781" ht="20.100000000000001" customHeight="1"/>
    <row r="4782" ht="20.100000000000001" customHeight="1"/>
    <row r="4783" ht="20.100000000000001" customHeight="1"/>
    <row r="4784" ht="20.100000000000001" customHeight="1"/>
    <row r="4785" ht="20.100000000000001" customHeight="1"/>
    <row r="4786" ht="20.100000000000001" customHeight="1"/>
    <row r="4787" ht="20.100000000000001" customHeight="1"/>
    <row r="4788" ht="20.100000000000001" customHeight="1"/>
    <row r="4789" ht="20.100000000000001" customHeight="1"/>
    <row r="4790" ht="20.100000000000001" customHeight="1"/>
    <row r="4791" ht="20.100000000000001" customHeight="1"/>
    <row r="4792" ht="20.100000000000001" customHeight="1"/>
    <row r="4793" ht="20.100000000000001" customHeight="1"/>
    <row r="4794" ht="20.100000000000001" customHeight="1"/>
    <row r="4795" ht="20.100000000000001" customHeight="1"/>
    <row r="4796" ht="20.100000000000001" customHeight="1"/>
    <row r="4797" ht="20.100000000000001" customHeight="1"/>
    <row r="4798" ht="20.100000000000001" customHeight="1"/>
    <row r="4799" ht="20.100000000000001" customHeight="1"/>
    <row r="4800" ht="20.100000000000001" customHeight="1"/>
    <row r="4801" ht="20.100000000000001" customHeight="1"/>
    <row r="4802" ht="20.100000000000001" customHeight="1"/>
    <row r="4803" ht="20.100000000000001" customHeight="1"/>
    <row r="4804" ht="20.100000000000001" customHeight="1"/>
    <row r="4805" ht="20.100000000000001" customHeight="1"/>
    <row r="4806" ht="20.100000000000001" customHeight="1"/>
    <row r="4807" ht="20.100000000000001" customHeight="1"/>
    <row r="4808" ht="20.100000000000001" customHeight="1"/>
    <row r="4809" ht="20.100000000000001" customHeight="1"/>
    <row r="4810" ht="20.100000000000001" customHeight="1"/>
    <row r="4811" ht="20.100000000000001" customHeight="1"/>
    <row r="4812" ht="20.100000000000001" customHeight="1"/>
    <row r="4813" ht="20.100000000000001" customHeight="1"/>
    <row r="4814" ht="20.100000000000001" customHeight="1"/>
    <row r="4815" ht="20.100000000000001" customHeight="1"/>
    <row r="4816" ht="20.100000000000001" customHeight="1"/>
    <row r="4817" ht="20.100000000000001" customHeight="1"/>
    <row r="4818" ht="20.100000000000001" customHeight="1"/>
    <row r="4819" ht="20.100000000000001" customHeight="1"/>
    <row r="4820" ht="20.100000000000001" customHeight="1"/>
    <row r="4821" ht="20.100000000000001" customHeight="1"/>
    <row r="4822" ht="20.100000000000001" customHeight="1"/>
    <row r="4823" ht="20.100000000000001" customHeight="1"/>
    <row r="4824" ht="20.100000000000001" customHeight="1"/>
    <row r="4825" ht="20.100000000000001" customHeight="1"/>
    <row r="4826" ht="20.100000000000001" customHeight="1"/>
    <row r="4827" ht="20.100000000000001" customHeight="1"/>
    <row r="4828" ht="20.100000000000001" customHeight="1"/>
    <row r="4829" ht="20.100000000000001" customHeight="1"/>
    <row r="4830" ht="20.100000000000001" customHeight="1"/>
    <row r="4831" ht="20.100000000000001" customHeight="1"/>
    <row r="4832" ht="20.100000000000001" customHeight="1"/>
    <row r="4833" ht="20.100000000000001" customHeight="1"/>
    <row r="4834" ht="20.100000000000001" customHeight="1"/>
    <row r="4835" ht="20.100000000000001" customHeight="1"/>
    <row r="4836" ht="20.100000000000001" customHeight="1"/>
    <row r="4837" ht="20.100000000000001" customHeight="1"/>
    <row r="4838" ht="20.100000000000001" customHeight="1"/>
    <row r="4839" ht="20.100000000000001" customHeight="1"/>
    <row r="4840" ht="20.100000000000001" customHeight="1"/>
    <row r="4841" ht="20.100000000000001" customHeight="1"/>
    <row r="4842" ht="20.100000000000001" customHeight="1"/>
    <row r="4843" ht="20.100000000000001" customHeight="1"/>
    <row r="4844" ht="20.100000000000001" customHeight="1"/>
    <row r="4845" ht="20.100000000000001" customHeight="1"/>
    <row r="4846" ht="20.100000000000001" customHeight="1"/>
    <row r="4847" ht="20.100000000000001" customHeight="1"/>
    <row r="4848" ht="20.100000000000001" customHeight="1"/>
    <row r="4849" ht="20.100000000000001" customHeight="1"/>
    <row r="4850" ht="20.100000000000001" customHeight="1"/>
    <row r="4851" ht="20.100000000000001" customHeight="1"/>
    <row r="4852" ht="20.100000000000001" customHeight="1"/>
    <row r="4853" ht="20.100000000000001" customHeight="1"/>
    <row r="4854" ht="20.100000000000001" customHeight="1"/>
    <row r="4855" ht="20.100000000000001" customHeight="1"/>
    <row r="4856" ht="20.100000000000001" customHeight="1"/>
    <row r="4857" ht="20.100000000000001" customHeight="1"/>
    <row r="4858" ht="20.100000000000001" customHeight="1"/>
    <row r="4859" ht="20.100000000000001" customHeight="1"/>
    <row r="4860" ht="20.100000000000001" customHeight="1"/>
    <row r="4861" ht="20.100000000000001" customHeight="1"/>
    <row r="4862" ht="20.100000000000001" customHeight="1"/>
    <row r="4863" ht="20.100000000000001" customHeight="1"/>
    <row r="4864" ht="20.100000000000001" customHeight="1"/>
    <row r="4865" ht="20.100000000000001" customHeight="1"/>
    <row r="4866" ht="20.100000000000001" customHeight="1"/>
    <row r="4867" ht="20.100000000000001" customHeight="1"/>
    <row r="4868" ht="20.100000000000001" customHeight="1"/>
    <row r="4869" ht="20.100000000000001" customHeight="1"/>
    <row r="4870" ht="20.100000000000001" customHeight="1"/>
    <row r="4871" ht="20.100000000000001" customHeight="1"/>
    <row r="4872" ht="20.100000000000001" customHeight="1"/>
    <row r="4873" ht="20.100000000000001" customHeight="1"/>
    <row r="4874" ht="20.100000000000001" customHeight="1"/>
    <row r="4875" ht="20.100000000000001" customHeight="1"/>
    <row r="4876" ht="20.100000000000001" customHeight="1"/>
    <row r="4877" ht="20.100000000000001" customHeight="1"/>
    <row r="4878" ht="20.100000000000001" customHeight="1"/>
    <row r="4879" ht="20.100000000000001" customHeight="1"/>
    <row r="4880" ht="20.100000000000001" customHeight="1"/>
    <row r="4881" ht="20.100000000000001" customHeight="1"/>
    <row r="4882" ht="20.100000000000001" customHeight="1"/>
    <row r="4883" ht="20.100000000000001" customHeight="1"/>
    <row r="4884" ht="20.100000000000001" customHeight="1"/>
    <row r="4885" ht="20.100000000000001" customHeight="1"/>
    <row r="4886" ht="20.100000000000001" customHeight="1"/>
    <row r="4887" ht="20.100000000000001" customHeight="1"/>
    <row r="4888" ht="20.100000000000001" customHeight="1"/>
    <row r="4889" ht="20.100000000000001" customHeight="1"/>
    <row r="4890" ht="20.100000000000001" customHeight="1"/>
    <row r="4891" ht="20.100000000000001" customHeight="1"/>
    <row r="4892" ht="20.100000000000001" customHeight="1"/>
    <row r="4893" ht="20.100000000000001" customHeight="1"/>
    <row r="4894" ht="20.100000000000001" customHeight="1"/>
    <row r="4895" ht="20.100000000000001" customHeight="1"/>
    <row r="4896" ht="20.100000000000001" customHeight="1"/>
    <row r="4897" ht="20.100000000000001" customHeight="1"/>
    <row r="4898" ht="20.100000000000001" customHeight="1"/>
    <row r="4899" ht="20.100000000000001" customHeight="1"/>
    <row r="4900" ht="20.100000000000001" customHeight="1"/>
    <row r="4901" ht="20.100000000000001" customHeight="1"/>
    <row r="4902" ht="20.100000000000001" customHeight="1"/>
    <row r="4903" ht="20.100000000000001" customHeight="1"/>
    <row r="4904" ht="20.100000000000001" customHeight="1"/>
    <row r="4905" ht="20.100000000000001" customHeight="1"/>
    <row r="4906" ht="20.100000000000001" customHeight="1"/>
    <row r="4907" ht="20.100000000000001" customHeight="1"/>
    <row r="4908" ht="20.100000000000001" customHeight="1"/>
    <row r="4909" ht="20.100000000000001" customHeight="1"/>
    <row r="4910" ht="20.100000000000001" customHeight="1"/>
    <row r="4911" ht="20.100000000000001" customHeight="1"/>
    <row r="4912" ht="20.100000000000001" customHeight="1"/>
    <row r="4913" ht="20.100000000000001" customHeight="1"/>
    <row r="4914" ht="20.100000000000001" customHeight="1"/>
    <row r="4915" ht="20.100000000000001" customHeight="1"/>
    <row r="4916" ht="20.100000000000001" customHeight="1"/>
    <row r="4917" ht="20.100000000000001" customHeight="1"/>
    <row r="4918" ht="20.100000000000001" customHeight="1"/>
    <row r="4919" ht="20.100000000000001" customHeight="1"/>
    <row r="4920" ht="20.100000000000001" customHeight="1"/>
    <row r="4921" ht="20.100000000000001" customHeight="1"/>
    <row r="4922" ht="20.100000000000001" customHeight="1"/>
    <row r="4923" ht="20.100000000000001" customHeight="1"/>
    <row r="4924" ht="20.100000000000001" customHeight="1"/>
    <row r="4925" ht="20.100000000000001" customHeight="1"/>
    <row r="4926" ht="20.100000000000001" customHeight="1"/>
    <row r="4927" ht="20.100000000000001" customHeight="1"/>
    <row r="4928" ht="20.100000000000001" customHeight="1"/>
    <row r="4929" ht="20.100000000000001" customHeight="1"/>
    <row r="4930" ht="20.100000000000001" customHeight="1"/>
    <row r="4931" ht="20.100000000000001" customHeight="1"/>
    <row r="4932" ht="20.100000000000001" customHeight="1"/>
    <row r="4933" ht="20.100000000000001" customHeight="1"/>
    <row r="4934" ht="20.100000000000001" customHeight="1"/>
    <row r="4935" ht="20.100000000000001" customHeight="1"/>
    <row r="4936" ht="20.100000000000001" customHeight="1"/>
    <row r="4937" ht="20.100000000000001" customHeight="1"/>
    <row r="4938" ht="20.100000000000001" customHeight="1"/>
    <row r="4939" ht="20.100000000000001" customHeight="1"/>
    <row r="4940" ht="20.100000000000001" customHeight="1"/>
    <row r="4941" ht="20.100000000000001" customHeight="1"/>
    <row r="4942" ht="20.100000000000001" customHeight="1"/>
    <row r="4943" ht="20.100000000000001" customHeight="1"/>
    <row r="4944" ht="20.100000000000001" customHeight="1"/>
    <row r="4945" ht="20.100000000000001" customHeight="1"/>
    <row r="4946" ht="20.100000000000001" customHeight="1"/>
    <row r="4947" ht="20.100000000000001" customHeight="1"/>
    <row r="4948" ht="20.100000000000001" customHeight="1"/>
    <row r="4949" ht="20.100000000000001" customHeight="1"/>
    <row r="4950" ht="20.100000000000001" customHeight="1"/>
    <row r="4951" ht="20.100000000000001" customHeight="1"/>
    <row r="4952" ht="20.100000000000001" customHeight="1"/>
    <row r="4953" ht="20.100000000000001" customHeight="1"/>
    <row r="4954" ht="20.100000000000001" customHeight="1"/>
    <row r="4955" ht="20.100000000000001" customHeight="1"/>
    <row r="4956" ht="20.100000000000001" customHeight="1"/>
    <row r="4957" ht="20.100000000000001" customHeight="1"/>
    <row r="4958" ht="20.100000000000001" customHeight="1"/>
    <row r="4959" ht="20.100000000000001" customHeight="1"/>
    <row r="4960" ht="20.100000000000001" customHeight="1"/>
    <row r="4961" ht="20.100000000000001" customHeight="1"/>
    <row r="4962" ht="20.100000000000001" customHeight="1"/>
    <row r="4963" ht="20.100000000000001" customHeight="1"/>
    <row r="4964" ht="20.100000000000001" customHeight="1"/>
    <row r="4965" ht="20.100000000000001" customHeight="1"/>
    <row r="4966" ht="20.100000000000001" customHeight="1"/>
    <row r="4967" ht="20.100000000000001" customHeight="1"/>
    <row r="4968" ht="20.100000000000001" customHeight="1"/>
    <row r="4969" ht="20.100000000000001" customHeight="1"/>
    <row r="4970" ht="20.100000000000001" customHeight="1"/>
    <row r="4971" ht="20.100000000000001" customHeight="1"/>
    <row r="4972" ht="20.100000000000001" customHeight="1"/>
    <row r="4973" ht="20.100000000000001" customHeight="1"/>
    <row r="4974" ht="20.100000000000001" customHeight="1"/>
    <row r="4975" ht="20.100000000000001" customHeight="1"/>
    <row r="4976" ht="20.100000000000001" customHeight="1"/>
    <row r="4977" ht="20.100000000000001" customHeight="1"/>
    <row r="4978" ht="20.100000000000001" customHeight="1"/>
    <row r="4979" ht="20.100000000000001" customHeight="1"/>
    <row r="4980" ht="20.100000000000001" customHeight="1"/>
    <row r="4981" ht="20.100000000000001" customHeight="1"/>
    <row r="4982" ht="20.100000000000001" customHeight="1"/>
    <row r="4983" ht="20.100000000000001" customHeight="1"/>
    <row r="4984" ht="20.100000000000001" customHeight="1"/>
    <row r="4985" ht="20.100000000000001" customHeight="1"/>
    <row r="4986" ht="20.100000000000001" customHeight="1"/>
    <row r="4987" ht="20.100000000000001" customHeight="1"/>
    <row r="4988" ht="20.100000000000001" customHeight="1"/>
    <row r="4989" ht="20.100000000000001" customHeight="1"/>
    <row r="4990" ht="20.100000000000001" customHeight="1"/>
    <row r="4991" ht="20.100000000000001" customHeight="1"/>
    <row r="4992" ht="20.100000000000001" customHeight="1"/>
    <row r="4993" ht="20.100000000000001" customHeight="1"/>
    <row r="4994" ht="20.100000000000001" customHeight="1"/>
    <row r="4995" ht="20.100000000000001" customHeight="1"/>
    <row r="4996" ht="20.100000000000001" customHeight="1"/>
    <row r="4997" ht="20.100000000000001" customHeight="1"/>
    <row r="4998" ht="20.100000000000001" customHeight="1"/>
    <row r="4999" ht="20.100000000000001" customHeight="1"/>
    <row r="5000" ht="20.100000000000001" customHeight="1"/>
    <row r="5001" ht="20.100000000000001" customHeight="1"/>
    <row r="5002" ht="20.100000000000001" customHeight="1"/>
    <row r="5003" ht="20.100000000000001" customHeight="1"/>
    <row r="5004" ht="20.100000000000001" customHeight="1"/>
    <row r="5005" ht="20.100000000000001" customHeight="1"/>
    <row r="5006" ht="20.100000000000001" customHeight="1"/>
    <row r="5007" ht="20.100000000000001" customHeight="1"/>
    <row r="5008" ht="20.100000000000001" customHeight="1"/>
    <row r="5009" ht="20.100000000000001" customHeight="1"/>
    <row r="5010" ht="20.100000000000001" customHeight="1"/>
    <row r="5011" ht="20.100000000000001" customHeight="1"/>
    <row r="5012" ht="20.100000000000001" customHeight="1"/>
    <row r="5013" ht="20.100000000000001" customHeight="1"/>
    <row r="5014" ht="20.100000000000001" customHeight="1"/>
    <row r="5015" ht="20.100000000000001" customHeight="1"/>
    <row r="5016" ht="20.100000000000001" customHeight="1"/>
    <row r="5017" ht="20.100000000000001" customHeight="1"/>
    <row r="5018" ht="20.100000000000001" customHeight="1"/>
    <row r="5019" ht="20.100000000000001" customHeight="1"/>
    <row r="5020" ht="20.100000000000001" customHeight="1"/>
    <row r="5021" ht="20.100000000000001" customHeight="1"/>
    <row r="5022" ht="20.100000000000001" customHeight="1"/>
    <row r="5023" ht="20.100000000000001" customHeight="1"/>
    <row r="5024" ht="20.100000000000001" customHeight="1"/>
    <row r="5025" ht="20.100000000000001" customHeight="1"/>
    <row r="5026" ht="20.100000000000001" customHeight="1"/>
    <row r="5027" ht="20.100000000000001" customHeight="1"/>
    <row r="5028" ht="20.100000000000001" customHeight="1"/>
    <row r="5029" ht="20.100000000000001" customHeight="1"/>
    <row r="5030" ht="20.100000000000001" customHeight="1"/>
    <row r="5031" ht="20.100000000000001" customHeight="1"/>
    <row r="5032" ht="20.100000000000001" customHeight="1"/>
    <row r="5033" ht="20.100000000000001" customHeight="1"/>
    <row r="5034" ht="20.100000000000001" customHeight="1"/>
    <row r="5035" ht="20.100000000000001" customHeight="1"/>
    <row r="5036" ht="20.100000000000001" customHeight="1"/>
    <row r="5037" ht="20.100000000000001" customHeight="1"/>
    <row r="5038" ht="20.100000000000001" customHeight="1"/>
    <row r="5039" ht="20.100000000000001" customHeight="1"/>
    <row r="5040" ht="20.100000000000001" customHeight="1"/>
    <row r="5041" ht="20.100000000000001" customHeight="1"/>
    <row r="5042" ht="20.100000000000001" customHeight="1"/>
    <row r="5043" ht="20.100000000000001" customHeight="1"/>
    <row r="5044" ht="20.100000000000001" customHeight="1"/>
    <row r="5045" ht="20.100000000000001" customHeight="1"/>
    <row r="5046" ht="20.100000000000001" customHeight="1"/>
    <row r="5047" ht="20.100000000000001" customHeight="1"/>
    <row r="5048" ht="20.100000000000001" customHeight="1"/>
    <row r="5049" ht="20.100000000000001" customHeight="1"/>
    <row r="5050" ht="20.100000000000001" customHeight="1"/>
    <row r="5051" ht="20.100000000000001" customHeight="1"/>
    <row r="5052" ht="20.100000000000001" customHeight="1"/>
    <row r="5053" ht="20.100000000000001" customHeight="1"/>
    <row r="5054" ht="20.100000000000001" customHeight="1"/>
    <row r="5055" ht="20.100000000000001" customHeight="1"/>
    <row r="5056" ht="20.100000000000001" customHeight="1"/>
    <row r="5057" ht="20.100000000000001" customHeight="1"/>
    <row r="5058" ht="20.100000000000001" customHeight="1"/>
    <row r="5059" ht="20.100000000000001" customHeight="1"/>
    <row r="5060" ht="20.100000000000001" customHeight="1"/>
    <row r="5061" ht="20.100000000000001" customHeight="1"/>
    <row r="5062" ht="20.100000000000001" customHeight="1"/>
    <row r="5063" ht="20.100000000000001" customHeight="1"/>
    <row r="5064" ht="20.100000000000001" customHeight="1"/>
    <row r="5065" ht="20.100000000000001" customHeight="1"/>
    <row r="5066" ht="20.100000000000001" customHeight="1"/>
    <row r="5067" ht="20.100000000000001" customHeight="1"/>
    <row r="5068" ht="20.100000000000001" customHeight="1"/>
    <row r="5069" ht="20.100000000000001" customHeight="1"/>
    <row r="5070" ht="20.100000000000001" customHeight="1"/>
    <row r="5071" ht="20.100000000000001" customHeight="1"/>
    <row r="5072" ht="20.100000000000001" customHeight="1"/>
    <row r="5073" ht="20.100000000000001" customHeight="1"/>
    <row r="5074" ht="20.100000000000001" customHeight="1"/>
    <row r="5075" ht="20.100000000000001" customHeight="1"/>
    <row r="5076" ht="20.100000000000001" customHeight="1"/>
    <row r="5077" ht="20.100000000000001" customHeight="1"/>
    <row r="5078" ht="20.100000000000001" customHeight="1"/>
    <row r="5079" ht="20.100000000000001" customHeight="1"/>
    <row r="5080" ht="20.100000000000001" customHeight="1"/>
    <row r="5081" ht="20.100000000000001" customHeight="1"/>
    <row r="5082" ht="20.100000000000001" customHeight="1"/>
    <row r="5083" ht="20.100000000000001" customHeight="1"/>
    <row r="5084" ht="20.100000000000001" customHeight="1"/>
    <row r="5085" ht="20.100000000000001" customHeight="1"/>
    <row r="5086" ht="20.100000000000001" customHeight="1"/>
    <row r="5087" ht="20.100000000000001" customHeight="1"/>
    <row r="5088" ht="20.100000000000001" customHeight="1"/>
    <row r="5089" ht="20.100000000000001" customHeight="1"/>
    <row r="5090" ht="20.100000000000001" customHeight="1"/>
    <row r="5091" ht="20.100000000000001" customHeight="1"/>
    <row r="5092" ht="20.100000000000001" customHeight="1"/>
    <row r="5093" ht="20.100000000000001" customHeight="1"/>
    <row r="5094" ht="20.100000000000001" customHeight="1"/>
    <row r="5095" ht="20.100000000000001" customHeight="1"/>
    <row r="5096" ht="20.100000000000001" customHeight="1"/>
    <row r="5097" ht="20.100000000000001" customHeight="1"/>
    <row r="5098" ht="20.100000000000001" customHeight="1"/>
    <row r="5099" ht="20.100000000000001" customHeight="1"/>
    <row r="5100" ht="20.100000000000001" customHeight="1"/>
    <row r="5101" ht="20.100000000000001" customHeight="1"/>
    <row r="5102" ht="20.100000000000001" customHeight="1"/>
    <row r="5103" ht="20.100000000000001" customHeight="1"/>
    <row r="5104" ht="20.100000000000001" customHeight="1"/>
    <row r="5105" ht="20.100000000000001" customHeight="1"/>
    <row r="5106" ht="20.100000000000001" customHeight="1"/>
    <row r="5107" ht="20.100000000000001" customHeight="1"/>
    <row r="5108" ht="20.100000000000001" customHeight="1"/>
    <row r="5109" ht="20.100000000000001" customHeight="1"/>
    <row r="5110" ht="20.100000000000001" customHeight="1"/>
    <row r="5111" ht="20.100000000000001" customHeight="1"/>
    <row r="5112" ht="20.100000000000001" customHeight="1"/>
    <row r="5113" ht="20.100000000000001" customHeight="1"/>
    <row r="5114" ht="20.100000000000001" customHeight="1"/>
    <row r="5115" ht="20.100000000000001" customHeight="1"/>
    <row r="5116" ht="20.100000000000001" customHeight="1"/>
    <row r="5117" ht="20.100000000000001" customHeight="1"/>
    <row r="5118" ht="20.100000000000001" customHeight="1"/>
    <row r="5119" ht="20.100000000000001" customHeight="1"/>
    <row r="5120" ht="20.100000000000001" customHeight="1"/>
    <row r="5121" ht="20.100000000000001" customHeight="1"/>
    <row r="5122" ht="20.100000000000001" customHeight="1"/>
    <row r="5123" ht="20.100000000000001" customHeight="1"/>
    <row r="5124" ht="20.100000000000001" customHeight="1"/>
    <row r="5125" ht="20.100000000000001" customHeight="1"/>
    <row r="5126" ht="20.100000000000001" customHeight="1"/>
    <row r="5127" ht="20.100000000000001" customHeight="1"/>
    <row r="5128" ht="20.100000000000001" customHeight="1"/>
    <row r="5129" ht="20.100000000000001" customHeight="1"/>
    <row r="5130" ht="20.100000000000001" customHeight="1"/>
    <row r="5131" ht="20.100000000000001" customHeight="1"/>
    <row r="5132" ht="20.100000000000001" customHeight="1"/>
    <row r="5133" ht="20.100000000000001" customHeight="1"/>
    <row r="5134" ht="20.100000000000001" customHeight="1"/>
    <row r="5135" ht="20.100000000000001" customHeight="1"/>
    <row r="5136" ht="20.100000000000001" customHeight="1"/>
    <row r="5137" ht="20.100000000000001" customHeight="1"/>
    <row r="5138" ht="20.100000000000001" customHeight="1"/>
    <row r="5139" ht="20.100000000000001" customHeight="1"/>
    <row r="5140" ht="20.100000000000001" customHeight="1"/>
    <row r="5141" ht="20.100000000000001" customHeight="1"/>
    <row r="5142" ht="20.100000000000001" customHeight="1"/>
    <row r="5143" ht="20.100000000000001" customHeight="1"/>
    <row r="5144" ht="20.100000000000001" customHeight="1"/>
    <row r="5145" ht="20.100000000000001" customHeight="1"/>
    <row r="5146" ht="20.100000000000001" customHeight="1"/>
    <row r="5147" ht="20.100000000000001" customHeight="1"/>
    <row r="5148" ht="20.100000000000001" customHeight="1"/>
    <row r="5149" ht="20.100000000000001" customHeight="1"/>
    <row r="5150" ht="20.100000000000001" customHeight="1"/>
    <row r="5151" ht="20.100000000000001" customHeight="1"/>
    <row r="5152" ht="20.100000000000001" customHeight="1"/>
    <row r="5153" ht="20.100000000000001" customHeight="1"/>
    <row r="5154" ht="20.100000000000001" customHeight="1"/>
    <row r="5155" ht="20.100000000000001" customHeight="1"/>
    <row r="5156" ht="20.100000000000001" customHeight="1"/>
    <row r="5157" ht="20.100000000000001" customHeight="1"/>
    <row r="5158" ht="20.100000000000001" customHeight="1"/>
    <row r="5159" ht="20.100000000000001" customHeight="1"/>
    <row r="5160" ht="20.100000000000001" customHeight="1"/>
    <row r="5161" ht="20.100000000000001" customHeight="1"/>
    <row r="5162" ht="20.100000000000001" customHeight="1"/>
    <row r="5163" ht="20.100000000000001" customHeight="1"/>
    <row r="5164" ht="20.100000000000001" customHeight="1"/>
    <row r="5165" ht="20.100000000000001" customHeight="1"/>
    <row r="5166" ht="20.100000000000001" customHeight="1"/>
    <row r="5167" ht="20.100000000000001" customHeight="1"/>
    <row r="5168" ht="20.100000000000001" customHeight="1"/>
    <row r="5169" ht="20.100000000000001" customHeight="1"/>
    <row r="5170" ht="20.100000000000001" customHeight="1"/>
    <row r="5171" ht="20.100000000000001" customHeight="1"/>
    <row r="5172" ht="20.100000000000001" customHeight="1"/>
    <row r="5173" ht="20.100000000000001" customHeight="1"/>
    <row r="5174" ht="20.100000000000001" customHeight="1"/>
    <row r="5175" ht="20.100000000000001" customHeight="1"/>
    <row r="5176" ht="20.100000000000001" customHeight="1"/>
    <row r="5177" ht="20.100000000000001" customHeight="1"/>
    <row r="5178" ht="20.100000000000001" customHeight="1"/>
    <row r="5179" ht="20.100000000000001" customHeight="1"/>
    <row r="5180" ht="20.100000000000001" customHeight="1"/>
    <row r="5181" ht="20.100000000000001" customHeight="1"/>
    <row r="5182" ht="20.100000000000001" customHeight="1"/>
    <row r="5183" ht="20.100000000000001" customHeight="1"/>
    <row r="5184" ht="20.100000000000001" customHeight="1"/>
    <row r="5185" ht="20.100000000000001" customHeight="1"/>
    <row r="5186" ht="20.100000000000001" customHeight="1"/>
    <row r="5187" ht="20.100000000000001" customHeight="1"/>
    <row r="5188" ht="20.100000000000001" customHeight="1"/>
    <row r="5189" ht="20.100000000000001" customHeight="1"/>
    <row r="5190" ht="20.100000000000001" customHeight="1"/>
    <row r="5191" ht="20.100000000000001" customHeight="1"/>
    <row r="5192" ht="20.100000000000001" customHeight="1"/>
    <row r="5193" ht="20.100000000000001" customHeight="1"/>
    <row r="5194" ht="20.100000000000001" customHeight="1"/>
    <row r="5195" ht="20.100000000000001" customHeight="1"/>
    <row r="5196" ht="20.100000000000001" customHeight="1"/>
    <row r="5197" ht="20.100000000000001" customHeight="1"/>
    <row r="5198" ht="20.100000000000001" customHeight="1"/>
    <row r="5199" ht="20.100000000000001" customHeight="1"/>
    <row r="5200" ht="20.100000000000001" customHeight="1"/>
    <row r="5201" ht="20.100000000000001" customHeight="1"/>
    <row r="5202" ht="20.100000000000001" customHeight="1"/>
    <row r="5203" ht="20.100000000000001" customHeight="1"/>
    <row r="5204" ht="20.100000000000001" customHeight="1"/>
    <row r="5205" ht="20.100000000000001" customHeight="1"/>
    <row r="5206" ht="20.100000000000001" customHeight="1"/>
    <row r="5207" ht="20.100000000000001" customHeight="1"/>
    <row r="5208" ht="20.100000000000001" customHeight="1"/>
    <row r="5209" ht="20.100000000000001" customHeight="1"/>
    <row r="5210" ht="20.100000000000001" customHeight="1"/>
    <row r="5211" ht="20.100000000000001" customHeight="1"/>
    <row r="5212" ht="20.100000000000001" customHeight="1"/>
    <row r="5213" ht="20.100000000000001" customHeight="1"/>
    <row r="5214" ht="20.100000000000001" customHeight="1"/>
    <row r="5215" ht="20.100000000000001" customHeight="1"/>
    <row r="5216" ht="20.100000000000001" customHeight="1"/>
    <row r="5217" ht="20.100000000000001" customHeight="1"/>
    <row r="5218" ht="20.100000000000001" customHeight="1"/>
    <row r="5219" ht="20.100000000000001" customHeight="1"/>
    <row r="5220" ht="20.100000000000001" customHeight="1"/>
    <row r="5221" ht="20.100000000000001" customHeight="1"/>
    <row r="5222" ht="20.100000000000001" customHeight="1"/>
    <row r="5223" ht="20.100000000000001" customHeight="1"/>
    <row r="5224" ht="20.100000000000001" customHeight="1"/>
    <row r="5225" ht="20.100000000000001" customHeight="1"/>
    <row r="5226" ht="20.100000000000001" customHeight="1"/>
    <row r="5227" ht="20.100000000000001" customHeight="1"/>
    <row r="5228" ht="20.100000000000001" customHeight="1"/>
    <row r="5229" ht="20.100000000000001" customHeight="1"/>
    <row r="5230" ht="20.100000000000001" customHeight="1"/>
    <row r="5231" ht="20.100000000000001" customHeight="1"/>
    <row r="5232" ht="20.100000000000001" customHeight="1"/>
    <row r="5233" ht="20.100000000000001" customHeight="1"/>
    <row r="5234" ht="20.100000000000001" customHeight="1"/>
    <row r="5235" ht="20.100000000000001" customHeight="1"/>
    <row r="5236" ht="20.100000000000001" customHeight="1"/>
    <row r="5237" ht="20.100000000000001" customHeight="1"/>
    <row r="5238" ht="20.100000000000001" customHeight="1"/>
    <row r="5239" ht="20.100000000000001" customHeight="1"/>
    <row r="5240" ht="20.100000000000001" customHeight="1"/>
    <row r="5241" ht="20.100000000000001" customHeight="1"/>
    <row r="5242" ht="20.100000000000001" customHeight="1"/>
    <row r="5243" ht="20.100000000000001" customHeight="1"/>
    <row r="5244" ht="20.100000000000001" customHeight="1"/>
    <row r="5245" ht="20.100000000000001" customHeight="1"/>
    <row r="5246" ht="20.100000000000001" customHeight="1"/>
    <row r="5247" ht="20.100000000000001" customHeight="1"/>
    <row r="5248" ht="20.100000000000001" customHeight="1"/>
    <row r="5249" ht="20.100000000000001" customHeight="1"/>
    <row r="5250" ht="20.100000000000001" customHeight="1"/>
    <row r="5251" ht="20.100000000000001" customHeight="1"/>
    <row r="5252" ht="20.100000000000001" customHeight="1"/>
    <row r="5253" ht="20.100000000000001" customHeight="1"/>
    <row r="5254" ht="20.100000000000001" customHeight="1"/>
    <row r="5255" ht="20.100000000000001" customHeight="1"/>
    <row r="5256" ht="20.100000000000001" customHeight="1"/>
    <row r="5257" ht="20.100000000000001" customHeight="1"/>
    <row r="5258" ht="20.100000000000001" customHeight="1"/>
    <row r="5259" ht="20.100000000000001" customHeight="1"/>
    <row r="5260" ht="20.100000000000001" customHeight="1"/>
    <row r="5261" ht="20.100000000000001" customHeight="1"/>
    <row r="5262" ht="20.100000000000001" customHeight="1"/>
    <row r="5263" ht="20.100000000000001" customHeight="1"/>
    <row r="5264" ht="20.100000000000001" customHeight="1"/>
    <row r="5265" ht="20.100000000000001" customHeight="1"/>
    <row r="5266" ht="20.100000000000001" customHeight="1"/>
    <row r="5267" ht="20.100000000000001" customHeight="1"/>
    <row r="5268" ht="20.100000000000001" customHeight="1"/>
    <row r="5269" ht="20.100000000000001" customHeight="1"/>
    <row r="5270" ht="20.100000000000001" customHeight="1"/>
    <row r="5271" ht="20.100000000000001" customHeight="1"/>
    <row r="5272" ht="20.100000000000001" customHeight="1"/>
    <row r="5273" ht="20.100000000000001" customHeight="1"/>
    <row r="5274" ht="20.100000000000001" customHeight="1"/>
    <row r="5275" ht="20.100000000000001" customHeight="1"/>
    <row r="5276" ht="20.100000000000001" customHeight="1"/>
    <row r="5277" ht="20.100000000000001" customHeight="1"/>
    <row r="5278" ht="20.100000000000001" customHeight="1"/>
    <row r="5279" ht="20.100000000000001" customHeight="1"/>
    <row r="5280" ht="20.100000000000001" customHeight="1"/>
    <row r="5281" ht="20.100000000000001" customHeight="1"/>
    <row r="5282" ht="20.100000000000001" customHeight="1"/>
    <row r="5283" ht="20.100000000000001" customHeight="1"/>
    <row r="5284" ht="20.100000000000001" customHeight="1"/>
    <row r="5285" ht="20.100000000000001" customHeight="1"/>
    <row r="5286" ht="20.100000000000001" customHeight="1"/>
    <row r="5287" ht="20.100000000000001" customHeight="1"/>
    <row r="5288" ht="20.100000000000001" customHeight="1"/>
    <row r="5289" ht="20.100000000000001" customHeight="1"/>
    <row r="5290" ht="20.100000000000001" customHeight="1"/>
    <row r="5291" ht="20.100000000000001" customHeight="1"/>
    <row r="5292" ht="20.100000000000001" customHeight="1"/>
    <row r="5293" ht="20.100000000000001" customHeight="1"/>
    <row r="5294" ht="20.100000000000001" customHeight="1"/>
    <row r="5295" ht="20.100000000000001" customHeight="1"/>
    <row r="5296" ht="20.100000000000001" customHeight="1"/>
    <row r="5297" ht="20.100000000000001" customHeight="1"/>
    <row r="5298" ht="20.100000000000001" customHeight="1"/>
    <row r="5299" ht="20.100000000000001" customHeight="1"/>
    <row r="5300" ht="20.100000000000001" customHeight="1"/>
    <row r="5301" ht="20.100000000000001" customHeight="1"/>
    <row r="5302" ht="20.100000000000001" customHeight="1"/>
    <row r="5303" ht="20.100000000000001" customHeight="1"/>
    <row r="5304" ht="20.100000000000001" customHeight="1"/>
    <row r="5305" ht="20.100000000000001" customHeight="1"/>
    <row r="5306" ht="20.100000000000001" customHeight="1"/>
    <row r="5307" ht="20.100000000000001" customHeight="1"/>
    <row r="5308" ht="20.100000000000001" customHeight="1"/>
    <row r="5309" ht="20.100000000000001" customHeight="1"/>
    <row r="5310" ht="20.100000000000001" customHeight="1"/>
    <row r="5311" ht="20.100000000000001" customHeight="1"/>
    <row r="5312" ht="20.100000000000001" customHeight="1"/>
    <row r="5313" ht="20.100000000000001" customHeight="1"/>
    <row r="5314" ht="20.100000000000001" customHeight="1"/>
    <row r="5315" ht="20.100000000000001" customHeight="1"/>
    <row r="5316" ht="20.100000000000001" customHeight="1"/>
    <row r="5317" ht="20.100000000000001" customHeight="1"/>
    <row r="5318" ht="20.100000000000001" customHeight="1"/>
    <row r="5319" ht="20.100000000000001" customHeight="1"/>
    <row r="5320" ht="20.100000000000001" customHeight="1"/>
    <row r="5321" ht="20.100000000000001" customHeight="1"/>
    <row r="5322" ht="20.100000000000001" customHeight="1"/>
    <row r="5323" ht="20.100000000000001" customHeight="1"/>
    <row r="5324" ht="20.100000000000001" customHeight="1"/>
    <row r="5325" ht="20.100000000000001" customHeight="1"/>
    <row r="5326" ht="20.100000000000001" customHeight="1"/>
    <row r="5327" ht="20.100000000000001" customHeight="1"/>
    <row r="5328" ht="20.100000000000001" customHeight="1"/>
    <row r="5329" ht="20.100000000000001" customHeight="1"/>
    <row r="5330" ht="20.100000000000001" customHeight="1"/>
    <row r="5331" ht="20.100000000000001" customHeight="1"/>
    <row r="5332" ht="20.100000000000001" customHeight="1"/>
    <row r="5333" ht="20.100000000000001" customHeight="1"/>
    <row r="5334" ht="20.100000000000001" customHeight="1"/>
    <row r="5335" ht="20.100000000000001" customHeight="1"/>
    <row r="5336" ht="20.100000000000001" customHeight="1"/>
    <row r="5337" ht="20.100000000000001" customHeight="1"/>
    <row r="5338" ht="20.100000000000001" customHeight="1"/>
    <row r="5339" ht="20.100000000000001" customHeight="1"/>
    <row r="5340" ht="20.100000000000001" customHeight="1"/>
    <row r="5341" ht="20.100000000000001" customHeight="1"/>
    <row r="5342" ht="20.100000000000001" customHeight="1"/>
    <row r="5343" ht="20.100000000000001" customHeight="1"/>
    <row r="5344" ht="20.100000000000001" customHeight="1"/>
    <row r="5345" ht="20.100000000000001" customHeight="1"/>
    <row r="5346" ht="20.100000000000001" customHeight="1"/>
    <row r="5347" ht="20.100000000000001" customHeight="1"/>
    <row r="5348" ht="20.100000000000001" customHeight="1"/>
    <row r="5349" ht="20.100000000000001" customHeight="1"/>
    <row r="5350" ht="20.100000000000001" customHeight="1"/>
    <row r="5351" ht="20.100000000000001" customHeight="1"/>
    <row r="5352" ht="20.100000000000001" customHeight="1"/>
    <row r="5353" ht="20.100000000000001" customHeight="1"/>
    <row r="5354" ht="20.100000000000001" customHeight="1"/>
    <row r="5355" ht="20.100000000000001" customHeight="1"/>
    <row r="5356" ht="20.100000000000001" customHeight="1"/>
    <row r="5357" ht="20.100000000000001" customHeight="1"/>
    <row r="5358" ht="20.100000000000001" customHeight="1"/>
    <row r="5359" ht="20.100000000000001" customHeight="1"/>
    <row r="5360" ht="20.100000000000001" customHeight="1"/>
    <row r="5361" ht="20.100000000000001" customHeight="1"/>
    <row r="5362" ht="20.100000000000001" customHeight="1"/>
    <row r="5363" ht="20.100000000000001" customHeight="1"/>
    <row r="5364" ht="20.100000000000001" customHeight="1"/>
    <row r="5365" ht="20.100000000000001" customHeight="1"/>
    <row r="5366" ht="20.100000000000001" customHeight="1"/>
    <row r="5367" ht="20.100000000000001" customHeight="1"/>
    <row r="5368" ht="20.100000000000001" customHeight="1"/>
    <row r="5369" ht="20.100000000000001" customHeight="1"/>
    <row r="5370" ht="20.100000000000001" customHeight="1"/>
    <row r="5371" ht="20.100000000000001" customHeight="1"/>
    <row r="5372" ht="20.100000000000001" customHeight="1"/>
    <row r="5373" ht="20.100000000000001" customHeight="1"/>
    <row r="5374" ht="20.100000000000001" customHeight="1"/>
    <row r="5375" ht="20.100000000000001" customHeight="1"/>
    <row r="5376" ht="20.100000000000001" customHeight="1"/>
    <row r="5377" ht="20.100000000000001" customHeight="1"/>
    <row r="5378" ht="20.100000000000001" customHeight="1"/>
    <row r="5379" ht="20.100000000000001" customHeight="1"/>
    <row r="5380" ht="20.100000000000001" customHeight="1"/>
    <row r="5381" ht="20.100000000000001" customHeight="1"/>
    <row r="5382" ht="20.100000000000001" customHeight="1"/>
    <row r="5383" ht="20.100000000000001" customHeight="1"/>
    <row r="5384" ht="20.100000000000001" customHeight="1"/>
    <row r="5385" ht="20.100000000000001" customHeight="1"/>
    <row r="5386" ht="20.100000000000001" customHeight="1"/>
    <row r="5387" ht="20.100000000000001" customHeight="1"/>
    <row r="5388" ht="20.100000000000001" customHeight="1"/>
    <row r="5389" ht="20.100000000000001" customHeight="1"/>
    <row r="5390" ht="20.100000000000001" customHeight="1"/>
    <row r="5391" ht="20.100000000000001" customHeight="1"/>
    <row r="5392" ht="20.100000000000001" customHeight="1"/>
    <row r="5393" ht="20.100000000000001" customHeight="1"/>
    <row r="5394" ht="20.100000000000001" customHeight="1"/>
    <row r="5395" ht="20.100000000000001" customHeight="1"/>
    <row r="5396" ht="20.100000000000001" customHeight="1"/>
    <row r="5397" ht="20.100000000000001" customHeight="1"/>
    <row r="5398" ht="20.100000000000001" customHeight="1"/>
    <row r="5399" ht="20.100000000000001" customHeight="1"/>
    <row r="5400" ht="20.100000000000001" customHeight="1"/>
    <row r="5401" ht="20.100000000000001" customHeight="1"/>
    <row r="5402" ht="20.100000000000001" customHeight="1"/>
    <row r="5403" ht="20.100000000000001" customHeight="1"/>
    <row r="5404" ht="20.100000000000001" customHeight="1"/>
    <row r="5405" ht="20.100000000000001" customHeight="1"/>
    <row r="5406" ht="20.100000000000001" customHeight="1"/>
    <row r="5407" ht="20.100000000000001" customHeight="1"/>
    <row r="5408" ht="20.100000000000001" customHeight="1"/>
    <row r="5409" ht="20.100000000000001" customHeight="1"/>
    <row r="5410" ht="20.100000000000001" customHeight="1"/>
    <row r="5411" ht="20.100000000000001" customHeight="1"/>
    <row r="5412" ht="20.100000000000001" customHeight="1"/>
    <row r="5413" ht="20.100000000000001" customHeight="1"/>
    <row r="5414" ht="20.100000000000001" customHeight="1"/>
    <row r="5415" ht="20.100000000000001" customHeight="1"/>
    <row r="5416" ht="20.100000000000001" customHeight="1"/>
    <row r="5417" ht="20.100000000000001" customHeight="1"/>
    <row r="5418" ht="20.100000000000001" customHeight="1"/>
    <row r="5419" ht="20.100000000000001" customHeight="1"/>
    <row r="5420" ht="20.100000000000001" customHeight="1"/>
    <row r="5421" ht="20.100000000000001" customHeight="1"/>
    <row r="5422" ht="20.100000000000001" customHeight="1"/>
    <row r="5423" ht="20.100000000000001" customHeight="1"/>
    <row r="5424" ht="20.100000000000001" customHeight="1"/>
    <row r="5425" ht="20.100000000000001" customHeight="1"/>
    <row r="5426" ht="20.100000000000001" customHeight="1"/>
    <row r="5427" ht="20.100000000000001" customHeight="1"/>
    <row r="5428" ht="20.100000000000001" customHeight="1"/>
    <row r="5429" ht="20.100000000000001" customHeight="1"/>
    <row r="5430" ht="20.100000000000001" customHeight="1"/>
    <row r="5431" ht="20.100000000000001" customHeight="1"/>
    <row r="5432" ht="20.100000000000001" customHeight="1"/>
    <row r="5433" ht="20.100000000000001" customHeight="1"/>
    <row r="5434" ht="20.100000000000001" customHeight="1"/>
    <row r="5435" ht="20.100000000000001" customHeight="1"/>
    <row r="5436" ht="20.100000000000001" customHeight="1"/>
    <row r="5437" ht="20.100000000000001" customHeight="1"/>
    <row r="5438" ht="20.100000000000001" customHeight="1"/>
    <row r="5439" ht="20.100000000000001" customHeight="1"/>
    <row r="5440" ht="20.100000000000001" customHeight="1"/>
    <row r="5441" ht="20.100000000000001" customHeight="1"/>
    <row r="5442" ht="20.100000000000001" customHeight="1"/>
    <row r="5443" ht="20.100000000000001" customHeight="1"/>
    <row r="5444" ht="20.100000000000001" customHeight="1"/>
    <row r="5445" ht="20.100000000000001" customHeight="1"/>
    <row r="5446" ht="20.100000000000001" customHeight="1"/>
    <row r="5447" ht="20.100000000000001" customHeight="1"/>
    <row r="5448" ht="20.100000000000001" customHeight="1"/>
    <row r="5449" ht="20.100000000000001" customHeight="1"/>
    <row r="5450" ht="20.100000000000001" customHeight="1"/>
    <row r="5451" ht="20.100000000000001" customHeight="1"/>
    <row r="5452" ht="20.100000000000001" customHeight="1"/>
    <row r="5453" ht="20.100000000000001" customHeight="1"/>
    <row r="5454" ht="20.100000000000001" customHeight="1"/>
    <row r="5455" ht="20.100000000000001" customHeight="1"/>
    <row r="5456" ht="20.100000000000001" customHeight="1"/>
    <row r="5457" ht="20.100000000000001" customHeight="1"/>
    <row r="5458" ht="20.100000000000001" customHeight="1"/>
    <row r="5459" ht="20.100000000000001" customHeight="1"/>
    <row r="5460" ht="20.100000000000001" customHeight="1"/>
    <row r="5461" ht="20.100000000000001" customHeight="1"/>
    <row r="5462" ht="20.100000000000001" customHeight="1"/>
    <row r="5463" ht="20.100000000000001" customHeight="1"/>
    <row r="5464" ht="20.100000000000001" customHeight="1"/>
    <row r="5465" ht="20.100000000000001" customHeight="1"/>
    <row r="5466" ht="20.100000000000001" customHeight="1"/>
    <row r="5467" ht="20.100000000000001" customHeight="1"/>
    <row r="5468" ht="20.100000000000001" customHeight="1"/>
    <row r="5469" ht="20.100000000000001" customHeight="1"/>
    <row r="5470" ht="20.100000000000001" customHeight="1"/>
    <row r="5471" ht="20.100000000000001" customHeight="1"/>
    <row r="5472" ht="20.100000000000001" customHeight="1"/>
    <row r="5473" ht="20.100000000000001" customHeight="1"/>
    <row r="5474" ht="20.100000000000001" customHeight="1"/>
    <row r="5475" ht="20.100000000000001" customHeight="1"/>
    <row r="5476" ht="20.100000000000001" customHeight="1"/>
    <row r="5477" ht="20.100000000000001" customHeight="1"/>
    <row r="5478" ht="20.100000000000001" customHeight="1"/>
    <row r="5479" ht="20.100000000000001" customHeight="1"/>
    <row r="5480" ht="20.100000000000001" customHeight="1"/>
    <row r="5481" ht="20.100000000000001" customHeight="1"/>
    <row r="5482" ht="20.100000000000001" customHeight="1"/>
    <row r="5483" ht="20.100000000000001" customHeight="1"/>
    <row r="5484" ht="20.100000000000001" customHeight="1"/>
    <row r="5485" ht="20.100000000000001" customHeight="1"/>
    <row r="5486" ht="20.100000000000001" customHeight="1"/>
    <row r="5487" ht="20.100000000000001" customHeight="1"/>
    <row r="5488" ht="20.100000000000001" customHeight="1"/>
    <row r="5489" ht="20.100000000000001" customHeight="1"/>
    <row r="5490" ht="20.100000000000001" customHeight="1"/>
    <row r="5491" ht="20.100000000000001" customHeight="1"/>
    <row r="5492" ht="20.100000000000001" customHeight="1"/>
    <row r="5493" ht="20.100000000000001" customHeight="1"/>
    <row r="5494" ht="20.100000000000001" customHeight="1"/>
    <row r="5495" ht="20.100000000000001" customHeight="1"/>
    <row r="5496" ht="20.100000000000001" customHeight="1"/>
    <row r="5497" ht="20.100000000000001" customHeight="1"/>
    <row r="5498" ht="20.100000000000001" customHeight="1"/>
    <row r="5499" ht="20.100000000000001" customHeight="1"/>
    <row r="5500" ht="20.100000000000001" customHeight="1"/>
    <row r="5501" ht="20.100000000000001" customHeight="1"/>
    <row r="5502" ht="20.100000000000001" customHeight="1"/>
    <row r="5503" ht="20.100000000000001" customHeight="1"/>
    <row r="5504" ht="20.100000000000001" customHeight="1"/>
    <row r="5505" ht="20.100000000000001" customHeight="1"/>
    <row r="5506" ht="20.100000000000001" customHeight="1"/>
    <row r="5507" ht="20.100000000000001" customHeight="1"/>
    <row r="5508" ht="20.100000000000001" customHeight="1"/>
    <row r="5509" ht="20.100000000000001" customHeight="1"/>
    <row r="5510" ht="20.100000000000001" customHeight="1"/>
    <row r="5511" ht="20.100000000000001" customHeight="1"/>
    <row r="5512" ht="20.100000000000001" customHeight="1"/>
    <row r="5513" ht="20.100000000000001" customHeight="1"/>
    <row r="5514" ht="20.100000000000001" customHeight="1"/>
    <row r="5515" ht="20.100000000000001" customHeight="1"/>
    <row r="5516" ht="20.100000000000001" customHeight="1"/>
    <row r="5517" ht="20.100000000000001" customHeight="1"/>
    <row r="5518" ht="20.100000000000001" customHeight="1"/>
    <row r="5519" ht="20.100000000000001" customHeight="1"/>
    <row r="5520" ht="20.100000000000001" customHeight="1"/>
    <row r="5521" ht="20.100000000000001" customHeight="1"/>
    <row r="5522" ht="20.100000000000001" customHeight="1"/>
    <row r="5523" ht="20.100000000000001" customHeight="1"/>
    <row r="5524" ht="20.100000000000001" customHeight="1"/>
    <row r="5525" ht="20.100000000000001" customHeight="1"/>
    <row r="5526" ht="20.100000000000001" customHeight="1"/>
    <row r="5527" ht="20.100000000000001" customHeight="1"/>
    <row r="5528" ht="20.100000000000001" customHeight="1"/>
    <row r="5529" ht="20.100000000000001" customHeight="1"/>
    <row r="5530" ht="20.100000000000001" customHeight="1"/>
    <row r="5531" ht="20.100000000000001" customHeight="1"/>
    <row r="5532" ht="20.100000000000001" customHeight="1"/>
    <row r="5533" ht="20.100000000000001" customHeight="1"/>
    <row r="5534" ht="20.100000000000001" customHeight="1"/>
    <row r="5535" ht="20.100000000000001" customHeight="1"/>
    <row r="5536" ht="20.100000000000001" customHeight="1"/>
    <row r="5537" ht="20.100000000000001" customHeight="1"/>
    <row r="5538" ht="20.100000000000001" customHeight="1"/>
    <row r="5539" ht="20.100000000000001" customHeight="1"/>
    <row r="5540" ht="20.100000000000001" customHeight="1"/>
    <row r="5541" ht="20.100000000000001" customHeight="1"/>
    <row r="5542" ht="20.100000000000001" customHeight="1"/>
    <row r="5543" ht="20.100000000000001" customHeight="1"/>
    <row r="5544" ht="20.100000000000001" customHeight="1"/>
    <row r="5545" ht="20.100000000000001" customHeight="1"/>
    <row r="5546" ht="20.100000000000001" customHeight="1"/>
    <row r="5547" ht="20.100000000000001" customHeight="1"/>
    <row r="5548" ht="20.100000000000001" customHeight="1"/>
    <row r="5549" ht="20.100000000000001" customHeight="1"/>
    <row r="5550" ht="20.100000000000001" customHeight="1"/>
    <row r="5551" ht="20.100000000000001" customHeight="1"/>
    <row r="5552" ht="20.100000000000001" customHeight="1"/>
    <row r="5553" ht="20.100000000000001" customHeight="1"/>
    <row r="5554" ht="20.100000000000001" customHeight="1"/>
    <row r="5555" ht="20.100000000000001" customHeight="1"/>
    <row r="5556" ht="20.100000000000001" customHeight="1"/>
    <row r="5557" ht="20.100000000000001" customHeight="1"/>
    <row r="5558" ht="20.100000000000001" customHeight="1"/>
    <row r="5559" ht="20.100000000000001" customHeight="1"/>
    <row r="5560" ht="20.100000000000001" customHeight="1"/>
    <row r="5561" ht="20.100000000000001" customHeight="1"/>
    <row r="5562" ht="20.100000000000001" customHeight="1"/>
    <row r="5563" ht="20.100000000000001" customHeight="1"/>
    <row r="5564" ht="20.100000000000001" customHeight="1"/>
    <row r="5565" ht="20.100000000000001" customHeight="1"/>
    <row r="5566" ht="20.100000000000001" customHeight="1"/>
    <row r="5567" ht="20.100000000000001" customHeight="1"/>
    <row r="5568" ht="20.100000000000001" customHeight="1"/>
    <row r="5569" ht="20.100000000000001" customHeight="1"/>
    <row r="5570" ht="20.100000000000001" customHeight="1"/>
    <row r="5571" ht="20.100000000000001" customHeight="1"/>
    <row r="5572" ht="20.100000000000001" customHeight="1"/>
    <row r="5573" ht="20.100000000000001" customHeight="1"/>
    <row r="5574" ht="20.100000000000001" customHeight="1"/>
    <row r="5575" ht="20.100000000000001" customHeight="1"/>
    <row r="5576" ht="20.100000000000001" customHeight="1"/>
    <row r="5577" ht="20.100000000000001" customHeight="1"/>
    <row r="5578" ht="20.100000000000001" customHeight="1"/>
    <row r="5579" ht="20.100000000000001" customHeight="1"/>
    <row r="5580" ht="20.100000000000001" customHeight="1"/>
    <row r="5581" ht="20.100000000000001" customHeight="1"/>
    <row r="5582" ht="20.100000000000001" customHeight="1"/>
    <row r="5583" ht="20.100000000000001" customHeight="1"/>
    <row r="5584" ht="20.100000000000001" customHeight="1"/>
    <row r="5585" ht="20.100000000000001" customHeight="1"/>
    <row r="5586" ht="20.100000000000001" customHeight="1"/>
    <row r="5587" ht="20.100000000000001" customHeight="1"/>
    <row r="5588" ht="20.100000000000001" customHeight="1"/>
    <row r="5589" ht="20.100000000000001" customHeight="1"/>
    <row r="5590" ht="20.100000000000001" customHeight="1"/>
    <row r="5591" ht="20.100000000000001" customHeight="1"/>
    <row r="5592" ht="20.100000000000001" customHeight="1"/>
    <row r="5593" ht="20.100000000000001" customHeight="1"/>
    <row r="5594" ht="20.100000000000001" customHeight="1"/>
    <row r="5595" ht="20.100000000000001" customHeight="1"/>
    <row r="5596" ht="20.100000000000001" customHeight="1"/>
    <row r="5597" ht="20.100000000000001" customHeight="1"/>
    <row r="5598" ht="20.100000000000001" customHeight="1"/>
    <row r="5599" ht="20.100000000000001" customHeight="1"/>
    <row r="5600" ht="20.100000000000001" customHeight="1"/>
    <row r="5601" ht="20.100000000000001" customHeight="1"/>
    <row r="5602" ht="20.100000000000001" customHeight="1"/>
    <row r="5603" ht="20.100000000000001" customHeight="1"/>
    <row r="5604" ht="20.100000000000001" customHeight="1"/>
    <row r="5605" ht="20.100000000000001" customHeight="1"/>
    <row r="5606" ht="20.100000000000001" customHeight="1"/>
    <row r="5607" ht="20.100000000000001" customHeight="1"/>
    <row r="5608" ht="20.100000000000001" customHeight="1"/>
    <row r="5609" ht="20.100000000000001" customHeight="1"/>
    <row r="5610" ht="20.100000000000001" customHeight="1"/>
    <row r="5611" ht="20.100000000000001" customHeight="1"/>
    <row r="5612" ht="20.100000000000001" customHeight="1"/>
    <row r="5613" ht="20.100000000000001" customHeight="1"/>
    <row r="5614" ht="20.100000000000001" customHeight="1"/>
    <row r="5615" ht="20.100000000000001" customHeight="1"/>
    <row r="5616" ht="20.100000000000001" customHeight="1"/>
    <row r="5617" ht="20.100000000000001" customHeight="1"/>
    <row r="5618" ht="20.100000000000001" customHeight="1"/>
    <row r="5619" ht="20.100000000000001" customHeight="1"/>
    <row r="5620" ht="20.100000000000001" customHeight="1"/>
    <row r="5621" ht="20.100000000000001" customHeight="1"/>
    <row r="5622" ht="20.100000000000001" customHeight="1"/>
    <row r="5623" ht="20.100000000000001" customHeight="1"/>
    <row r="5624" ht="20.100000000000001" customHeight="1"/>
    <row r="5625" ht="20.100000000000001" customHeight="1"/>
    <row r="5626" ht="20.100000000000001" customHeight="1"/>
    <row r="5627" ht="20.100000000000001" customHeight="1"/>
    <row r="5628" ht="20.100000000000001" customHeight="1"/>
    <row r="5629" ht="20.100000000000001" customHeight="1"/>
    <row r="5630" ht="20.100000000000001" customHeight="1"/>
    <row r="5631" ht="20.100000000000001" customHeight="1"/>
    <row r="5632" ht="20.100000000000001" customHeight="1"/>
    <row r="5633" ht="20.100000000000001" customHeight="1"/>
    <row r="5634" ht="20.100000000000001" customHeight="1"/>
    <row r="5635" ht="20.100000000000001" customHeight="1"/>
    <row r="5636" ht="20.100000000000001" customHeight="1"/>
    <row r="5637" ht="20.100000000000001" customHeight="1"/>
    <row r="5638" ht="20.100000000000001" customHeight="1"/>
    <row r="5639" ht="20.100000000000001" customHeight="1"/>
    <row r="5640" ht="20.100000000000001" customHeight="1"/>
    <row r="5641" ht="20.100000000000001" customHeight="1"/>
    <row r="5642" ht="20.100000000000001" customHeight="1"/>
    <row r="5643" ht="20.100000000000001" customHeight="1"/>
    <row r="5644" ht="20.100000000000001" customHeight="1"/>
    <row r="5645" ht="20.100000000000001" customHeight="1"/>
    <row r="5646" ht="20.100000000000001" customHeight="1"/>
    <row r="5647" ht="20.100000000000001" customHeight="1"/>
    <row r="5648" ht="20.100000000000001" customHeight="1"/>
    <row r="5649" ht="20.100000000000001" customHeight="1"/>
    <row r="5650" ht="20.100000000000001" customHeight="1"/>
    <row r="5651" ht="20.100000000000001" customHeight="1"/>
    <row r="5652" ht="20.100000000000001" customHeight="1"/>
    <row r="5653" ht="20.100000000000001" customHeight="1"/>
    <row r="5654" ht="20.100000000000001" customHeight="1"/>
    <row r="5655" ht="20.100000000000001" customHeight="1"/>
    <row r="5656" ht="20.100000000000001" customHeight="1"/>
    <row r="5657" ht="20.100000000000001" customHeight="1"/>
    <row r="5658" ht="20.100000000000001" customHeight="1"/>
    <row r="5659" ht="20.100000000000001" customHeight="1"/>
    <row r="5660" ht="20.100000000000001" customHeight="1"/>
    <row r="5661" ht="20.100000000000001" customHeight="1"/>
    <row r="5662" ht="20.100000000000001" customHeight="1"/>
    <row r="5663" ht="20.100000000000001" customHeight="1"/>
    <row r="5664" ht="20.100000000000001" customHeight="1"/>
    <row r="5665" ht="20.100000000000001" customHeight="1"/>
    <row r="5666" ht="20.100000000000001" customHeight="1"/>
    <row r="5667" ht="20.100000000000001" customHeight="1"/>
    <row r="5668" ht="20.100000000000001" customHeight="1"/>
    <row r="5669" ht="20.100000000000001" customHeight="1"/>
    <row r="5670" ht="20.100000000000001" customHeight="1"/>
    <row r="5671" ht="20.100000000000001" customHeight="1"/>
    <row r="5672" ht="20.100000000000001" customHeight="1"/>
    <row r="5673" ht="20.100000000000001" customHeight="1"/>
    <row r="5674" ht="20.100000000000001" customHeight="1"/>
    <row r="5675" ht="20.100000000000001" customHeight="1"/>
    <row r="5676" ht="20.100000000000001" customHeight="1"/>
    <row r="5677" ht="20.100000000000001" customHeight="1"/>
    <row r="5678" ht="20.100000000000001" customHeight="1"/>
    <row r="5679" ht="20.100000000000001" customHeight="1"/>
    <row r="5680" ht="20.100000000000001" customHeight="1"/>
    <row r="5681" ht="20.100000000000001" customHeight="1"/>
    <row r="5682" ht="20.100000000000001" customHeight="1"/>
    <row r="5683" ht="20.100000000000001" customHeight="1"/>
    <row r="5684" ht="20.100000000000001" customHeight="1"/>
    <row r="5685" ht="20.100000000000001" customHeight="1"/>
    <row r="5686" ht="20.100000000000001" customHeight="1"/>
    <row r="5687" ht="20.100000000000001" customHeight="1"/>
    <row r="5688" ht="20.100000000000001" customHeight="1"/>
    <row r="5689" ht="20.100000000000001" customHeight="1"/>
    <row r="5690" ht="20.100000000000001" customHeight="1"/>
    <row r="5691" ht="20.100000000000001" customHeight="1"/>
    <row r="5692" ht="20.100000000000001" customHeight="1"/>
    <row r="5693" ht="20.100000000000001" customHeight="1"/>
    <row r="5694" ht="20.100000000000001" customHeight="1"/>
    <row r="5695" ht="20.100000000000001" customHeight="1"/>
    <row r="5696" ht="20.100000000000001" customHeight="1"/>
    <row r="5697" ht="20.100000000000001" customHeight="1"/>
    <row r="5698" ht="20.100000000000001" customHeight="1"/>
    <row r="5699" ht="20.100000000000001" customHeight="1"/>
    <row r="5700" ht="20.100000000000001" customHeight="1"/>
    <row r="5701" ht="20.100000000000001" customHeight="1"/>
    <row r="5702" ht="20.100000000000001" customHeight="1"/>
    <row r="5703" ht="20.100000000000001" customHeight="1"/>
    <row r="5704" ht="20.100000000000001" customHeight="1"/>
    <row r="5705" ht="20.100000000000001" customHeight="1"/>
    <row r="5706" ht="20.100000000000001" customHeight="1"/>
    <row r="5707" ht="20.100000000000001" customHeight="1"/>
    <row r="5708" ht="20.100000000000001" customHeight="1"/>
    <row r="5709" ht="20.100000000000001" customHeight="1"/>
    <row r="5710" ht="20.100000000000001" customHeight="1"/>
    <row r="5711" ht="20.100000000000001" customHeight="1"/>
    <row r="5712" ht="20.100000000000001" customHeight="1"/>
    <row r="5713" ht="20.100000000000001" customHeight="1"/>
    <row r="5714" ht="20.100000000000001" customHeight="1"/>
    <row r="5715" ht="20.100000000000001" customHeight="1"/>
    <row r="5716" ht="20.100000000000001" customHeight="1"/>
    <row r="5717" ht="20.100000000000001" customHeight="1"/>
    <row r="5718" ht="20.100000000000001" customHeight="1"/>
    <row r="5719" ht="20.100000000000001" customHeight="1"/>
    <row r="5720" ht="20.100000000000001" customHeight="1"/>
    <row r="5721" ht="20.100000000000001" customHeight="1"/>
    <row r="5722" ht="20.100000000000001" customHeight="1"/>
    <row r="5723" ht="20.100000000000001" customHeight="1"/>
    <row r="5724" ht="20.100000000000001" customHeight="1"/>
    <row r="5725" ht="20.100000000000001" customHeight="1"/>
    <row r="5726" ht="20.100000000000001" customHeight="1"/>
    <row r="5727" ht="20.100000000000001" customHeight="1"/>
    <row r="5728" ht="20.100000000000001" customHeight="1"/>
    <row r="5729" ht="20.100000000000001" customHeight="1"/>
    <row r="5730" ht="20.100000000000001" customHeight="1"/>
    <row r="5731" ht="20.100000000000001" customHeight="1"/>
    <row r="5732" ht="20.100000000000001" customHeight="1"/>
    <row r="5733" ht="20.100000000000001" customHeight="1"/>
    <row r="5734" ht="20.100000000000001" customHeight="1"/>
    <row r="5735" ht="20.100000000000001" customHeight="1"/>
    <row r="5736" ht="20.100000000000001" customHeight="1"/>
    <row r="5737" ht="20.100000000000001" customHeight="1"/>
    <row r="5738" ht="20.100000000000001" customHeight="1"/>
    <row r="5739" ht="20.100000000000001" customHeight="1"/>
    <row r="5740" ht="20.100000000000001" customHeight="1"/>
    <row r="5741" ht="20.100000000000001" customHeight="1"/>
    <row r="5742" ht="20.100000000000001" customHeight="1"/>
    <row r="5743" ht="20.100000000000001" customHeight="1"/>
    <row r="5744" ht="20.100000000000001" customHeight="1"/>
    <row r="5745" ht="20.100000000000001" customHeight="1"/>
    <row r="5746" ht="20.100000000000001" customHeight="1"/>
    <row r="5747" ht="20.100000000000001" customHeight="1"/>
    <row r="5748" ht="20.100000000000001" customHeight="1"/>
    <row r="5749" ht="20.100000000000001" customHeight="1"/>
    <row r="5750" ht="20.100000000000001" customHeight="1"/>
    <row r="5751" ht="20.100000000000001" customHeight="1"/>
    <row r="5752" ht="20.100000000000001" customHeight="1"/>
    <row r="5753" ht="20.100000000000001" customHeight="1"/>
    <row r="5754" ht="20.100000000000001" customHeight="1"/>
    <row r="5755" ht="20.100000000000001" customHeight="1"/>
    <row r="5756" ht="20.100000000000001" customHeight="1"/>
    <row r="5757" ht="20.100000000000001" customHeight="1"/>
    <row r="5758" ht="20.100000000000001" customHeight="1"/>
    <row r="5759" ht="20.100000000000001" customHeight="1"/>
    <row r="5760" ht="20.100000000000001" customHeight="1"/>
    <row r="5761" ht="20.100000000000001" customHeight="1"/>
    <row r="5762" ht="20.100000000000001" customHeight="1"/>
    <row r="5763" ht="20.100000000000001" customHeight="1"/>
    <row r="5764" ht="20.100000000000001" customHeight="1"/>
    <row r="5765" ht="20.100000000000001" customHeight="1"/>
    <row r="5766" ht="20.100000000000001" customHeight="1"/>
    <row r="5767" ht="20.100000000000001" customHeight="1"/>
    <row r="5768" ht="20.100000000000001" customHeight="1"/>
    <row r="5769" ht="20.100000000000001" customHeight="1"/>
    <row r="5770" ht="20.100000000000001" customHeight="1"/>
    <row r="5771" ht="20.100000000000001" customHeight="1"/>
    <row r="5772" ht="20.100000000000001" customHeight="1"/>
    <row r="5773" ht="20.100000000000001" customHeight="1"/>
    <row r="5774" ht="20.100000000000001" customHeight="1"/>
    <row r="5775" ht="20.100000000000001" customHeight="1"/>
    <row r="5776" ht="20.100000000000001" customHeight="1"/>
    <row r="5777" ht="20.100000000000001" customHeight="1"/>
    <row r="5778" ht="20.100000000000001" customHeight="1"/>
    <row r="5779" ht="20.100000000000001" customHeight="1"/>
    <row r="5780" ht="20.100000000000001" customHeight="1"/>
    <row r="5781" ht="20.100000000000001" customHeight="1"/>
    <row r="5782" ht="20.100000000000001" customHeight="1"/>
    <row r="5783" ht="20.100000000000001" customHeight="1"/>
    <row r="5784" ht="20.100000000000001" customHeight="1"/>
    <row r="5785" ht="20.100000000000001" customHeight="1"/>
    <row r="5786" ht="20.100000000000001" customHeight="1"/>
    <row r="5787" ht="20.100000000000001" customHeight="1"/>
    <row r="5788" ht="20.100000000000001" customHeight="1"/>
    <row r="5789" ht="20.100000000000001" customHeight="1"/>
    <row r="5790" ht="20.100000000000001" customHeight="1"/>
    <row r="5791" ht="20.100000000000001" customHeight="1"/>
    <row r="5792" ht="20.100000000000001" customHeight="1"/>
    <row r="5793" ht="20.100000000000001" customHeight="1"/>
    <row r="5794" ht="20.100000000000001" customHeight="1"/>
    <row r="5795" ht="20.100000000000001" customHeight="1"/>
    <row r="5796" ht="20.100000000000001" customHeight="1"/>
    <row r="5797" ht="20.100000000000001" customHeight="1"/>
    <row r="5798" ht="20.100000000000001" customHeight="1"/>
    <row r="5799" ht="20.100000000000001" customHeight="1"/>
    <row r="5800" ht="20.100000000000001" customHeight="1"/>
    <row r="5801" ht="20.100000000000001" customHeight="1"/>
    <row r="5802" ht="20.100000000000001" customHeight="1"/>
    <row r="5803" ht="20.100000000000001" customHeight="1"/>
    <row r="5804" ht="20.100000000000001" customHeight="1"/>
    <row r="5805" ht="20.100000000000001" customHeight="1"/>
    <row r="5806" ht="20.100000000000001" customHeight="1"/>
    <row r="5807" ht="20.100000000000001" customHeight="1"/>
    <row r="5808" ht="20.100000000000001" customHeight="1"/>
    <row r="5809" ht="20.100000000000001" customHeight="1"/>
    <row r="5810" ht="20.100000000000001" customHeight="1"/>
    <row r="5811" ht="20.100000000000001" customHeight="1"/>
    <row r="5812" ht="20.100000000000001" customHeight="1"/>
    <row r="5813" ht="20.100000000000001" customHeight="1"/>
    <row r="5814" ht="20.100000000000001" customHeight="1"/>
    <row r="5815" ht="20.100000000000001" customHeight="1"/>
    <row r="5816" ht="20.100000000000001" customHeight="1"/>
    <row r="5817" ht="20.100000000000001" customHeight="1"/>
    <row r="5818" ht="20.100000000000001" customHeight="1"/>
    <row r="5819" ht="20.100000000000001" customHeight="1"/>
    <row r="5820" ht="20.100000000000001" customHeight="1"/>
    <row r="5821" ht="20.100000000000001" customHeight="1"/>
    <row r="5822" ht="20.100000000000001" customHeight="1"/>
    <row r="5823" ht="20.100000000000001" customHeight="1"/>
    <row r="5824" ht="20.100000000000001" customHeight="1"/>
    <row r="5825" ht="20.100000000000001" customHeight="1"/>
    <row r="5826" ht="20.100000000000001" customHeight="1"/>
    <row r="5827" ht="20.100000000000001" customHeight="1"/>
    <row r="5828" ht="20.100000000000001" customHeight="1"/>
    <row r="5829" ht="20.100000000000001" customHeight="1"/>
    <row r="5830" ht="20.100000000000001" customHeight="1"/>
    <row r="5831" ht="20.100000000000001" customHeight="1"/>
    <row r="5832" ht="20.100000000000001" customHeight="1"/>
    <row r="5833" ht="20.100000000000001" customHeight="1"/>
    <row r="5834" ht="20.100000000000001" customHeight="1"/>
    <row r="5835" ht="20.100000000000001" customHeight="1"/>
    <row r="5836" ht="20.100000000000001" customHeight="1"/>
    <row r="5837" ht="20.100000000000001" customHeight="1"/>
    <row r="5838" ht="20.100000000000001" customHeight="1"/>
    <row r="5839" ht="20.100000000000001" customHeight="1"/>
    <row r="5840" ht="20.100000000000001" customHeight="1"/>
    <row r="5841" ht="20.100000000000001" customHeight="1"/>
    <row r="5842" ht="20.100000000000001" customHeight="1"/>
    <row r="5843" ht="20.100000000000001" customHeight="1"/>
    <row r="5844" ht="20.100000000000001" customHeight="1"/>
    <row r="5845" ht="20.100000000000001" customHeight="1"/>
    <row r="5846" ht="20.100000000000001" customHeight="1"/>
    <row r="5847" ht="20.100000000000001" customHeight="1"/>
    <row r="5848" ht="20.100000000000001" customHeight="1"/>
    <row r="5849" ht="20.100000000000001" customHeight="1"/>
    <row r="5850" ht="20.100000000000001" customHeight="1"/>
    <row r="5851" ht="20.100000000000001" customHeight="1"/>
    <row r="5852" ht="20.100000000000001" customHeight="1"/>
    <row r="5853" ht="20.100000000000001" customHeight="1"/>
    <row r="5854" ht="20.100000000000001" customHeight="1"/>
    <row r="5855" ht="20.100000000000001" customHeight="1"/>
    <row r="5856" ht="20.100000000000001" customHeight="1"/>
    <row r="5857" ht="20.100000000000001" customHeight="1"/>
    <row r="5858" ht="20.100000000000001" customHeight="1"/>
    <row r="5859" ht="20.100000000000001" customHeight="1"/>
    <row r="5860" ht="20.100000000000001" customHeight="1"/>
    <row r="5861" ht="20.100000000000001" customHeight="1"/>
    <row r="5862" ht="20.100000000000001" customHeight="1"/>
    <row r="5863" ht="20.100000000000001" customHeight="1"/>
    <row r="5864" ht="20.100000000000001" customHeight="1"/>
    <row r="5865" ht="20.100000000000001" customHeight="1"/>
    <row r="5866" ht="20.100000000000001" customHeight="1"/>
    <row r="5867" ht="20.100000000000001" customHeight="1"/>
    <row r="5868" ht="20.100000000000001" customHeight="1"/>
    <row r="5869" ht="20.100000000000001" customHeight="1"/>
    <row r="5870" ht="20.100000000000001" customHeight="1"/>
    <row r="5871" ht="20.100000000000001" customHeight="1"/>
    <row r="5872" ht="20.100000000000001" customHeight="1"/>
    <row r="5873" ht="20.100000000000001" customHeight="1"/>
    <row r="5874" ht="20.100000000000001" customHeight="1"/>
    <row r="5875" ht="20.100000000000001" customHeight="1"/>
    <row r="5876" ht="20.100000000000001" customHeight="1"/>
    <row r="5877" ht="20.100000000000001" customHeight="1"/>
    <row r="5878" ht="20.100000000000001" customHeight="1"/>
    <row r="5879" ht="20.100000000000001" customHeight="1"/>
    <row r="5880" ht="20.100000000000001" customHeight="1"/>
    <row r="5881" ht="20.100000000000001" customHeight="1"/>
    <row r="5882" ht="20.100000000000001" customHeight="1"/>
    <row r="5883" ht="20.100000000000001" customHeight="1"/>
    <row r="5884" ht="20.100000000000001" customHeight="1"/>
    <row r="5885" ht="20.100000000000001" customHeight="1"/>
    <row r="5886" ht="20.100000000000001" customHeight="1"/>
    <row r="5887" ht="20.100000000000001" customHeight="1"/>
    <row r="5888" ht="20.100000000000001" customHeight="1"/>
    <row r="5889" ht="20.100000000000001" customHeight="1"/>
    <row r="5890" ht="20.100000000000001" customHeight="1"/>
    <row r="5891" ht="20.100000000000001" customHeight="1"/>
    <row r="5892" ht="20.100000000000001" customHeight="1"/>
    <row r="5893" ht="20.100000000000001" customHeight="1"/>
    <row r="5894" ht="20.100000000000001" customHeight="1"/>
    <row r="5895" ht="20.100000000000001" customHeight="1"/>
    <row r="5896" ht="20.100000000000001" customHeight="1"/>
    <row r="5897" ht="20.100000000000001" customHeight="1"/>
    <row r="5898" ht="20.100000000000001" customHeight="1"/>
    <row r="5899" ht="20.100000000000001" customHeight="1"/>
    <row r="5900" ht="20.100000000000001" customHeight="1"/>
    <row r="5901" ht="20.100000000000001" customHeight="1"/>
    <row r="5902" ht="20.100000000000001" customHeight="1"/>
    <row r="5903" ht="20.100000000000001" customHeight="1"/>
    <row r="5904" ht="20.100000000000001" customHeight="1"/>
    <row r="5905" ht="20.100000000000001" customHeight="1"/>
    <row r="5906" ht="20.100000000000001" customHeight="1"/>
    <row r="5907" ht="20.100000000000001" customHeight="1"/>
    <row r="5908" ht="20.100000000000001" customHeight="1"/>
    <row r="5909" ht="20.100000000000001" customHeight="1"/>
    <row r="5910" ht="20.100000000000001" customHeight="1"/>
    <row r="5911" ht="20.100000000000001" customHeight="1"/>
    <row r="5912" ht="20.100000000000001" customHeight="1"/>
    <row r="5913" ht="20.100000000000001" customHeight="1"/>
    <row r="5914" ht="20.100000000000001" customHeight="1"/>
    <row r="5915" ht="20.100000000000001" customHeight="1"/>
    <row r="5916" ht="20.100000000000001" customHeight="1"/>
    <row r="5917" ht="20.100000000000001" customHeight="1"/>
    <row r="5918" ht="20.100000000000001" customHeight="1"/>
    <row r="5919" ht="20.100000000000001" customHeight="1"/>
    <row r="5920" ht="20.100000000000001" customHeight="1"/>
    <row r="5921" ht="20.100000000000001" customHeight="1"/>
    <row r="5922" ht="20.100000000000001" customHeight="1"/>
    <row r="5923" ht="20.100000000000001" customHeight="1"/>
    <row r="5924" ht="20.100000000000001" customHeight="1"/>
    <row r="5925" ht="20.100000000000001" customHeight="1"/>
    <row r="5926" ht="20.100000000000001" customHeight="1"/>
    <row r="5927" ht="20.100000000000001" customHeight="1"/>
    <row r="5928" ht="20.100000000000001" customHeight="1"/>
    <row r="5929" ht="20.100000000000001" customHeight="1"/>
    <row r="5930" ht="20.100000000000001" customHeight="1"/>
    <row r="5931" ht="20.100000000000001" customHeight="1"/>
    <row r="5932" ht="20.100000000000001" customHeight="1"/>
    <row r="5933" ht="20.100000000000001" customHeight="1"/>
    <row r="5934" ht="20.100000000000001" customHeight="1"/>
    <row r="5935" ht="20.100000000000001" customHeight="1"/>
    <row r="5936" ht="20.100000000000001" customHeight="1"/>
    <row r="5937" ht="20.100000000000001" customHeight="1"/>
    <row r="5938" ht="20.100000000000001" customHeight="1"/>
    <row r="5939" ht="20.100000000000001" customHeight="1"/>
    <row r="5940" ht="20.100000000000001" customHeight="1"/>
    <row r="5941" ht="20.100000000000001" customHeight="1"/>
    <row r="5942" ht="20.100000000000001" customHeight="1"/>
    <row r="5943" ht="20.100000000000001" customHeight="1"/>
    <row r="5944" ht="20.100000000000001" customHeight="1"/>
    <row r="5945" ht="20.100000000000001" customHeight="1"/>
    <row r="5946" ht="20.100000000000001" customHeight="1"/>
    <row r="5947" ht="20.100000000000001" customHeight="1"/>
    <row r="5948" ht="20.100000000000001" customHeight="1"/>
    <row r="5949" ht="20.100000000000001" customHeight="1"/>
    <row r="5950" ht="20.100000000000001" customHeight="1"/>
    <row r="5951" ht="20.100000000000001" customHeight="1"/>
    <row r="5952" ht="20.100000000000001" customHeight="1"/>
    <row r="5953" ht="20.100000000000001" customHeight="1"/>
    <row r="5954" ht="20.100000000000001" customHeight="1"/>
    <row r="5955" ht="20.100000000000001" customHeight="1"/>
    <row r="5956" ht="20.100000000000001" customHeight="1"/>
    <row r="5957" ht="20.100000000000001" customHeight="1"/>
    <row r="5958" ht="20.100000000000001" customHeight="1"/>
    <row r="5959" ht="20.100000000000001" customHeight="1"/>
    <row r="5960" ht="20.100000000000001" customHeight="1"/>
    <row r="5961" ht="20.100000000000001" customHeight="1"/>
    <row r="5962" ht="20.100000000000001" customHeight="1"/>
    <row r="5963" ht="20.100000000000001" customHeight="1"/>
    <row r="5964" ht="20.100000000000001" customHeight="1"/>
    <row r="5965" ht="20.100000000000001" customHeight="1"/>
    <row r="5966" ht="20.100000000000001" customHeight="1"/>
    <row r="5967" ht="20.100000000000001" customHeight="1"/>
    <row r="5968" ht="20.100000000000001" customHeight="1"/>
    <row r="5969" ht="20.100000000000001" customHeight="1"/>
    <row r="5970" ht="20.100000000000001" customHeight="1"/>
    <row r="5971" ht="20.100000000000001" customHeight="1"/>
    <row r="5972" ht="20.100000000000001" customHeight="1"/>
    <row r="5973" ht="20.100000000000001" customHeight="1"/>
    <row r="5974" ht="20.100000000000001" customHeight="1"/>
    <row r="5975" ht="20.100000000000001" customHeight="1"/>
    <row r="5976" ht="20.100000000000001" customHeight="1"/>
    <row r="5977" ht="20.100000000000001" customHeight="1"/>
    <row r="5978" ht="20.100000000000001" customHeight="1"/>
    <row r="5979" ht="20.100000000000001" customHeight="1"/>
    <row r="5980" ht="20.100000000000001" customHeight="1"/>
    <row r="5981" ht="20.100000000000001" customHeight="1"/>
    <row r="5982" ht="20.100000000000001" customHeight="1"/>
    <row r="5983" ht="20.100000000000001" customHeight="1"/>
    <row r="5984" ht="20.100000000000001" customHeight="1"/>
    <row r="5985" ht="20.100000000000001" customHeight="1"/>
    <row r="5986" ht="20.100000000000001" customHeight="1"/>
    <row r="5987" ht="20.100000000000001" customHeight="1"/>
    <row r="5988" ht="20.100000000000001" customHeight="1"/>
    <row r="5989" ht="20.100000000000001" customHeight="1"/>
    <row r="5990" ht="20.100000000000001" customHeight="1"/>
    <row r="5991" ht="20.100000000000001" customHeight="1"/>
    <row r="5992" ht="20.100000000000001" customHeight="1"/>
    <row r="5993" ht="20.100000000000001" customHeight="1"/>
    <row r="5994" ht="20.100000000000001" customHeight="1"/>
    <row r="5995" ht="20.100000000000001" customHeight="1"/>
    <row r="5996" ht="20.100000000000001" customHeight="1"/>
    <row r="5997" ht="20.100000000000001" customHeight="1"/>
    <row r="5998" ht="20.100000000000001" customHeight="1"/>
    <row r="5999" ht="20.100000000000001" customHeight="1"/>
    <row r="6000" ht="20.100000000000001" customHeight="1"/>
    <row r="6001" ht="20.100000000000001" customHeight="1"/>
    <row r="6002" ht="20.100000000000001" customHeight="1"/>
    <row r="6003" ht="20.100000000000001" customHeight="1"/>
    <row r="6004" ht="20.100000000000001" customHeight="1"/>
    <row r="6005" ht="20.100000000000001" customHeight="1"/>
    <row r="6006" ht="20.100000000000001" customHeight="1"/>
    <row r="6007" ht="20.100000000000001" customHeight="1"/>
    <row r="6008" ht="20.100000000000001" customHeight="1"/>
    <row r="6009" ht="20.100000000000001" customHeight="1"/>
    <row r="6010" ht="20.100000000000001" customHeight="1"/>
    <row r="6011" ht="20.100000000000001" customHeight="1"/>
    <row r="6012" ht="20.100000000000001" customHeight="1"/>
    <row r="6013" ht="20.100000000000001" customHeight="1"/>
    <row r="6014" ht="20.100000000000001" customHeight="1"/>
    <row r="6015" ht="20.100000000000001" customHeight="1"/>
    <row r="6016" ht="20.100000000000001" customHeight="1"/>
    <row r="6017" ht="20.100000000000001" customHeight="1"/>
    <row r="6018" ht="20.100000000000001" customHeight="1"/>
    <row r="6019" ht="20.100000000000001" customHeight="1"/>
    <row r="6020" ht="20.100000000000001" customHeight="1"/>
    <row r="6021" ht="20.100000000000001" customHeight="1"/>
    <row r="6022" ht="20.100000000000001" customHeight="1"/>
    <row r="6023" ht="20.100000000000001" customHeight="1"/>
    <row r="6024" ht="20.100000000000001" customHeight="1"/>
    <row r="6025" ht="20.100000000000001" customHeight="1"/>
    <row r="6026" ht="20.100000000000001" customHeight="1"/>
    <row r="6027" ht="20.100000000000001" customHeight="1"/>
    <row r="6028" ht="20.100000000000001" customHeight="1"/>
    <row r="6029" ht="20.100000000000001" customHeight="1"/>
    <row r="6030" ht="20.100000000000001" customHeight="1"/>
    <row r="6031" ht="20.100000000000001" customHeight="1"/>
    <row r="6032" ht="20.100000000000001" customHeight="1"/>
    <row r="6033" ht="20.100000000000001" customHeight="1"/>
    <row r="6034" ht="20.100000000000001" customHeight="1"/>
    <row r="6035" ht="20.100000000000001" customHeight="1"/>
    <row r="6036" ht="20.100000000000001" customHeight="1"/>
    <row r="6037" ht="20.100000000000001" customHeight="1"/>
    <row r="6038" ht="20.100000000000001" customHeight="1"/>
    <row r="6039" ht="20.100000000000001" customHeight="1"/>
    <row r="6040" ht="20.100000000000001" customHeight="1"/>
    <row r="6041" ht="20.100000000000001" customHeight="1"/>
    <row r="6042" ht="20.100000000000001" customHeight="1"/>
    <row r="6043" ht="20.100000000000001" customHeight="1"/>
    <row r="6044" ht="20.100000000000001" customHeight="1"/>
    <row r="6045" ht="20.100000000000001" customHeight="1"/>
    <row r="6046" ht="20.100000000000001" customHeight="1"/>
    <row r="6047" ht="20.100000000000001" customHeight="1"/>
    <row r="6048" ht="20.100000000000001" customHeight="1"/>
    <row r="6049" ht="20.100000000000001" customHeight="1"/>
    <row r="6050" ht="20.100000000000001" customHeight="1"/>
    <row r="6051" ht="20.100000000000001" customHeight="1"/>
    <row r="6052" ht="20.100000000000001" customHeight="1"/>
    <row r="6053" ht="20.100000000000001" customHeight="1"/>
    <row r="6054" ht="20.100000000000001" customHeight="1"/>
    <row r="6055" ht="20.100000000000001" customHeight="1"/>
    <row r="6056" ht="20.100000000000001" customHeight="1"/>
    <row r="6057" ht="20.100000000000001" customHeight="1"/>
    <row r="6058" ht="20.100000000000001" customHeight="1"/>
    <row r="6059" ht="20.100000000000001" customHeight="1"/>
    <row r="6060" ht="20.100000000000001" customHeight="1"/>
    <row r="6061" ht="20.100000000000001" customHeight="1"/>
    <row r="6062" ht="20.100000000000001" customHeight="1"/>
    <row r="6063" ht="20.100000000000001" customHeight="1"/>
    <row r="6064" ht="20.100000000000001" customHeight="1"/>
    <row r="6065" ht="20.100000000000001" customHeight="1"/>
    <row r="6066" ht="20.100000000000001" customHeight="1"/>
    <row r="6067" ht="20.100000000000001" customHeight="1"/>
    <row r="6068" ht="20.100000000000001" customHeight="1"/>
    <row r="6069" ht="20.100000000000001" customHeight="1"/>
    <row r="6070" ht="20.100000000000001" customHeight="1"/>
    <row r="6071" ht="20.100000000000001" customHeight="1"/>
    <row r="6072" ht="20.100000000000001" customHeight="1"/>
    <row r="6073" ht="20.100000000000001" customHeight="1"/>
    <row r="6074" ht="20.100000000000001" customHeight="1"/>
    <row r="6075" ht="20.100000000000001" customHeight="1"/>
    <row r="6076" ht="20.100000000000001" customHeight="1"/>
    <row r="6077" ht="20.100000000000001" customHeight="1"/>
    <row r="6078" ht="20.100000000000001" customHeight="1"/>
    <row r="6079" ht="20.100000000000001" customHeight="1"/>
    <row r="6080" ht="20.100000000000001" customHeight="1"/>
    <row r="6081" ht="20.100000000000001" customHeight="1"/>
    <row r="6082" ht="20.100000000000001" customHeight="1"/>
    <row r="6083" ht="20.100000000000001" customHeight="1"/>
    <row r="6084" ht="20.100000000000001" customHeight="1"/>
    <row r="6085" ht="20.100000000000001" customHeight="1"/>
    <row r="6086" ht="20.100000000000001" customHeight="1"/>
    <row r="6087" ht="20.100000000000001" customHeight="1"/>
    <row r="6088" ht="20.100000000000001" customHeight="1"/>
    <row r="6089" ht="20.100000000000001" customHeight="1"/>
    <row r="6090" ht="20.100000000000001" customHeight="1"/>
    <row r="6091" ht="20.100000000000001" customHeight="1"/>
    <row r="6092" ht="20.100000000000001" customHeight="1"/>
    <row r="6093" ht="20.100000000000001" customHeight="1"/>
    <row r="6094" ht="20.100000000000001" customHeight="1"/>
    <row r="6095" ht="20.100000000000001" customHeight="1"/>
    <row r="6096" ht="20.100000000000001" customHeight="1"/>
    <row r="6097" ht="20.100000000000001" customHeight="1"/>
    <row r="6098" ht="20.100000000000001" customHeight="1"/>
    <row r="6099" ht="20.100000000000001" customHeight="1"/>
    <row r="6100" ht="20.100000000000001" customHeight="1"/>
    <row r="6101" ht="20.100000000000001" customHeight="1"/>
    <row r="6102" ht="20.100000000000001" customHeight="1"/>
    <row r="6103" ht="20.100000000000001" customHeight="1"/>
    <row r="6104" ht="20.100000000000001" customHeight="1"/>
    <row r="6105" ht="20.100000000000001" customHeight="1"/>
    <row r="6106" ht="20.100000000000001" customHeight="1"/>
    <row r="6107" ht="20.100000000000001" customHeight="1"/>
    <row r="6108" ht="20.100000000000001" customHeight="1"/>
    <row r="6109" ht="20.100000000000001" customHeight="1"/>
    <row r="6110" ht="20.100000000000001" customHeight="1"/>
    <row r="6111" ht="20.100000000000001" customHeight="1"/>
    <row r="6112" ht="20.100000000000001" customHeight="1"/>
    <row r="6113" ht="20.100000000000001" customHeight="1"/>
    <row r="6114" ht="20.100000000000001" customHeight="1"/>
    <row r="6115" ht="20.100000000000001" customHeight="1"/>
    <row r="6116" ht="20.100000000000001" customHeight="1"/>
    <row r="6117" ht="20.100000000000001" customHeight="1"/>
    <row r="6118" ht="20.100000000000001" customHeight="1"/>
    <row r="6119" ht="20.100000000000001" customHeight="1"/>
    <row r="6120" ht="20.100000000000001" customHeight="1"/>
    <row r="6121" ht="20.100000000000001" customHeight="1"/>
    <row r="6122" ht="20.100000000000001" customHeight="1"/>
    <row r="6123" ht="20.100000000000001" customHeight="1"/>
    <row r="6124" ht="20.100000000000001" customHeight="1"/>
    <row r="6125" ht="20.100000000000001" customHeight="1"/>
    <row r="6126" ht="20.100000000000001" customHeight="1"/>
    <row r="6127" ht="20.100000000000001" customHeight="1"/>
    <row r="6128" ht="20.100000000000001" customHeight="1"/>
    <row r="6129" ht="20.100000000000001" customHeight="1"/>
    <row r="6130" ht="20.100000000000001" customHeight="1"/>
    <row r="6131" ht="20.100000000000001" customHeight="1"/>
    <row r="6132" ht="20.100000000000001" customHeight="1"/>
    <row r="6133" ht="20.100000000000001" customHeight="1"/>
    <row r="6134" ht="20.100000000000001" customHeight="1"/>
    <row r="6135" ht="20.100000000000001" customHeight="1"/>
    <row r="6136" ht="20.100000000000001" customHeight="1"/>
    <row r="6137" ht="20.100000000000001" customHeight="1"/>
    <row r="6138" ht="20.100000000000001" customHeight="1"/>
    <row r="6139" ht="20.100000000000001" customHeight="1"/>
    <row r="6140" ht="20.100000000000001" customHeight="1"/>
    <row r="6141" ht="20.100000000000001" customHeight="1"/>
    <row r="6142" ht="20.100000000000001" customHeight="1"/>
    <row r="6143" ht="20.100000000000001" customHeight="1"/>
    <row r="6144" ht="20.100000000000001" customHeight="1"/>
    <row r="6145" ht="20.100000000000001" customHeight="1"/>
    <row r="6146" ht="20.100000000000001" customHeight="1"/>
    <row r="6147" ht="20.100000000000001" customHeight="1"/>
    <row r="6148" ht="20.100000000000001" customHeight="1"/>
    <row r="6149" ht="20.100000000000001" customHeight="1"/>
    <row r="6150" ht="20.100000000000001" customHeight="1"/>
    <row r="6151" ht="20.100000000000001" customHeight="1"/>
    <row r="6152" ht="20.100000000000001" customHeight="1"/>
    <row r="6153" ht="20.100000000000001" customHeight="1"/>
    <row r="6154" ht="20.100000000000001" customHeight="1"/>
    <row r="6155" ht="20.100000000000001" customHeight="1"/>
    <row r="6156" ht="20.100000000000001" customHeight="1"/>
    <row r="6157" ht="20.100000000000001" customHeight="1"/>
    <row r="6158" ht="20.100000000000001" customHeight="1"/>
    <row r="6159" ht="20.100000000000001" customHeight="1"/>
    <row r="6160" ht="20.100000000000001" customHeight="1"/>
    <row r="6161" ht="20.100000000000001" customHeight="1"/>
    <row r="6162" ht="20.100000000000001" customHeight="1"/>
    <row r="6163" ht="20.100000000000001" customHeight="1"/>
    <row r="6164" ht="20.100000000000001" customHeight="1"/>
    <row r="6165" ht="20.100000000000001" customHeight="1"/>
    <row r="6166" ht="20.100000000000001" customHeight="1"/>
    <row r="6167" ht="20.100000000000001" customHeight="1"/>
    <row r="6168" ht="20.100000000000001" customHeight="1"/>
    <row r="6169" ht="20.100000000000001" customHeight="1"/>
    <row r="6170" ht="20.100000000000001" customHeight="1"/>
    <row r="6171" ht="20.100000000000001" customHeight="1"/>
    <row r="6172" ht="20.100000000000001" customHeight="1"/>
    <row r="6173" ht="20.100000000000001" customHeight="1"/>
    <row r="6174" ht="20.100000000000001" customHeight="1"/>
    <row r="6175" ht="20.100000000000001" customHeight="1"/>
    <row r="6176" ht="20.100000000000001" customHeight="1"/>
    <row r="6177" ht="20.100000000000001" customHeight="1"/>
    <row r="6178" ht="20.100000000000001" customHeight="1"/>
    <row r="6179" ht="20.100000000000001" customHeight="1"/>
    <row r="6180" ht="20.100000000000001" customHeight="1"/>
    <row r="6181" ht="20.100000000000001" customHeight="1"/>
    <row r="6182" ht="20.100000000000001" customHeight="1"/>
    <row r="6183" ht="20.100000000000001" customHeight="1"/>
    <row r="6184" ht="20.100000000000001" customHeight="1"/>
    <row r="6185" ht="20.100000000000001" customHeight="1"/>
    <row r="6186" ht="20.100000000000001" customHeight="1"/>
    <row r="6187" ht="20.100000000000001" customHeight="1"/>
    <row r="6188" ht="20.100000000000001" customHeight="1"/>
    <row r="6189" ht="20.100000000000001" customHeight="1"/>
    <row r="6190" ht="20.100000000000001" customHeight="1"/>
    <row r="6191" ht="20.100000000000001" customHeight="1"/>
    <row r="6192" ht="20.100000000000001" customHeight="1"/>
    <row r="6193" ht="20.100000000000001" customHeight="1"/>
    <row r="6194" ht="20.100000000000001" customHeight="1"/>
    <row r="6195" ht="20.100000000000001" customHeight="1"/>
    <row r="6196" ht="20.100000000000001" customHeight="1"/>
    <row r="6197" ht="20.100000000000001" customHeight="1"/>
    <row r="6198" ht="20.100000000000001" customHeight="1"/>
    <row r="6199" ht="20.100000000000001" customHeight="1"/>
    <row r="6200" ht="20.100000000000001" customHeight="1"/>
    <row r="6201" ht="20.100000000000001" customHeight="1"/>
    <row r="6202" ht="20.100000000000001" customHeight="1"/>
    <row r="6203" ht="20.100000000000001" customHeight="1"/>
    <row r="6204" ht="20.100000000000001" customHeight="1"/>
    <row r="6205" ht="20.100000000000001" customHeight="1"/>
    <row r="6206" ht="20.100000000000001" customHeight="1"/>
    <row r="6207" ht="20.100000000000001" customHeight="1"/>
    <row r="6208" ht="20.100000000000001" customHeight="1"/>
    <row r="6209" ht="20.100000000000001" customHeight="1"/>
    <row r="6210" ht="20.100000000000001" customHeight="1"/>
    <row r="6211" ht="20.100000000000001" customHeight="1"/>
    <row r="6212" ht="20.100000000000001" customHeight="1"/>
    <row r="6213" ht="20.100000000000001" customHeight="1"/>
    <row r="6214" ht="20.100000000000001" customHeight="1"/>
    <row r="6215" ht="20.100000000000001" customHeight="1"/>
    <row r="6216" ht="20.100000000000001" customHeight="1"/>
    <row r="6217" ht="20.100000000000001" customHeight="1"/>
    <row r="6218" ht="20.100000000000001" customHeight="1"/>
    <row r="6219" ht="20.100000000000001" customHeight="1"/>
    <row r="6220" ht="20.100000000000001" customHeight="1"/>
    <row r="6221" ht="20.100000000000001" customHeight="1"/>
    <row r="6222" ht="20.100000000000001" customHeight="1"/>
    <row r="6223" ht="20.100000000000001" customHeight="1"/>
    <row r="6224" ht="20.100000000000001" customHeight="1"/>
    <row r="6225" ht="20.100000000000001" customHeight="1"/>
    <row r="6226" ht="20.100000000000001" customHeight="1"/>
    <row r="6227" ht="20.100000000000001" customHeight="1"/>
    <row r="6228" ht="20.100000000000001" customHeight="1"/>
    <row r="6229" ht="20.100000000000001" customHeight="1"/>
    <row r="6230" ht="20.100000000000001" customHeight="1"/>
    <row r="6231" ht="20.100000000000001" customHeight="1"/>
    <row r="6232" ht="20.100000000000001" customHeight="1"/>
    <row r="6233" ht="20.100000000000001" customHeight="1"/>
    <row r="6234" ht="20.100000000000001" customHeight="1"/>
    <row r="6235" ht="20.100000000000001" customHeight="1"/>
    <row r="6236" ht="20.100000000000001" customHeight="1"/>
    <row r="6237" ht="20.100000000000001" customHeight="1"/>
    <row r="6238" ht="20.100000000000001" customHeight="1"/>
    <row r="6239" ht="20.100000000000001" customHeight="1"/>
    <row r="6240" ht="20.100000000000001" customHeight="1"/>
    <row r="6241" ht="20.100000000000001" customHeight="1"/>
    <row r="6242" ht="20.100000000000001" customHeight="1"/>
    <row r="6243" ht="20.100000000000001" customHeight="1"/>
    <row r="6244" ht="20.100000000000001" customHeight="1"/>
    <row r="6245" ht="20.100000000000001" customHeight="1"/>
    <row r="6246" ht="20.100000000000001" customHeight="1"/>
    <row r="6247" ht="20.100000000000001" customHeight="1"/>
    <row r="6248" ht="20.100000000000001" customHeight="1"/>
    <row r="6249" ht="20.100000000000001" customHeight="1"/>
    <row r="6250" ht="20.100000000000001" customHeight="1"/>
    <row r="6251" ht="20.100000000000001" customHeight="1"/>
    <row r="6252" ht="20.100000000000001" customHeight="1"/>
    <row r="6253" ht="20.100000000000001" customHeight="1"/>
    <row r="6254" ht="20.100000000000001" customHeight="1"/>
    <row r="6255" ht="20.100000000000001" customHeight="1"/>
    <row r="6256" ht="20.100000000000001" customHeight="1"/>
    <row r="6257" ht="20.100000000000001" customHeight="1"/>
    <row r="6258" ht="20.100000000000001" customHeight="1"/>
    <row r="6259" ht="20.100000000000001" customHeight="1"/>
    <row r="6260" ht="20.100000000000001" customHeight="1"/>
    <row r="6261" ht="20.100000000000001" customHeight="1"/>
    <row r="6262" ht="20.100000000000001" customHeight="1"/>
    <row r="6263" ht="20.100000000000001" customHeight="1"/>
    <row r="6264" ht="20.100000000000001" customHeight="1"/>
    <row r="6265" ht="20.100000000000001" customHeight="1"/>
    <row r="6266" ht="20.100000000000001" customHeight="1"/>
    <row r="6267" ht="20.100000000000001" customHeight="1"/>
    <row r="6268" ht="20.100000000000001" customHeight="1"/>
    <row r="6269" ht="20.100000000000001" customHeight="1"/>
    <row r="6270" ht="20.100000000000001" customHeight="1"/>
    <row r="6271" ht="20.100000000000001" customHeight="1"/>
    <row r="6272" ht="20.100000000000001" customHeight="1"/>
    <row r="6273" ht="20.100000000000001" customHeight="1"/>
    <row r="6274" ht="20.100000000000001" customHeight="1"/>
    <row r="6275" ht="20.100000000000001" customHeight="1"/>
    <row r="6276" ht="20.100000000000001" customHeight="1"/>
    <row r="6277" ht="20.100000000000001" customHeight="1"/>
    <row r="6278" ht="20.100000000000001" customHeight="1"/>
    <row r="6279" ht="20.100000000000001" customHeight="1"/>
    <row r="6280" ht="20.100000000000001" customHeight="1"/>
    <row r="6281" ht="20.100000000000001" customHeight="1"/>
    <row r="6282" ht="20.100000000000001" customHeight="1"/>
    <row r="6283" ht="20.100000000000001" customHeight="1"/>
    <row r="6284" ht="20.100000000000001" customHeight="1"/>
    <row r="6285" ht="20.100000000000001" customHeight="1"/>
    <row r="6286" ht="20.100000000000001" customHeight="1"/>
    <row r="6287" ht="20.100000000000001" customHeight="1"/>
    <row r="6288" ht="20.100000000000001" customHeight="1"/>
    <row r="6289" ht="20.100000000000001" customHeight="1"/>
    <row r="6290" ht="20.100000000000001" customHeight="1"/>
    <row r="6291" ht="20.100000000000001" customHeight="1"/>
    <row r="6292" ht="20.100000000000001" customHeight="1"/>
    <row r="6293" ht="20.100000000000001" customHeight="1"/>
    <row r="6294" ht="20.100000000000001" customHeight="1"/>
    <row r="6295" ht="20.100000000000001" customHeight="1"/>
    <row r="6296" ht="20.100000000000001" customHeight="1"/>
    <row r="6297" ht="20.100000000000001" customHeight="1"/>
    <row r="6298" ht="20.100000000000001" customHeight="1"/>
    <row r="6299" ht="20.100000000000001" customHeight="1"/>
    <row r="6300" ht="20.100000000000001" customHeight="1"/>
    <row r="6301" ht="20.100000000000001" customHeight="1"/>
    <row r="6302" ht="20.100000000000001" customHeight="1"/>
    <row r="6303" ht="20.100000000000001" customHeight="1"/>
    <row r="6304" ht="20.100000000000001" customHeight="1"/>
    <row r="6305" ht="20.100000000000001" customHeight="1"/>
    <row r="6306" ht="20.100000000000001" customHeight="1"/>
    <row r="6307" ht="20.100000000000001" customHeight="1"/>
    <row r="6308" ht="20.100000000000001" customHeight="1"/>
    <row r="6309" ht="20.100000000000001" customHeight="1"/>
    <row r="6310" ht="20.100000000000001" customHeight="1"/>
    <row r="6311" ht="20.100000000000001" customHeight="1"/>
    <row r="6312" ht="20.100000000000001" customHeight="1"/>
    <row r="6313" ht="20.100000000000001" customHeight="1"/>
    <row r="6314" ht="20.100000000000001" customHeight="1"/>
    <row r="6315" ht="20.100000000000001" customHeight="1"/>
    <row r="6316" ht="20.100000000000001" customHeight="1"/>
    <row r="6317" ht="20.100000000000001" customHeight="1"/>
    <row r="6318" ht="20.100000000000001" customHeight="1"/>
    <row r="6319" ht="20.100000000000001" customHeight="1"/>
    <row r="6320" ht="20.100000000000001" customHeight="1"/>
    <row r="6321" ht="20.100000000000001" customHeight="1"/>
    <row r="6322" ht="20.100000000000001" customHeight="1"/>
    <row r="6323" ht="20.100000000000001" customHeight="1"/>
    <row r="6324" ht="20.100000000000001" customHeight="1"/>
    <row r="6325" ht="20.100000000000001" customHeight="1"/>
    <row r="6326" ht="20.100000000000001" customHeight="1"/>
    <row r="6327" ht="20.100000000000001" customHeight="1"/>
    <row r="6328" ht="20.100000000000001" customHeight="1"/>
    <row r="6329" ht="20.100000000000001" customHeight="1"/>
    <row r="6330" ht="20.100000000000001" customHeight="1"/>
    <row r="6331" ht="20.100000000000001" customHeight="1"/>
    <row r="6332" ht="20.100000000000001" customHeight="1"/>
    <row r="6333" ht="20.100000000000001" customHeight="1"/>
    <row r="6334" ht="20.100000000000001" customHeight="1"/>
    <row r="6335" ht="20.100000000000001" customHeight="1"/>
    <row r="6336" ht="20.100000000000001" customHeight="1"/>
    <row r="6337" ht="20.100000000000001" customHeight="1"/>
    <row r="6338" ht="20.100000000000001" customHeight="1"/>
    <row r="6339" ht="20.100000000000001" customHeight="1"/>
    <row r="6340" ht="20.100000000000001" customHeight="1"/>
    <row r="6341" ht="20.100000000000001" customHeight="1"/>
    <row r="6342" ht="20.100000000000001" customHeight="1"/>
    <row r="6343" ht="20.100000000000001" customHeight="1"/>
    <row r="6344" ht="20.100000000000001" customHeight="1"/>
    <row r="6345" ht="20.100000000000001" customHeight="1"/>
    <row r="6346" ht="20.100000000000001" customHeight="1"/>
    <row r="6347" ht="20.100000000000001" customHeight="1"/>
    <row r="6348" ht="20.100000000000001" customHeight="1"/>
    <row r="6349" ht="20.100000000000001" customHeight="1"/>
    <row r="6350" ht="20.100000000000001" customHeight="1"/>
    <row r="6351" ht="20.100000000000001" customHeight="1"/>
    <row r="6352" ht="20.100000000000001" customHeight="1"/>
    <row r="6353" ht="20.100000000000001" customHeight="1"/>
    <row r="6354" ht="20.100000000000001" customHeight="1"/>
    <row r="6355" ht="20.100000000000001" customHeight="1"/>
    <row r="6356" ht="20.100000000000001" customHeight="1"/>
    <row r="6357" ht="20.100000000000001" customHeight="1"/>
    <row r="6358" ht="20.100000000000001" customHeight="1"/>
    <row r="6359" ht="20.100000000000001" customHeight="1"/>
    <row r="6360" ht="20.100000000000001" customHeight="1"/>
    <row r="6361" ht="20.100000000000001" customHeight="1"/>
    <row r="6362" ht="20.100000000000001" customHeight="1"/>
    <row r="6363" ht="20.100000000000001" customHeight="1"/>
    <row r="6364" ht="20.100000000000001" customHeight="1"/>
    <row r="6365" ht="20.100000000000001" customHeight="1"/>
    <row r="6366" ht="20.100000000000001" customHeight="1"/>
    <row r="6367" ht="20.100000000000001" customHeight="1"/>
    <row r="6368" ht="20.100000000000001" customHeight="1"/>
    <row r="6369" ht="20.100000000000001" customHeight="1"/>
    <row r="6370" ht="20.100000000000001" customHeight="1"/>
    <row r="6371" ht="20.100000000000001" customHeight="1"/>
    <row r="6372" ht="20.100000000000001" customHeight="1"/>
    <row r="6373" ht="20.100000000000001" customHeight="1"/>
    <row r="6374" ht="20.100000000000001" customHeight="1"/>
    <row r="6375" ht="20.100000000000001" customHeight="1"/>
    <row r="6376" ht="20.100000000000001" customHeight="1"/>
    <row r="6377" ht="20.100000000000001" customHeight="1"/>
    <row r="6378" ht="20.100000000000001" customHeight="1"/>
    <row r="6379" ht="20.100000000000001" customHeight="1"/>
    <row r="6380" ht="20.100000000000001" customHeight="1"/>
    <row r="6381" ht="20.100000000000001" customHeight="1"/>
    <row r="6382" ht="20.100000000000001" customHeight="1"/>
    <row r="6383" ht="20.100000000000001" customHeight="1"/>
    <row r="6384" ht="20.100000000000001" customHeight="1"/>
    <row r="6385" ht="20.100000000000001" customHeight="1"/>
    <row r="6386" ht="20.100000000000001" customHeight="1"/>
    <row r="6387" ht="20.100000000000001" customHeight="1"/>
    <row r="6388" ht="20.100000000000001" customHeight="1"/>
    <row r="6389" ht="20.100000000000001" customHeight="1"/>
    <row r="6390" ht="20.100000000000001" customHeight="1"/>
    <row r="6391" ht="20.100000000000001" customHeight="1"/>
    <row r="6392" ht="20.100000000000001" customHeight="1"/>
    <row r="6393" ht="20.100000000000001" customHeight="1"/>
    <row r="6394" ht="20.100000000000001" customHeight="1"/>
    <row r="6395" ht="20.100000000000001" customHeight="1"/>
    <row r="6396" ht="20.100000000000001" customHeight="1"/>
    <row r="6397" ht="20.100000000000001" customHeight="1"/>
    <row r="6398" ht="20.100000000000001" customHeight="1"/>
    <row r="6399" ht="20.100000000000001" customHeight="1"/>
    <row r="6400" ht="20.100000000000001" customHeight="1"/>
    <row r="6401" ht="20.100000000000001" customHeight="1"/>
    <row r="6402" ht="20.100000000000001" customHeight="1"/>
    <row r="6403" ht="20.100000000000001" customHeight="1"/>
    <row r="6404" ht="20.100000000000001" customHeight="1"/>
    <row r="6405" ht="20.100000000000001" customHeight="1"/>
    <row r="6406" ht="20.100000000000001" customHeight="1"/>
    <row r="6407" ht="20.100000000000001" customHeight="1"/>
    <row r="6408" ht="20.100000000000001" customHeight="1"/>
    <row r="6409" ht="20.100000000000001" customHeight="1"/>
    <row r="6410" ht="20.100000000000001" customHeight="1"/>
    <row r="6411" ht="20.100000000000001" customHeight="1"/>
    <row r="6412" ht="20.100000000000001" customHeight="1"/>
    <row r="6413" ht="20.100000000000001" customHeight="1"/>
    <row r="6414" ht="20.100000000000001" customHeight="1"/>
    <row r="6415" ht="20.100000000000001" customHeight="1"/>
    <row r="6416" ht="20.100000000000001" customHeight="1"/>
    <row r="6417" ht="20.100000000000001" customHeight="1"/>
    <row r="6418" ht="20.100000000000001" customHeight="1"/>
    <row r="6419" ht="20.100000000000001" customHeight="1"/>
    <row r="6420" ht="20.100000000000001" customHeight="1"/>
    <row r="6421" ht="20.100000000000001" customHeight="1"/>
    <row r="6422" ht="20.100000000000001" customHeight="1"/>
    <row r="6423" ht="20.100000000000001" customHeight="1"/>
    <row r="6424" ht="20.100000000000001" customHeight="1"/>
    <row r="6425" ht="20.100000000000001" customHeight="1"/>
    <row r="6426" ht="20.100000000000001" customHeight="1"/>
    <row r="6427" ht="20.100000000000001" customHeight="1"/>
    <row r="6428" ht="20.100000000000001" customHeight="1"/>
    <row r="6429" ht="20.100000000000001" customHeight="1"/>
    <row r="6430" ht="20.100000000000001" customHeight="1"/>
    <row r="6431" ht="20.100000000000001" customHeight="1"/>
    <row r="6432" ht="20.100000000000001" customHeight="1"/>
    <row r="6433" ht="20.100000000000001" customHeight="1"/>
    <row r="6434" ht="20.100000000000001" customHeight="1"/>
    <row r="6435" ht="20.100000000000001" customHeight="1"/>
    <row r="6436" ht="20.100000000000001" customHeight="1"/>
    <row r="6437" ht="20.100000000000001" customHeight="1"/>
    <row r="6438" ht="20.100000000000001" customHeight="1"/>
    <row r="6439" ht="20.100000000000001" customHeight="1"/>
    <row r="6440" ht="20.100000000000001" customHeight="1"/>
    <row r="6441" ht="20.100000000000001" customHeight="1"/>
    <row r="6442" ht="20.100000000000001" customHeight="1"/>
    <row r="6443" ht="20.100000000000001" customHeight="1"/>
    <row r="6444" ht="20.100000000000001" customHeight="1"/>
    <row r="6445" ht="20.100000000000001" customHeight="1"/>
    <row r="6446" ht="20.100000000000001" customHeight="1"/>
    <row r="6447" ht="20.100000000000001" customHeight="1"/>
    <row r="6448" ht="20.100000000000001" customHeight="1"/>
    <row r="6449" ht="20.100000000000001" customHeight="1"/>
    <row r="6450" ht="20.100000000000001" customHeight="1"/>
    <row r="6451" ht="20.100000000000001" customHeight="1"/>
    <row r="6452" ht="20.100000000000001" customHeight="1"/>
    <row r="6453" ht="20.100000000000001" customHeight="1"/>
    <row r="6454" ht="20.100000000000001" customHeight="1"/>
    <row r="6455" ht="20.100000000000001" customHeight="1"/>
    <row r="6456" ht="20.100000000000001" customHeight="1"/>
    <row r="6457" ht="20.100000000000001" customHeight="1"/>
    <row r="6458" ht="20.100000000000001" customHeight="1"/>
    <row r="6459" ht="20.100000000000001" customHeight="1"/>
    <row r="6460" ht="20.100000000000001" customHeight="1"/>
    <row r="6461" ht="20.100000000000001" customHeight="1"/>
    <row r="6462" ht="20.100000000000001" customHeight="1"/>
    <row r="6463" ht="20.100000000000001" customHeight="1"/>
    <row r="6464" ht="20.100000000000001" customHeight="1"/>
    <row r="6465" ht="20.100000000000001" customHeight="1"/>
    <row r="6466" ht="20.100000000000001" customHeight="1"/>
    <row r="6467" ht="20.100000000000001" customHeight="1"/>
    <row r="6468" ht="20.100000000000001" customHeight="1"/>
    <row r="6469" ht="20.100000000000001" customHeight="1"/>
    <row r="6470" ht="20.100000000000001" customHeight="1"/>
    <row r="6471" ht="20.100000000000001" customHeight="1"/>
    <row r="6472" ht="20.100000000000001" customHeight="1"/>
    <row r="6473" ht="20.100000000000001" customHeight="1"/>
    <row r="6474" ht="20.100000000000001" customHeight="1"/>
    <row r="6475" ht="20.100000000000001" customHeight="1"/>
    <row r="6476" ht="20.100000000000001" customHeight="1"/>
    <row r="6477" ht="20.100000000000001" customHeight="1"/>
    <row r="6478" ht="20.100000000000001" customHeight="1"/>
    <row r="6479" ht="20.100000000000001" customHeight="1"/>
    <row r="6480" ht="20.100000000000001" customHeight="1"/>
    <row r="6481" ht="20.100000000000001" customHeight="1"/>
    <row r="6482" ht="20.100000000000001" customHeight="1"/>
    <row r="6483" ht="20.100000000000001" customHeight="1"/>
    <row r="6484" ht="20.100000000000001" customHeight="1"/>
    <row r="6485" ht="20.100000000000001" customHeight="1"/>
    <row r="6486" ht="20.100000000000001" customHeight="1"/>
    <row r="6487" ht="20.100000000000001" customHeight="1"/>
    <row r="6488" ht="20.100000000000001" customHeight="1"/>
    <row r="6489" ht="20.100000000000001" customHeight="1"/>
    <row r="6490" ht="20.100000000000001" customHeight="1"/>
    <row r="6491" ht="20.100000000000001" customHeight="1"/>
    <row r="6492" ht="20.100000000000001" customHeight="1"/>
    <row r="6493" ht="20.100000000000001" customHeight="1"/>
    <row r="6494" ht="20.100000000000001" customHeight="1"/>
    <row r="6495" ht="20.100000000000001" customHeight="1"/>
    <row r="6496" ht="20.100000000000001" customHeight="1"/>
    <row r="6497" ht="20.100000000000001" customHeight="1"/>
    <row r="6498" ht="20.100000000000001" customHeight="1"/>
    <row r="6499" ht="20.100000000000001" customHeight="1"/>
    <row r="6500" ht="20.100000000000001" customHeight="1"/>
    <row r="6501" ht="20.100000000000001" customHeight="1"/>
    <row r="6502" ht="20.100000000000001" customHeight="1"/>
    <row r="6503" ht="20.100000000000001" customHeight="1"/>
    <row r="6504" ht="20.100000000000001" customHeight="1"/>
    <row r="6505" ht="20.100000000000001" customHeight="1"/>
    <row r="6506" ht="20.100000000000001" customHeight="1"/>
    <row r="6507" ht="20.100000000000001" customHeight="1"/>
    <row r="6508" ht="20.100000000000001" customHeight="1"/>
    <row r="6509" ht="20.100000000000001" customHeight="1"/>
    <row r="6510" ht="20.100000000000001" customHeight="1"/>
    <row r="6511" ht="20.100000000000001" customHeight="1"/>
    <row r="6512" ht="20.100000000000001" customHeight="1"/>
    <row r="6513" ht="20.100000000000001" customHeight="1"/>
    <row r="6514" ht="20.100000000000001" customHeight="1"/>
    <row r="6515" ht="20.100000000000001" customHeight="1"/>
    <row r="6516" ht="20.100000000000001" customHeight="1"/>
    <row r="6517" ht="20.100000000000001" customHeight="1"/>
    <row r="6518" ht="20.100000000000001" customHeight="1"/>
    <row r="6519" ht="20.100000000000001" customHeight="1"/>
    <row r="6520" ht="20.100000000000001" customHeight="1"/>
    <row r="6521" ht="20.100000000000001" customHeight="1"/>
    <row r="6522" ht="20.100000000000001" customHeight="1"/>
    <row r="6523" ht="20.100000000000001" customHeight="1"/>
    <row r="6524" ht="20.100000000000001" customHeight="1"/>
    <row r="6525" ht="20.100000000000001" customHeight="1"/>
    <row r="6526" ht="20.100000000000001" customHeight="1"/>
    <row r="6527" ht="20.100000000000001" customHeight="1"/>
    <row r="6528" ht="20.100000000000001" customHeight="1"/>
    <row r="6529" ht="20.100000000000001" customHeight="1"/>
    <row r="6530" ht="20.100000000000001" customHeight="1"/>
    <row r="6531" ht="20.100000000000001" customHeight="1"/>
    <row r="6532" ht="20.100000000000001" customHeight="1"/>
    <row r="6533" ht="20.100000000000001" customHeight="1"/>
    <row r="6534" ht="20.100000000000001" customHeight="1"/>
    <row r="6535" ht="20.100000000000001" customHeight="1"/>
    <row r="6536" ht="20.100000000000001" customHeight="1"/>
    <row r="6537" ht="20.100000000000001" customHeight="1"/>
    <row r="6538" ht="20.100000000000001" customHeight="1"/>
    <row r="6539" ht="20.100000000000001" customHeight="1"/>
    <row r="6540" ht="20.100000000000001" customHeight="1"/>
    <row r="6541" ht="20.100000000000001" customHeight="1"/>
    <row r="6542" ht="20.100000000000001" customHeight="1"/>
    <row r="6543" ht="20.100000000000001" customHeight="1"/>
    <row r="6544" ht="20.100000000000001" customHeight="1"/>
    <row r="6545" ht="20.100000000000001" customHeight="1"/>
    <row r="6546" ht="20.100000000000001" customHeight="1"/>
    <row r="6547" ht="20.100000000000001" customHeight="1"/>
    <row r="6548" ht="20.100000000000001" customHeight="1"/>
    <row r="6549" ht="20.100000000000001" customHeight="1"/>
    <row r="6550" ht="20.100000000000001" customHeight="1"/>
    <row r="6551" ht="20.100000000000001" customHeight="1"/>
    <row r="6552" ht="20.100000000000001" customHeight="1"/>
    <row r="6553" ht="20.100000000000001" customHeight="1"/>
    <row r="6554" ht="20.100000000000001" customHeight="1"/>
    <row r="6555" ht="20.100000000000001" customHeight="1"/>
    <row r="6556" ht="20.100000000000001" customHeight="1"/>
    <row r="6557" ht="20.100000000000001" customHeight="1"/>
    <row r="6558" ht="20.100000000000001" customHeight="1"/>
    <row r="6559" ht="20.100000000000001" customHeight="1"/>
    <row r="6560" ht="20.100000000000001" customHeight="1"/>
    <row r="6561" ht="20.100000000000001" customHeight="1"/>
    <row r="6562" ht="20.100000000000001" customHeight="1"/>
    <row r="6563" ht="20.100000000000001" customHeight="1"/>
    <row r="6564" ht="20.100000000000001" customHeight="1"/>
    <row r="6565" ht="20.100000000000001" customHeight="1"/>
    <row r="6566" ht="20.100000000000001" customHeight="1"/>
    <row r="6567" ht="20.100000000000001" customHeight="1"/>
    <row r="6568" ht="20.100000000000001" customHeight="1"/>
    <row r="6569" ht="20.100000000000001" customHeight="1"/>
    <row r="6570" ht="20.100000000000001" customHeight="1"/>
    <row r="6571" ht="20.100000000000001" customHeight="1"/>
    <row r="6572" ht="20.100000000000001" customHeight="1"/>
    <row r="6573" ht="20.100000000000001" customHeight="1"/>
    <row r="6574" ht="20.100000000000001" customHeight="1"/>
    <row r="6575" ht="20.100000000000001" customHeight="1"/>
    <row r="6576" ht="20.100000000000001" customHeight="1"/>
    <row r="6577" ht="20.100000000000001" customHeight="1"/>
    <row r="6578" ht="20.100000000000001" customHeight="1"/>
    <row r="6579" ht="20.100000000000001" customHeight="1"/>
    <row r="6580" ht="20.100000000000001" customHeight="1"/>
    <row r="6581" ht="20.100000000000001" customHeight="1"/>
    <row r="6582" ht="20.100000000000001" customHeight="1"/>
    <row r="6583" ht="20.100000000000001" customHeight="1"/>
    <row r="6584" ht="20.100000000000001" customHeight="1"/>
    <row r="6585" ht="20.100000000000001" customHeight="1"/>
    <row r="6586" ht="20.100000000000001" customHeight="1"/>
    <row r="6587" ht="20.100000000000001" customHeight="1"/>
    <row r="6588" ht="20.100000000000001" customHeight="1"/>
    <row r="6589" ht="20.100000000000001" customHeight="1"/>
    <row r="6590" ht="20.100000000000001" customHeight="1"/>
    <row r="6591" ht="20.100000000000001" customHeight="1"/>
    <row r="6592" ht="20.100000000000001" customHeight="1"/>
    <row r="6593" ht="20.100000000000001" customHeight="1"/>
    <row r="6594" ht="20.100000000000001" customHeight="1"/>
    <row r="6595" ht="20.100000000000001" customHeight="1"/>
    <row r="6596" ht="20.100000000000001" customHeight="1"/>
    <row r="6597" ht="20.100000000000001" customHeight="1"/>
    <row r="6598" ht="20.100000000000001" customHeight="1"/>
    <row r="6599" ht="20.100000000000001" customHeight="1"/>
    <row r="6600" ht="20.100000000000001" customHeight="1"/>
    <row r="6601" ht="20.100000000000001" customHeight="1"/>
    <row r="6602" ht="20.100000000000001" customHeight="1"/>
    <row r="6603" ht="20.100000000000001" customHeight="1"/>
    <row r="6604" ht="20.100000000000001" customHeight="1"/>
    <row r="6605" ht="20.100000000000001" customHeight="1"/>
    <row r="6606" ht="20.100000000000001" customHeight="1"/>
    <row r="6607" ht="20.100000000000001" customHeight="1"/>
    <row r="6608" ht="20.100000000000001" customHeight="1"/>
    <row r="6609" ht="20.100000000000001" customHeight="1"/>
    <row r="6610" ht="20.100000000000001" customHeight="1"/>
    <row r="6611" ht="20.100000000000001" customHeight="1"/>
    <row r="6612" ht="20.100000000000001" customHeight="1"/>
    <row r="6613" ht="20.100000000000001" customHeight="1"/>
    <row r="6614" ht="20.100000000000001" customHeight="1"/>
    <row r="6615" ht="20.100000000000001" customHeight="1"/>
    <row r="6616" ht="20.100000000000001" customHeight="1"/>
    <row r="6617" ht="20.100000000000001" customHeight="1"/>
    <row r="6618" ht="20.100000000000001" customHeight="1"/>
    <row r="6619" ht="20.100000000000001" customHeight="1"/>
    <row r="6620" ht="20.100000000000001" customHeight="1"/>
    <row r="6621" ht="20.100000000000001" customHeight="1"/>
    <row r="6622" ht="20.100000000000001" customHeight="1"/>
    <row r="6623" ht="20.100000000000001" customHeight="1"/>
    <row r="6624" ht="20.100000000000001" customHeight="1"/>
    <row r="6625" ht="20.100000000000001" customHeight="1"/>
    <row r="6626" ht="20.100000000000001" customHeight="1"/>
    <row r="6627" ht="20.100000000000001" customHeight="1"/>
    <row r="6628" ht="20.100000000000001" customHeight="1"/>
    <row r="6629" ht="20.100000000000001" customHeight="1"/>
    <row r="6630" ht="20.100000000000001" customHeight="1"/>
    <row r="6631" ht="20.100000000000001" customHeight="1"/>
    <row r="6632" ht="20.100000000000001" customHeight="1"/>
    <row r="6633" ht="20.100000000000001" customHeight="1"/>
    <row r="6634" ht="20.100000000000001" customHeight="1"/>
    <row r="6635" ht="20.100000000000001" customHeight="1"/>
    <row r="6636" ht="20.100000000000001" customHeight="1"/>
    <row r="6637" ht="20.100000000000001" customHeight="1"/>
    <row r="6638" ht="20.100000000000001" customHeight="1"/>
    <row r="6639" ht="20.100000000000001" customHeight="1"/>
    <row r="6640" ht="20.100000000000001" customHeight="1"/>
    <row r="6641" ht="20.100000000000001" customHeight="1"/>
    <row r="6642" ht="20.100000000000001" customHeight="1"/>
    <row r="6643" ht="20.100000000000001" customHeight="1"/>
    <row r="6644" ht="20.100000000000001" customHeight="1"/>
    <row r="6645" ht="20.100000000000001" customHeight="1"/>
    <row r="6646" ht="20.100000000000001" customHeight="1"/>
    <row r="6647" ht="20.100000000000001" customHeight="1"/>
    <row r="6648" ht="20.100000000000001" customHeight="1"/>
    <row r="6649" ht="20.100000000000001" customHeight="1"/>
    <row r="6650" ht="20.100000000000001" customHeight="1"/>
    <row r="6651" ht="20.100000000000001" customHeight="1"/>
    <row r="6652" ht="20.100000000000001" customHeight="1"/>
    <row r="6653" ht="20.100000000000001" customHeight="1"/>
    <row r="6654" ht="20.100000000000001" customHeight="1"/>
    <row r="6655" ht="20.100000000000001" customHeight="1"/>
    <row r="6656" ht="20.100000000000001" customHeight="1"/>
    <row r="6657" ht="20.100000000000001" customHeight="1"/>
    <row r="6658" ht="20.100000000000001" customHeight="1"/>
    <row r="6659" ht="20.100000000000001" customHeight="1"/>
    <row r="6660" ht="20.100000000000001" customHeight="1"/>
    <row r="6661" ht="20.100000000000001" customHeight="1"/>
    <row r="6662" ht="20.100000000000001" customHeight="1"/>
    <row r="6663" ht="20.100000000000001" customHeight="1"/>
    <row r="6664" ht="20.100000000000001" customHeight="1"/>
    <row r="6665" ht="20.100000000000001" customHeight="1"/>
    <row r="6666" ht="20.100000000000001" customHeight="1"/>
    <row r="6667" ht="20.100000000000001" customHeight="1"/>
    <row r="6668" ht="20.100000000000001" customHeight="1"/>
    <row r="6669" ht="20.100000000000001" customHeight="1"/>
    <row r="6670" ht="20.100000000000001" customHeight="1"/>
    <row r="6671" ht="20.100000000000001" customHeight="1"/>
    <row r="6672" ht="20.100000000000001" customHeight="1"/>
    <row r="6673" ht="20.100000000000001" customHeight="1"/>
    <row r="6674" ht="20.100000000000001" customHeight="1"/>
    <row r="6675" ht="20.100000000000001" customHeight="1"/>
    <row r="6676" ht="20.100000000000001" customHeight="1"/>
    <row r="6677" ht="20.100000000000001" customHeight="1"/>
    <row r="6678" ht="20.100000000000001" customHeight="1"/>
    <row r="6679" ht="20.100000000000001" customHeight="1"/>
    <row r="6680" ht="20.100000000000001" customHeight="1"/>
    <row r="6681" ht="20.100000000000001" customHeight="1"/>
    <row r="6682" ht="20.100000000000001" customHeight="1"/>
    <row r="6683" ht="20.100000000000001" customHeight="1"/>
    <row r="6684" ht="20.100000000000001" customHeight="1"/>
    <row r="6685" ht="20.100000000000001" customHeight="1"/>
    <row r="6686" ht="20.100000000000001" customHeight="1"/>
    <row r="6687" ht="20.100000000000001" customHeight="1"/>
    <row r="6688" ht="20.100000000000001" customHeight="1"/>
    <row r="6689" ht="20.100000000000001" customHeight="1"/>
    <row r="6690" ht="20.100000000000001" customHeight="1"/>
    <row r="6691" ht="20.100000000000001" customHeight="1"/>
    <row r="6692" ht="20.100000000000001" customHeight="1"/>
    <row r="6693" ht="20.100000000000001" customHeight="1"/>
    <row r="6694" ht="20.100000000000001" customHeight="1"/>
    <row r="6695" ht="20.100000000000001" customHeight="1"/>
    <row r="6696" ht="20.100000000000001" customHeight="1"/>
    <row r="6697" ht="20.100000000000001" customHeight="1"/>
    <row r="6698" ht="20.100000000000001" customHeight="1"/>
    <row r="6699" ht="20.100000000000001" customHeight="1"/>
    <row r="6700" ht="20.100000000000001" customHeight="1"/>
    <row r="6701" ht="20.100000000000001" customHeight="1"/>
    <row r="6702" ht="20.100000000000001" customHeight="1"/>
    <row r="6703" ht="20.100000000000001" customHeight="1"/>
    <row r="6704" ht="20.100000000000001" customHeight="1"/>
    <row r="6705" ht="20.100000000000001" customHeight="1"/>
    <row r="6706" ht="20.100000000000001" customHeight="1"/>
    <row r="6707" ht="20.100000000000001" customHeight="1"/>
    <row r="6708" ht="20.100000000000001" customHeight="1"/>
    <row r="6709" ht="20.100000000000001" customHeight="1"/>
    <row r="6710" ht="20.100000000000001" customHeight="1"/>
    <row r="6711" ht="20.100000000000001" customHeight="1"/>
    <row r="6712" ht="20.100000000000001" customHeight="1"/>
    <row r="6713" ht="20.100000000000001" customHeight="1"/>
    <row r="6714" ht="20.100000000000001" customHeight="1"/>
    <row r="6715" ht="20.100000000000001" customHeight="1"/>
    <row r="6716" ht="20.100000000000001" customHeight="1"/>
    <row r="6717" ht="20.100000000000001" customHeight="1"/>
    <row r="6718" ht="20.100000000000001" customHeight="1"/>
    <row r="6719" ht="20.100000000000001" customHeight="1"/>
    <row r="6720" ht="20.100000000000001" customHeight="1"/>
    <row r="6721" ht="20.100000000000001" customHeight="1"/>
    <row r="6722" ht="20.100000000000001" customHeight="1"/>
    <row r="6723" ht="20.100000000000001" customHeight="1"/>
    <row r="6724" ht="20.100000000000001" customHeight="1"/>
    <row r="6725" ht="20.100000000000001" customHeight="1"/>
    <row r="6726" ht="20.100000000000001" customHeight="1"/>
    <row r="6727" ht="20.100000000000001" customHeight="1"/>
    <row r="6728" ht="20.100000000000001" customHeight="1"/>
    <row r="6729" ht="20.100000000000001" customHeight="1"/>
    <row r="6730" ht="20.100000000000001" customHeight="1"/>
    <row r="6731" ht="20.100000000000001" customHeight="1"/>
    <row r="6732" ht="20.100000000000001" customHeight="1"/>
    <row r="6733" ht="20.100000000000001" customHeight="1"/>
    <row r="6734" ht="20.100000000000001" customHeight="1"/>
    <row r="6735" ht="20.100000000000001" customHeight="1"/>
    <row r="6736" ht="20.100000000000001" customHeight="1"/>
    <row r="6737" ht="20.100000000000001" customHeight="1"/>
    <row r="6738" ht="20.100000000000001" customHeight="1"/>
    <row r="6739" ht="20.100000000000001" customHeight="1"/>
    <row r="6740" ht="20.100000000000001" customHeight="1"/>
    <row r="6741" ht="20.100000000000001" customHeight="1"/>
    <row r="6742" ht="20.100000000000001" customHeight="1"/>
    <row r="6743" ht="20.100000000000001" customHeight="1"/>
    <row r="6744" ht="20.100000000000001" customHeight="1"/>
    <row r="6745" ht="20.100000000000001" customHeight="1"/>
    <row r="6746" ht="20.100000000000001" customHeight="1"/>
    <row r="6747" ht="20.100000000000001" customHeight="1"/>
    <row r="6748" ht="20.100000000000001" customHeight="1"/>
    <row r="6749" ht="20.100000000000001" customHeight="1"/>
    <row r="6750" ht="20.100000000000001" customHeight="1"/>
    <row r="6751" ht="20.100000000000001" customHeight="1"/>
    <row r="6752" ht="20.100000000000001" customHeight="1"/>
    <row r="6753" ht="20.100000000000001" customHeight="1"/>
    <row r="6754" ht="20.100000000000001" customHeight="1"/>
    <row r="6755" ht="20.100000000000001" customHeight="1"/>
    <row r="6756" ht="20.100000000000001" customHeight="1"/>
    <row r="6757" ht="20.100000000000001" customHeight="1"/>
    <row r="6758" ht="20.100000000000001" customHeight="1"/>
    <row r="6759" ht="20.100000000000001" customHeight="1"/>
    <row r="6760" ht="20.100000000000001" customHeight="1"/>
    <row r="6761" ht="20.100000000000001" customHeight="1"/>
    <row r="6762" ht="20.100000000000001" customHeight="1"/>
    <row r="6763" ht="20.100000000000001" customHeight="1"/>
    <row r="6764" ht="20.100000000000001" customHeight="1"/>
    <row r="6765" ht="20.100000000000001" customHeight="1"/>
    <row r="6766" ht="20.100000000000001" customHeight="1"/>
    <row r="6767" ht="20.100000000000001" customHeight="1"/>
    <row r="6768" ht="20.100000000000001" customHeight="1"/>
    <row r="6769" ht="20.100000000000001" customHeight="1"/>
    <row r="6770" ht="20.100000000000001" customHeight="1"/>
    <row r="6771" ht="20.100000000000001" customHeight="1"/>
    <row r="6772" ht="20.100000000000001" customHeight="1"/>
    <row r="6773" ht="20.100000000000001" customHeight="1"/>
    <row r="6774" ht="20.100000000000001" customHeight="1"/>
    <row r="6775" ht="20.100000000000001" customHeight="1"/>
    <row r="6776" ht="20.100000000000001" customHeight="1"/>
    <row r="6777" ht="20.100000000000001" customHeight="1"/>
    <row r="6778" ht="20.100000000000001" customHeight="1"/>
    <row r="6779" ht="20.100000000000001" customHeight="1"/>
    <row r="6780" ht="20.100000000000001" customHeight="1"/>
    <row r="6781" ht="20.100000000000001" customHeight="1"/>
    <row r="6782" ht="20.100000000000001" customHeight="1"/>
    <row r="6783" ht="20.100000000000001" customHeight="1"/>
    <row r="6784" ht="20.100000000000001" customHeight="1"/>
    <row r="6785" ht="20.100000000000001" customHeight="1"/>
    <row r="6786" ht="20.100000000000001" customHeight="1"/>
    <row r="6787" ht="20.100000000000001" customHeight="1"/>
    <row r="6788" ht="20.100000000000001" customHeight="1"/>
    <row r="6789" ht="20.100000000000001" customHeight="1"/>
    <row r="6790" ht="20.100000000000001" customHeight="1"/>
    <row r="6791" ht="20.100000000000001" customHeight="1"/>
    <row r="6792" ht="20.100000000000001" customHeight="1"/>
    <row r="6793" ht="20.100000000000001" customHeight="1"/>
    <row r="6794" ht="20.100000000000001" customHeight="1"/>
    <row r="6795" ht="20.100000000000001" customHeight="1"/>
    <row r="6796" ht="20.100000000000001" customHeight="1"/>
    <row r="6797" ht="20.100000000000001" customHeight="1"/>
    <row r="6798" ht="20.100000000000001" customHeight="1"/>
    <row r="6799" ht="20.100000000000001" customHeight="1"/>
    <row r="6800" ht="20.100000000000001" customHeight="1"/>
    <row r="6801" ht="20.100000000000001" customHeight="1"/>
    <row r="6802" ht="20.100000000000001" customHeight="1"/>
    <row r="6803" ht="20.100000000000001" customHeight="1"/>
    <row r="6804" ht="20.100000000000001" customHeight="1"/>
    <row r="6805" ht="20.100000000000001" customHeight="1"/>
    <row r="6806" ht="20.100000000000001" customHeight="1"/>
    <row r="6807" ht="20.100000000000001" customHeight="1"/>
    <row r="6808" ht="20.100000000000001" customHeight="1"/>
    <row r="6809" ht="20.100000000000001" customHeight="1"/>
    <row r="6810" ht="20.100000000000001" customHeight="1"/>
    <row r="6811" ht="20.100000000000001" customHeight="1"/>
    <row r="6812" ht="20.100000000000001" customHeight="1"/>
    <row r="6813" ht="20.100000000000001" customHeight="1"/>
    <row r="6814" ht="20.100000000000001" customHeight="1"/>
    <row r="6815" ht="20.100000000000001" customHeight="1"/>
    <row r="6816" ht="20.100000000000001" customHeight="1"/>
    <row r="6817" ht="20.100000000000001" customHeight="1"/>
    <row r="6818" ht="20.100000000000001" customHeight="1"/>
    <row r="6819" ht="20.100000000000001" customHeight="1"/>
    <row r="6820" ht="20.100000000000001" customHeight="1"/>
    <row r="6821" ht="20.100000000000001" customHeight="1"/>
    <row r="6822" ht="20.100000000000001" customHeight="1"/>
    <row r="6823" ht="20.100000000000001" customHeight="1"/>
    <row r="6824" ht="20.100000000000001" customHeight="1"/>
    <row r="6825" ht="20.100000000000001" customHeight="1"/>
    <row r="6826" ht="20.100000000000001" customHeight="1"/>
    <row r="6827" ht="20.100000000000001" customHeight="1"/>
    <row r="6828" ht="20.100000000000001" customHeight="1"/>
    <row r="6829" ht="20.100000000000001" customHeight="1"/>
    <row r="6830" ht="20.100000000000001" customHeight="1"/>
    <row r="6831" ht="20.100000000000001" customHeight="1"/>
    <row r="6832" ht="20.100000000000001" customHeight="1"/>
    <row r="6833" ht="20.100000000000001" customHeight="1"/>
    <row r="6834" ht="20.100000000000001" customHeight="1"/>
    <row r="6835" ht="20.100000000000001" customHeight="1"/>
    <row r="6836" ht="20.100000000000001" customHeight="1"/>
    <row r="6837" ht="20.100000000000001" customHeight="1"/>
    <row r="6838" ht="20.100000000000001" customHeight="1"/>
    <row r="6839" ht="20.100000000000001" customHeight="1"/>
    <row r="6840" ht="20.100000000000001" customHeight="1"/>
    <row r="6841" ht="20.100000000000001" customHeight="1"/>
    <row r="6842" ht="20.100000000000001" customHeight="1"/>
    <row r="6843" ht="20.100000000000001" customHeight="1"/>
    <row r="6844" ht="20.100000000000001" customHeight="1"/>
    <row r="6845" ht="20.100000000000001" customHeight="1"/>
    <row r="6846" ht="20.100000000000001" customHeight="1"/>
    <row r="6847" ht="20.100000000000001" customHeight="1"/>
    <row r="6848" ht="20.100000000000001" customHeight="1"/>
    <row r="6849" ht="20.100000000000001" customHeight="1"/>
    <row r="6850" ht="20.100000000000001" customHeight="1"/>
    <row r="6851" ht="20.100000000000001" customHeight="1"/>
    <row r="6852" ht="20.100000000000001" customHeight="1"/>
    <row r="6853" ht="20.100000000000001" customHeight="1"/>
    <row r="6854" ht="20.100000000000001" customHeight="1"/>
    <row r="6855" ht="20.100000000000001" customHeight="1"/>
    <row r="6856" ht="20.100000000000001" customHeight="1"/>
    <row r="6857" ht="20.100000000000001" customHeight="1"/>
    <row r="6858" ht="20.100000000000001" customHeight="1"/>
    <row r="6859" ht="20.100000000000001" customHeight="1"/>
    <row r="6860" ht="20.100000000000001" customHeight="1"/>
    <row r="6861" ht="20.100000000000001" customHeight="1"/>
    <row r="6862" ht="20.100000000000001" customHeight="1"/>
    <row r="6863" ht="20.100000000000001" customHeight="1"/>
    <row r="6864" ht="20.100000000000001" customHeight="1"/>
    <row r="6865" ht="20.100000000000001" customHeight="1"/>
    <row r="6866" ht="20.100000000000001" customHeight="1"/>
    <row r="6867" ht="20.100000000000001" customHeight="1"/>
    <row r="6868" ht="20.100000000000001" customHeight="1"/>
    <row r="6869" ht="20.100000000000001" customHeight="1"/>
    <row r="6870" ht="20.100000000000001" customHeight="1"/>
    <row r="6871" ht="20.100000000000001" customHeight="1"/>
    <row r="6872" ht="20.100000000000001" customHeight="1"/>
    <row r="6873" ht="20.100000000000001" customHeight="1"/>
    <row r="6874" ht="20.100000000000001" customHeight="1"/>
    <row r="6875" ht="20.100000000000001" customHeight="1"/>
    <row r="6876" ht="20.100000000000001" customHeight="1"/>
    <row r="6877" ht="20.100000000000001" customHeight="1"/>
    <row r="6878" ht="20.100000000000001" customHeight="1"/>
    <row r="6879" ht="20.100000000000001" customHeight="1"/>
    <row r="6880" ht="20.100000000000001" customHeight="1"/>
    <row r="6881" ht="20.100000000000001" customHeight="1"/>
    <row r="6882" ht="20.100000000000001" customHeight="1"/>
    <row r="6883" ht="20.100000000000001" customHeight="1"/>
    <row r="6884" ht="20.100000000000001" customHeight="1"/>
    <row r="6885" ht="20.100000000000001" customHeight="1"/>
    <row r="6886" ht="20.100000000000001" customHeight="1"/>
    <row r="6887" ht="20.100000000000001" customHeight="1"/>
    <row r="6888" ht="20.100000000000001" customHeight="1"/>
    <row r="6889" ht="20.100000000000001" customHeight="1"/>
    <row r="6890" ht="20.100000000000001" customHeight="1"/>
    <row r="6891" ht="20.100000000000001" customHeight="1"/>
    <row r="6892" ht="20.100000000000001" customHeight="1"/>
    <row r="6893" ht="20.100000000000001" customHeight="1"/>
    <row r="6894" ht="20.100000000000001" customHeight="1"/>
    <row r="6895" ht="20.100000000000001" customHeight="1"/>
    <row r="6896" ht="20.100000000000001" customHeight="1"/>
    <row r="6897" ht="20.100000000000001" customHeight="1"/>
    <row r="6898" ht="20.100000000000001" customHeight="1"/>
    <row r="6899" ht="20.100000000000001" customHeight="1"/>
    <row r="6900" ht="20.100000000000001" customHeight="1"/>
    <row r="6901" ht="20.100000000000001" customHeight="1"/>
    <row r="6902" ht="20.100000000000001" customHeight="1"/>
    <row r="6903" ht="20.100000000000001" customHeight="1"/>
    <row r="6904" ht="20.100000000000001" customHeight="1"/>
    <row r="6905" ht="20.100000000000001" customHeight="1"/>
    <row r="6906" ht="20.100000000000001" customHeight="1"/>
    <row r="6907" ht="20.100000000000001" customHeight="1"/>
    <row r="6908" ht="20.100000000000001" customHeight="1"/>
    <row r="6909" ht="20.100000000000001" customHeight="1"/>
    <row r="6910" ht="20.100000000000001" customHeight="1"/>
    <row r="6911" ht="20.100000000000001" customHeight="1"/>
    <row r="6912" ht="20.100000000000001" customHeight="1"/>
    <row r="6913" ht="20.100000000000001" customHeight="1"/>
    <row r="6914" ht="20.100000000000001" customHeight="1"/>
    <row r="6915" ht="20.100000000000001" customHeight="1"/>
    <row r="6916" ht="20.100000000000001" customHeight="1"/>
    <row r="6917" ht="20.100000000000001" customHeight="1"/>
    <row r="6918" ht="20.100000000000001" customHeight="1"/>
    <row r="6919" ht="20.100000000000001" customHeight="1"/>
    <row r="6920" ht="20.100000000000001" customHeight="1"/>
    <row r="6921" ht="20.100000000000001" customHeight="1"/>
    <row r="6922" ht="20.100000000000001" customHeight="1"/>
    <row r="6923" ht="20.100000000000001" customHeight="1"/>
    <row r="6924" ht="20.100000000000001" customHeight="1"/>
    <row r="6925" ht="20.100000000000001" customHeight="1"/>
    <row r="6926" ht="20.100000000000001" customHeight="1"/>
    <row r="6927" ht="20.100000000000001" customHeight="1"/>
    <row r="6928" ht="20.100000000000001" customHeight="1"/>
    <row r="6929" ht="20.100000000000001" customHeight="1"/>
    <row r="6930" ht="20.100000000000001" customHeight="1"/>
    <row r="6931" ht="20.100000000000001" customHeight="1"/>
    <row r="6932" ht="20.100000000000001" customHeight="1"/>
    <row r="6933" ht="20.100000000000001" customHeight="1"/>
    <row r="6934" ht="20.100000000000001" customHeight="1"/>
    <row r="6935" ht="20.100000000000001" customHeight="1"/>
    <row r="6936" ht="20.100000000000001" customHeight="1"/>
    <row r="6937" ht="20.100000000000001" customHeight="1"/>
    <row r="6938" ht="20.100000000000001" customHeight="1"/>
    <row r="6939" ht="20.100000000000001" customHeight="1"/>
    <row r="6940" ht="20.100000000000001" customHeight="1"/>
    <row r="6941" ht="20.100000000000001" customHeight="1"/>
    <row r="6942" ht="20.100000000000001" customHeight="1"/>
    <row r="6943" ht="20.100000000000001" customHeight="1"/>
    <row r="6944" ht="20.100000000000001" customHeight="1"/>
    <row r="6945" ht="20.100000000000001" customHeight="1"/>
    <row r="6946" ht="20.100000000000001" customHeight="1"/>
    <row r="6947" ht="20.100000000000001" customHeight="1"/>
    <row r="6948" ht="20.100000000000001" customHeight="1"/>
    <row r="6949" ht="20.100000000000001" customHeight="1"/>
    <row r="6950" ht="20.100000000000001" customHeight="1"/>
    <row r="6951" ht="20.100000000000001" customHeight="1"/>
    <row r="6952" ht="20.100000000000001" customHeight="1"/>
    <row r="6953" ht="20.100000000000001" customHeight="1"/>
    <row r="6954" ht="20.100000000000001" customHeight="1"/>
    <row r="6955" ht="20.100000000000001" customHeight="1"/>
    <row r="6956" ht="20.100000000000001" customHeight="1"/>
    <row r="6957" ht="20.100000000000001" customHeight="1"/>
    <row r="6958" ht="20.100000000000001" customHeight="1"/>
    <row r="6959" ht="20.100000000000001" customHeight="1"/>
    <row r="6960" ht="20.100000000000001" customHeight="1"/>
    <row r="6961" ht="20.100000000000001" customHeight="1"/>
    <row r="6962" ht="20.100000000000001" customHeight="1"/>
    <row r="6963" ht="20.100000000000001" customHeight="1"/>
    <row r="6964" ht="20.100000000000001" customHeight="1"/>
    <row r="6965" ht="20.100000000000001" customHeight="1"/>
    <row r="6966" ht="20.100000000000001" customHeight="1"/>
    <row r="6967" ht="20.100000000000001" customHeight="1"/>
    <row r="6968" ht="20.100000000000001" customHeight="1"/>
    <row r="6969" ht="20.100000000000001" customHeight="1"/>
    <row r="6970" ht="20.100000000000001" customHeight="1"/>
    <row r="6971" ht="20.100000000000001" customHeight="1"/>
    <row r="6972" ht="20.100000000000001" customHeight="1"/>
    <row r="6973" ht="20.100000000000001" customHeight="1"/>
    <row r="6974" ht="20.100000000000001" customHeight="1"/>
    <row r="6975" ht="20.100000000000001" customHeight="1"/>
    <row r="6976" ht="20.100000000000001" customHeight="1"/>
    <row r="6977" ht="20.100000000000001" customHeight="1"/>
    <row r="6978" ht="20.100000000000001" customHeight="1"/>
    <row r="6979" ht="20.100000000000001" customHeight="1"/>
    <row r="6980" ht="20.100000000000001" customHeight="1"/>
    <row r="6981" ht="20.100000000000001" customHeight="1"/>
    <row r="6982" ht="20.100000000000001" customHeight="1"/>
    <row r="6983" ht="20.100000000000001" customHeight="1"/>
    <row r="6984" ht="20.100000000000001" customHeight="1"/>
    <row r="6985" ht="20.100000000000001" customHeight="1"/>
    <row r="6986" ht="20.100000000000001" customHeight="1"/>
    <row r="6987" ht="20.100000000000001" customHeight="1"/>
    <row r="6988" ht="20.100000000000001" customHeight="1"/>
    <row r="6989" ht="20.100000000000001" customHeight="1"/>
    <row r="6990" ht="20.100000000000001" customHeight="1"/>
    <row r="6991" ht="20.100000000000001" customHeight="1"/>
    <row r="6992" ht="20.100000000000001" customHeight="1"/>
    <row r="6993" ht="20.100000000000001" customHeight="1"/>
    <row r="6994" ht="20.100000000000001" customHeight="1"/>
    <row r="6995" ht="20.100000000000001" customHeight="1"/>
    <row r="6996" ht="20.100000000000001" customHeight="1"/>
    <row r="6997" ht="20.100000000000001" customHeight="1"/>
    <row r="6998" ht="20.100000000000001" customHeight="1"/>
    <row r="6999" ht="20.100000000000001" customHeight="1"/>
    <row r="7000" ht="20.100000000000001" customHeight="1"/>
    <row r="7001" ht="20.100000000000001" customHeight="1"/>
    <row r="7002" ht="20.100000000000001" customHeight="1"/>
    <row r="7003" ht="20.100000000000001" customHeight="1"/>
    <row r="7004" ht="20.100000000000001" customHeight="1"/>
    <row r="7005" ht="20.100000000000001" customHeight="1"/>
    <row r="7006" ht="20.100000000000001" customHeight="1"/>
    <row r="7007" ht="20.100000000000001" customHeight="1"/>
    <row r="7008" ht="20.100000000000001" customHeight="1"/>
    <row r="7009" ht="20.100000000000001" customHeight="1"/>
    <row r="7010" ht="20.100000000000001" customHeight="1"/>
    <row r="7011" ht="20.100000000000001" customHeight="1"/>
    <row r="7012" ht="20.100000000000001" customHeight="1"/>
    <row r="7013" ht="20.100000000000001" customHeight="1"/>
    <row r="7014" ht="20.100000000000001" customHeight="1"/>
    <row r="7015" ht="20.100000000000001" customHeight="1"/>
    <row r="7016" ht="20.100000000000001" customHeight="1"/>
    <row r="7017" ht="20.100000000000001" customHeight="1"/>
    <row r="7018" ht="20.100000000000001" customHeight="1"/>
    <row r="7019" ht="20.100000000000001" customHeight="1"/>
    <row r="7020" ht="20.100000000000001" customHeight="1"/>
    <row r="7021" ht="20.100000000000001" customHeight="1"/>
    <row r="7022" ht="20.100000000000001" customHeight="1"/>
    <row r="7023" ht="20.100000000000001" customHeight="1"/>
    <row r="7024" ht="20.100000000000001" customHeight="1"/>
    <row r="7025" ht="20.100000000000001" customHeight="1"/>
    <row r="7026" ht="20.100000000000001" customHeight="1"/>
    <row r="7027" ht="20.100000000000001" customHeight="1"/>
    <row r="7028" ht="20.100000000000001" customHeight="1"/>
    <row r="7029" ht="20.100000000000001" customHeight="1"/>
    <row r="7030" ht="20.100000000000001" customHeight="1"/>
    <row r="7031" ht="20.100000000000001" customHeight="1"/>
    <row r="7032" ht="20.100000000000001" customHeight="1"/>
    <row r="7033" ht="20.100000000000001" customHeight="1"/>
    <row r="7034" ht="20.100000000000001" customHeight="1"/>
    <row r="7035" ht="20.100000000000001" customHeight="1"/>
    <row r="7036" ht="20.100000000000001" customHeight="1"/>
    <row r="7037" ht="20.100000000000001" customHeight="1"/>
    <row r="7038" ht="20.100000000000001" customHeight="1"/>
    <row r="7039" ht="20.100000000000001" customHeight="1"/>
    <row r="7040" ht="20.100000000000001" customHeight="1"/>
    <row r="7041" ht="20.100000000000001" customHeight="1"/>
    <row r="7042" ht="20.100000000000001" customHeight="1"/>
    <row r="7043" ht="20.100000000000001" customHeight="1"/>
    <row r="7044" ht="20.100000000000001" customHeight="1"/>
    <row r="7045" ht="20.100000000000001" customHeight="1"/>
    <row r="7046" ht="20.100000000000001" customHeight="1"/>
    <row r="7047" ht="20.100000000000001" customHeight="1"/>
    <row r="7048" ht="20.100000000000001" customHeight="1"/>
    <row r="7049" ht="20.100000000000001" customHeight="1"/>
    <row r="7050" ht="20.100000000000001" customHeight="1"/>
    <row r="7051" ht="20.100000000000001" customHeight="1"/>
    <row r="7052" ht="20.100000000000001" customHeight="1"/>
    <row r="7053" ht="20.100000000000001" customHeight="1"/>
    <row r="7054" ht="20.100000000000001" customHeight="1"/>
    <row r="7055" ht="20.100000000000001" customHeight="1"/>
    <row r="7056" ht="20.100000000000001" customHeight="1"/>
    <row r="7057" ht="20.100000000000001" customHeight="1"/>
    <row r="7058" ht="20.100000000000001" customHeight="1"/>
    <row r="7059" ht="20.100000000000001" customHeight="1"/>
    <row r="7060" ht="20.100000000000001" customHeight="1"/>
    <row r="7061" ht="20.100000000000001" customHeight="1"/>
    <row r="7062" ht="20.100000000000001" customHeight="1"/>
    <row r="7063" ht="20.100000000000001" customHeight="1"/>
    <row r="7064" ht="20.100000000000001" customHeight="1"/>
    <row r="7065" ht="20.100000000000001" customHeight="1"/>
    <row r="7066" ht="20.100000000000001" customHeight="1"/>
    <row r="7067" ht="20.100000000000001" customHeight="1"/>
    <row r="7068" ht="20.100000000000001" customHeight="1"/>
    <row r="7069" ht="20.100000000000001" customHeight="1"/>
    <row r="7070" ht="20.100000000000001" customHeight="1"/>
    <row r="7071" ht="20.100000000000001" customHeight="1"/>
    <row r="7072" ht="20.100000000000001" customHeight="1"/>
    <row r="7073" ht="20.100000000000001" customHeight="1"/>
    <row r="7074" ht="20.100000000000001" customHeight="1"/>
    <row r="7075" ht="20.100000000000001" customHeight="1"/>
    <row r="7076" ht="20.100000000000001" customHeight="1"/>
    <row r="7077" ht="20.100000000000001" customHeight="1"/>
    <row r="7078" ht="20.100000000000001" customHeight="1"/>
    <row r="7079" ht="20.100000000000001" customHeight="1"/>
    <row r="7080" ht="20.100000000000001" customHeight="1"/>
    <row r="7081" ht="20.100000000000001" customHeight="1"/>
    <row r="7082" ht="20.100000000000001" customHeight="1"/>
    <row r="7083" ht="20.100000000000001" customHeight="1"/>
    <row r="7084" ht="20.100000000000001" customHeight="1"/>
    <row r="7085" ht="20.100000000000001" customHeight="1"/>
    <row r="7086" ht="20.100000000000001" customHeight="1"/>
    <row r="7087" ht="20.100000000000001" customHeight="1"/>
    <row r="7088" ht="20.100000000000001" customHeight="1"/>
    <row r="7089" ht="20.100000000000001" customHeight="1"/>
    <row r="7090" ht="20.100000000000001" customHeight="1"/>
    <row r="7091" ht="20.100000000000001" customHeight="1"/>
    <row r="7092" ht="20.100000000000001" customHeight="1"/>
    <row r="7093" ht="20.100000000000001" customHeight="1"/>
    <row r="7094" ht="20.100000000000001" customHeight="1"/>
    <row r="7095" ht="20.100000000000001" customHeight="1"/>
    <row r="7096" ht="20.100000000000001" customHeight="1"/>
    <row r="7097" ht="20.100000000000001" customHeight="1"/>
    <row r="7098" ht="20.100000000000001" customHeight="1"/>
    <row r="7099" ht="20.100000000000001" customHeight="1"/>
    <row r="7100" ht="20.100000000000001" customHeight="1"/>
    <row r="7101" ht="20.100000000000001" customHeight="1"/>
    <row r="7102" ht="20.100000000000001" customHeight="1"/>
    <row r="7103" ht="20.100000000000001" customHeight="1"/>
    <row r="7104" ht="20.100000000000001" customHeight="1"/>
    <row r="7105" ht="20.100000000000001" customHeight="1"/>
    <row r="7106" ht="20.100000000000001" customHeight="1"/>
    <row r="7107" ht="20.100000000000001" customHeight="1"/>
    <row r="7108" ht="20.100000000000001" customHeight="1"/>
    <row r="7109" ht="20.100000000000001" customHeight="1"/>
    <row r="7110" ht="20.100000000000001" customHeight="1"/>
    <row r="7111" ht="20.100000000000001" customHeight="1"/>
    <row r="7112" ht="20.100000000000001" customHeight="1"/>
    <row r="7113" ht="20.100000000000001" customHeight="1"/>
    <row r="7114" ht="20.100000000000001" customHeight="1"/>
    <row r="7115" ht="20.100000000000001" customHeight="1"/>
    <row r="7116" ht="20.100000000000001" customHeight="1"/>
    <row r="7117" ht="20.100000000000001" customHeight="1"/>
    <row r="7118" ht="20.100000000000001" customHeight="1"/>
    <row r="7119" ht="20.100000000000001" customHeight="1"/>
    <row r="7120" ht="20.100000000000001" customHeight="1"/>
    <row r="7121" ht="20.100000000000001" customHeight="1"/>
    <row r="7122" ht="20.100000000000001" customHeight="1"/>
    <row r="7123" ht="20.100000000000001" customHeight="1"/>
    <row r="7124" ht="20.100000000000001" customHeight="1"/>
    <row r="7125" ht="20.100000000000001" customHeight="1"/>
    <row r="7126" ht="20.100000000000001" customHeight="1"/>
    <row r="7127" ht="20.100000000000001" customHeight="1"/>
    <row r="7128" ht="20.100000000000001" customHeight="1"/>
    <row r="7129" ht="20.100000000000001" customHeight="1"/>
    <row r="7130" ht="20.100000000000001" customHeight="1"/>
    <row r="7131" ht="20.100000000000001" customHeight="1"/>
    <row r="7132" ht="20.100000000000001" customHeight="1"/>
    <row r="7133" ht="20.100000000000001" customHeight="1"/>
    <row r="7134" ht="20.100000000000001" customHeight="1"/>
    <row r="7135" ht="20.100000000000001" customHeight="1"/>
    <row r="7136" ht="20.100000000000001" customHeight="1"/>
    <row r="7137" ht="20.100000000000001" customHeight="1"/>
    <row r="7138" ht="20.100000000000001" customHeight="1"/>
    <row r="7139" ht="20.100000000000001" customHeight="1"/>
    <row r="7140" ht="20.100000000000001" customHeight="1"/>
    <row r="7141" ht="20.100000000000001" customHeight="1"/>
    <row r="7142" ht="20.100000000000001" customHeight="1"/>
    <row r="7143" ht="20.100000000000001" customHeight="1"/>
    <row r="7144" ht="20.100000000000001" customHeight="1"/>
    <row r="7145" ht="20.100000000000001" customHeight="1"/>
    <row r="7146" ht="20.100000000000001" customHeight="1"/>
    <row r="7147" ht="20.100000000000001" customHeight="1"/>
    <row r="7148" ht="20.100000000000001" customHeight="1"/>
    <row r="7149" ht="20.100000000000001" customHeight="1"/>
    <row r="7150" ht="20.100000000000001" customHeight="1"/>
    <row r="7151" ht="20.100000000000001" customHeight="1"/>
    <row r="7152" ht="20.100000000000001" customHeight="1"/>
    <row r="7153" ht="20.100000000000001" customHeight="1"/>
    <row r="7154" ht="20.100000000000001" customHeight="1"/>
    <row r="7155" ht="20.100000000000001" customHeight="1"/>
    <row r="7156" ht="20.100000000000001" customHeight="1"/>
    <row r="7157" ht="20.100000000000001" customHeight="1"/>
    <row r="7158" ht="20.100000000000001" customHeight="1"/>
    <row r="7159" ht="20.100000000000001" customHeight="1"/>
    <row r="7160" ht="20.100000000000001" customHeight="1"/>
    <row r="7161" ht="20.100000000000001" customHeight="1"/>
    <row r="7162" ht="20.100000000000001" customHeight="1"/>
    <row r="7163" ht="20.100000000000001" customHeight="1"/>
    <row r="7164" ht="20.100000000000001" customHeight="1"/>
    <row r="7165" ht="20.100000000000001" customHeight="1"/>
    <row r="7166" ht="20.100000000000001" customHeight="1"/>
    <row r="7167" ht="20.100000000000001" customHeight="1"/>
    <row r="7168" ht="20.100000000000001" customHeight="1"/>
    <row r="7169" ht="20.100000000000001" customHeight="1"/>
    <row r="7170" ht="20.100000000000001" customHeight="1"/>
    <row r="7171" ht="20.100000000000001" customHeight="1"/>
    <row r="7172" ht="20.100000000000001" customHeight="1"/>
    <row r="7173" ht="20.100000000000001" customHeight="1"/>
    <row r="7174" ht="20.100000000000001" customHeight="1"/>
    <row r="7175" ht="20.100000000000001" customHeight="1"/>
    <row r="7176" ht="20.100000000000001" customHeight="1"/>
    <row r="7177" ht="20.100000000000001" customHeight="1"/>
    <row r="7178" ht="20.100000000000001" customHeight="1"/>
    <row r="7179" ht="20.100000000000001" customHeight="1"/>
    <row r="7180" ht="20.100000000000001" customHeight="1"/>
    <row r="7181" ht="20.100000000000001" customHeight="1"/>
    <row r="7182" ht="20.100000000000001" customHeight="1"/>
    <row r="7183" ht="20.100000000000001" customHeight="1"/>
    <row r="7184" ht="20.100000000000001" customHeight="1"/>
    <row r="7185" ht="20.100000000000001" customHeight="1"/>
    <row r="7186" ht="20.100000000000001" customHeight="1"/>
    <row r="7187" ht="20.100000000000001" customHeight="1"/>
    <row r="7188" ht="20.100000000000001" customHeight="1"/>
    <row r="7189" ht="20.100000000000001" customHeight="1"/>
    <row r="7190" ht="20.100000000000001" customHeight="1"/>
    <row r="7191" ht="20.100000000000001" customHeight="1"/>
    <row r="7192" ht="20.100000000000001" customHeight="1"/>
    <row r="7193" ht="20.100000000000001" customHeight="1"/>
    <row r="7194" ht="20.100000000000001" customHeight="1"/>
    <row r="7195" ht="20.100000000000001" customHeight="1"/>
    <row r="7196" ht="20.100000000000001" customHeight="1"/>
    <row r="7197" ht="20.100000000000001" customHeight="1"/>
    <row r="7198" ht="20.100000000000001" customHeight="1"/>
    <row r="7199" ht="20.100000000000001" customHeight="1"/>
    <row r="7200" ht="20.100000000000001" customHeight="1"/>
    <row r="7201" ht="20.100000000000001" customHeight="1"/>
    <row r="7202" ht="20.100000000000001" customHeight="1"/>
    <row r="7203" ht="20.100000000000001" customHeight="1"/>
    <row r="7204" ht="20.100000000000001" customHeight="1"/>
    <row r="7205" ht="20.100000000000001" customHeight="1"/>
    <row r="7206" ht="20.100000000000001" customHeight="1"/>
    <row r="7207" ht="20.100000000000001" customHeight="1"/>
    <row r="7208" ht="20.100000000000001" customHeight="1"/>
    <row r="7209" ht="20.100000000000001" customHeight="1"/>
    <row r="7210" ht="20.100000000000001" customHeight="1"/>
    <row r="7211" ht="20.100000000000001" customHeight="1"/>
    <row r="7212" ht="20.100000000000001" customHeight="1"/>
    <row r="7213" ht="20.100000000000001" customHeight="1"/>
    <row r="7214" ht="20.100000000000001" customHeight="1"/>
    <row r="7215" ht="20.100000000000001" customHeight="1"/>
    <row r="7216" ht="20.100000000000001" customHeight="1"/>
    <row r="7217" ht="20.100000000000001" customHeight="1"/>
    <row r="7218" ht="20.100000000000001" customHeight="1"/>
    <row r="7219" ht="20.100000000000001" customHeight="1"/>
    <row r="7220" ht="20.100000000000001" customHeight="1"/>
    <row r="7221" ht="20.100000000000001" customHeight="1"/>
    <row r="7222" ht="20.100000000000001" customHeight="1"/>
    <row r="7223" ht="20.100000000000001" customHeight="1"/>
    <row r="7224" ht="20.100000000000001" customHeight="1"/>
    <row r="7225" ht="20.100000000000001" customHeight="1"/>
    <row r="7226" ht="20.100000000000001" customHeight="1"/>
    <row r="7227" ht="20.100000000000001" customHeight="1"/>
    <row r="7228" ht="20.100000000000001" customHeight="1"/>
    <row r="7229" ht="20.100000000000001" customHeight="1"/>
    <row r="7230" ht="20.100000000000001" customHeight="1"/>
    <row r="7231" ht="20.100000000000001" customHeight="1"/>
    <row r="7232" ht="20.100000000000001" customHeight="1"/>
    <row r="7233" ht="20.100000000000001" customHeight="1"/>
    <row r="7234" ht="20.100000000000001" customHeight="1"/>
    <row r="7235" ht="20.100000000000001" customHeight="1"/>
    <row r="7236" ht="20.100000000000001" customHeight="1"/>
    <row r="7237" ht="20.100000000000001" customHeight="1"/>
    <row r="7238" ht="20.100000000000001" customHeight="1"/>
    <row r="7239" ht="20.100000000000001" customHeight="1"/>
    <row r="7240" ht="20.100000000000001" customHeight="1"/>
    <row r="7241" ht="20.100000000000001" customHeight="1"/>
    <row r="7242" ht="20.100000000000001" customHeight="1"/>
    <row r="7243" ht="20.100000000000001" customHeight="1"/>
    <row r="7244" ht="20.100000000000001" customHeight="1"/>
    <row r="7245" ht="20.100000000000001" customHeight="1"/>
    <row r="7246" ht="20.100000000000001" customHeight="1"/>
    <row r="7247" ht="20.100000000000001" customHeight="1"/>
    <row r="7248" ht="20.100000000000001" customHeight="1"/>
    <row r="7249" ht="20.100000000000001" customHeight="1"/>
    <row r="7250" ht="20.100000000000001" customHeight="1"/>
    <row r="7251" ht="20.100000000000001" customHeight="1"/>
    <row r="7252" ht="20.100000000000001" customHeight="1"/>
    <row r="7253" ht="20.100000000000001" customHeight="1"/>
    <row r="7254" ht="20.100000000000001" customHeight="1"/>
    <row r="7255" ht="20.100000000000001" customHeight="1"/>
    <row r="7256" ht="20.100000000000001" customHeight="1"/>
    <row r="7257" ht="20.100000000000001" customHeight="1"/>
    <row r="7258" ht="20.100000000000001" customHeight="1"/>
    <row r="7259" ht="20.100000000000001" customHeight="1"/>
    <row r="7260" ht="20.100000000000001" customHeight="1"/>
    <row r="7261" ht="20.100000000000001" customHeight="1"/>
    <row r="7262" ht="20.100000000000001" customHeight="1"/>
    <row r="7263" ht="20.100000000000001" customHeight="1"/>
    <row r="7264" ht="20.100000000000001" customHeight="1"/>
    <row r="7265" ht="20.100000000000001" customHeight="1"/>
    <row r="7266" ht="20.100000000000001" customHeight="1"/>
    <row r="7267" ht="20.100000000000001" customHeight="1"/>
    <row r="7268" ht="20.100000000000001" customHeight="1"/>
    <row r="7269" ht="20.100000000000001" customHeight="1"/>
    <row r="7270" ht="20.100000000000001" customHeight="1"/>
    <row r="7271" ht="20.100000000000001" customHeight="1"/>
    <row r="7272" ht="20.100000000000001" customHeight="1"/>
    <row r="7273" ht="20.100000000000001" customHeight="1"/>
    <row r="7274" ht="20.100000000000001" customHeight="1"/>
    <row r="7275" ht="20.100000000000001" customHeight="1"/>
    <row r="7276" ht="20.100000000000001" customHeight="1"/>
    <row r="7277" ht="20.100000000000001" customHeight="1"/>
    <row r="7278" ht="20.100000000000001" customHeight="1"/>
    <row r="7279" ht="20.100000000000001" customHeight="1"/>
    <row r="7280" ht="20.100000000000001" customHeight="1"/>
    <row r="7281" ht="20.100000000000001" customHeight="1"/>
    <row r="7282" ht="20.100000000000001" customHeight="1"/>
    <row r="7283" ht="20.100000000000001" customHeight="1"/>
    <row r="7284" ht="20.100000000000001" customHeight="1"/>
    <row r="7285" ht="20.100000000000001" customHeight="1"/>
    <row r="7286" ht="20.100000000000001" customHeight="1"/>
    <row r="7287" ht="20.100000000000001" customHeight="1"/>
    <row r="7288" ht="20.100000000000001" customHeight="1"/>
    <row r="7289" ht="20.100000000000001" customHeight="1"/>
    <row r="7290" ht="20.100000000000001" customHeight="1"/>
    <row r="7291" ht="20.100000000000001" customHeight="1"/>
    <row r="7292" ht="20.100000000000001" customHeight="1"/>
    <row r="7293" ht="20.100000000000001" customHeight="1"/>
    <row r="7294" ht="20.100000000000001" customHeight="1"/>
    <row r="7295" ht="20.100000000000001" customHeight="1"/>
    <row r="7296" ht="20.100000000000001" customHeight="1"/>
    <row r="7297" ht="20.100000000000001" customHeight="1"/>
    <row r="7298" ht="20.100000000000001" customHeight="1"/>
    <row r="7299" ht="20.100000000000001" customHeight="1"/>
    <row r="7300" ht="20.100000000000001" customHeight="1"/>
    <row r="7301" ht="20.100000000000001" customHeight="1"/>
    <row r="7302" ht="20.100000000000001" customHeight="1"/>
    <row r="7303" ht="20.100000000000001" customHeight="1"/>
    <row r="7304" ht="20.100000000000001" customHeight="1"/>
    <row r="7305" ht="20.100000000000001" customHeight="1"/>
    <row r="7306" ht="20.100000000000001" customHeight="1"/>
    <row r="7307" ht="20.100000000000001" customHeight="1"/>
    <row r="7308" ht="20.100000000000001" customHeight="1"/>
    <row r="7309" ht="20.100000000000001" customHeight="1"/>
    <row r="7310" ht="20.100000000000001" customHeight="1"/>
    <row r="7311" ht="20.100000000000001" customHeight="1"/>
    <row r="7312" ht="20.100000000000001" customHeight="1"/>
    <row r="7313" ht="20.100000000000001" customHeight="1"/>
    <row r="7314" ht="20.100000000000001" customHeight="1"/>
    <row r="7315" ht="20.100000000000001" customHeight="1"/>
    <row r="7316" ht="20.100000000000001" customHeight="1"/>
    <row r="7317" ht="20.100000000000001" customHeight="1"/>
    <row r="7318" ht="20.100000000000001" customHeight="1"/>
    <row r="7319" ht="20.100000000000001" customHeight="1"/>
    <row r="7320" ht="20.100000000000001" customHeight="1"/>
    <row r="7321" ht="20.100000000000001" customHeight="1"/>
    <row r="7322" ht="20.100000000000001" customHeight="1"/>
    <row r="7323" ht="20.100000000000001" customHeight="1"/>
    <row r="7324" ht="20.100000000000001" customHeight="1"/>
    <row r="7325" ht="20.100000000000001" customHeight="1"/>
    <row r="7326" ht="20.100000000000001" customHeight="1"/>
    <row r="7327" ht="20.100000000000001" customHeight="1"/>
    <row r="7328" ht="20.100000000000001" customHeight="1"/>
    <row r="7329" ht="20.100000000000001" customHeight="1"/>
    <row r="7330" ht="20.100000000000001" customHeight="1"/>
    <row r="7331" ht="20.100000000000001" customHeight="1"/>
    <row r="7332" ht="20.100000000000001" customHeight="1"/>
    <row r="7333" ht="20.100000000000001" customHeight="1"/>
    <row r="7334" ht="20.100000000000001" customHeight="1"/>
    <row r="7335" ht="20.100000000000001" customHeight="1"/>
    <row r="7336" ht="20.100000000000001" customHeight="1"/>
    <row r="7337" ht="20.100000000000001" customHeight="1"/>
    <row r="7338" ht="20.100000000000001" customHeight="1"/>
    <row r="7339" ht="20.100000000000001" customHeight="1"/>
    <row r="7340" ht="20.100000000000001" customHeight="1"/>
    <row r="7341" ht="20.100000000000001" customHeight="1"/>
    <row r="7342" ht="20.100000000000001" customHeight="1"/>
    <row r="7343" ht="20.100000000000001" customHeight="1"/>
    <row r="7344" ht="20.100000000000001" customHeight="1"/>
    <row r="7345" ht="20.100000000000001" customHeight="1"/>
    <row r="7346" ht="20.100000000000001" customHeight="1"/>
    <row r="7347" ht="20.100000000000001" customHeight="1"/>
    <row r="7348" ht="20.100000000000001" customHeight="1"/>
    <row r="7349" ht="20.100000000000001" customHeight="1"/>
    <row r="7350" ht="20.100000000000001" customHeight="1"/>
    <row r="7351" ht="20.100000000000001" customHeight="1"/>
    <row r="7352" ht="20.100000000000001" customHeight="1"/>
    <row r="7353" ht="20.100000000000001" customHeight="1"/>
    <row r="7354" ht="20.100000000000001" customHeight="1"/>
    <row r="7355" ht="20.100000000000001" customHeight="1"/>
    <row r="7356" ht="20.100000000000001" customHeight="1"/>
    <row r="7357" ht="20.100000000000001" customHeight="1"/>
    <row r="7358" ht="20.100000000000001" customHeight="1"/>
    <row r="7359" ht="20.100000000000001" customHeight="1"/>
    <row r="7360" ht="20.100000000000001" customHeight="1"/>
    <row r="7361" ht="20.100000000000001" customHeight="1"/>
    <row r="7362" ht="20.100000000000001" customHeight="1"/>
    <row r="7363" ht="20.100000000000001" customHeight="1"/>
    <row r="7364" ht="20.100000000000001" customHeight="1"/>
    <row r="7365" ht="20.100000000000001" customHeight="1"/>
    <row r="7366" ht="20.100000000000001" customHeight="1"/>
    <row r="7367" ht="20.100000000000001" customHeight="1"/>
    <row r="7368" ht="20.100000000000001" customHeight="1"/>
    <row r="7369" ht="20.100000000000001" customHeight="1"/>
    <row r="7370" ht="20.100000000000001" customHeight="1"/>
    <row r="7371" ht="20.100000000000001" customHeight="1"/>
    <row r="7372" ht="20.100000000000001" customHeight="1"/>
    <row r="7373" ht="20.100000000000001" customHeight="1"/>
    <row r="7374" ht="20.100000000000001" customHeight="1"/>
    <row r="7375" ht="20.100000000000001" customHeight="1"/>
    <row r="7376" ht="20.100000000000001" customHeight="1"/>
    <row r="7377" ht="20.100000000000001" customHeight="1"/>
    <row r="7378" ht="20.100000000000001" customHeight="1"/>
    <row r="7379" ht="20.100000000000001" customHeight="1"/>
    <row r="7380" ht="20.100000000000001" customHeight="1"/>
    <row r="7381" ht="20.100000000000001" customHeight="1"/>
    <row r="7382" ht="20.100000000000001" customHeight="1"/>
    <row r="7383" ht="20.100000000000001" customHeight="1"/>
    <row r="7384" ht="20.100000000000001" customHeight="1"/>
    <row r="7385" ht="20.100000000000001" customHeight="1"/>
    <row r="7386" ht="20.100000000000001" customHeight="1"/>
    <row r="7387" ht="20.100000000000001" customHeight="1"/>
    <row r="7388" ht="20.100000000000001" customHeight="1"/>
    <row r="7389" ht="20.100000000000001" customHeight="1"/>
    <row r="7390" ht="20.100000000000001" customHeight="1"/>
    <row r="7391" ht="20.100000000000001" customHeight="1"/>
    <row r="7392" ht="20.100000000000001" customHeight="1"/>
    <row r="7393" ht="20.100000000000001" customHeight="1"/>
    <row r="7394" ht="20.100000000000001" customHeight="1"/>
    <row r="7395" ht="20.100000000000001" customHeight="1"/>
    <row r="7396" ht="20.100000000000001" customHeight="1"/>
    <row r="7397" ht="20.100000000000001" customHeight="1"/>
    <row r="7398" ht="20.100000000000001" customHeight="1"/>
    <row r="7399" ht="20.100000000000001" customHeight="1"/>
    <row r="7400" ht="20.100000000000001" customHeight="1"/>
    <row r="7401" ht="20.100000000000001" customHeight="1"/>
    <row r="7402" ht="20.100000000000001" customHeight="1"/>
    <row r="7403" ht="20.100000000000001" customHeight="1"/>
    <row r="7404" ht="20.100000000000001" customHeight="1"/>
    <row r="7405" ht="20.100000000000001" customHeight="1"/>
    <row r="7406" ht="20.100000000000001" customHeight="1"/>
    <row r="7407" ht="20.100000000000001" customHeight="1"/>
    <row r="7408" ht="20.100000000000001" customHeight="1"/>
    <row r="7409" ht="20.100000000000001" customHeight="1"/>
    <row r="7410" ht="20.100000000000001" customHeight="1"/>
    <row r="7411" ht="20.100000000000001" customHeight="1"/>
    <row r="7412" ht="20.100000000000001" customHeight="1"/>
    <row r="7413" ht="20.100000000000001" customHeight="1"/>
    <row r="7414" ht="20.100000000000001" customHeight="1"/>
    <row r="7415" ht="20.100000000000001" customHeight="1"/>
    <row r="7416" ht="20.100000000000001" customHeight="1"/>
    <row r="7417" ht="20.100000000000001" customHeight="1"/>
    <row r="7418" ht="20.100000000000001" customHeight="1"/>
    <row r="7419" ht="20.100000000000001" customHeight="1"/>
    <row r="7420" ht="20.100000000000001" customHeight="1"/>
    <row r="7421" ht="20.100000000000001" customHeight="1"/>
    <row r="7422" ht="20.100000000000001" customHeight="1"/>
    <row r="7423" ht="20.100000000000001" customHeight="1"/>
    <row r="7424" ht="20.100000000000001" customHeight="1"/>
    <row r="7425" ht="20.100000000000001" customHeight="1"/>
    <row r="7426" ht="20.100000000000001" customHeight="1"/>
    <row r="7427" ht="20.100000000000001" customHeight="1"/>
    <row r="7428" ht="20.100000000000001" customHeight="1"/>
    <row r="7429" ht="20.100000000000001" customHeight="1"/>
    <row r="7430" ht="20.100000000000001" customHeight="1"/>
    <row r="7431" ht="20.100000000000001" customHeight="1"/>
    <row r="7432" ht="20.100000000000001" customHeight="1"/>
    <row r="7433" ht="20.100000000000001" customHeight="1"/>
    <row r="7434" ht="20.100000000000001" customHeight="1"/>
    <row r="7435" ht="20.100000000000001" customHeight="1"/>
    <row r="7436" ht="20.100000000000001" customHeight="1"/>
    <row r="7437" ht="20.100000000000001" customHeight="1"/>
    <row r="7438" ht="20.100000000000001" customHeight="1"/>
    <row r="7439" ht="20.100000000000001" customHeight="1"/>
    <row r="7440" ht="20.100000000000001" customHeight="1"/>
    <row r="7441" ht="20.100000000000001" customHeight="1"/>
    <row r="7442" ht="20.100000000000001" customHeight="1"/>
    <row r="7443" ht="20.100000000000001" customHeight="1"/>
    <row r="7444" ht="20.100000000000001" customHeight="1"/>
    <row r="7445" ht="20.100000000000001" customHeight="1"/>
    <row r="7446" ht="20.100000000000001" customHeight="1"/>
    <row r="7447" ht="20.100000000000001" customHeight="1"/>
    <row r="7448" ht="20.100000000000001" customHeight="1"/>
    <row r="7449" ht="20.100000000000001" customHeight="1"/>
    <row r="7450" ht="20.100000000000001" customHeight="1"/>
    <row r="7451" ht="20.100000000000001" customHeight="1"/>
    <row r="7452" ht="20.100000000000001" customHeight="1"/>
    <row r="7453" ht="20.100000000000001" customHeight="1"/>
    <row r="7454" ht="20.100000000000001" customHeight="1"/>
    <row r="7455" ht="20.100000000000001" customHeight="1"/>
    <row r="7456" ht="20.100000000000001" customHeight="1"/>
    <row r="7457" ht="20.100000000000001" customHeight="1"/>
    <row r="7458" ht="20.100000000000001" customHeight="1"/>
    <row r="7459" ht="20.100000000000001" customHeight="1"/>
    <row r="7460" ht="20.100000000000001" customHeight="1"/>
    <row r="7461" ht="20.100000000000001" customHeight="1"/>
    <row r="7462" ht="20.100000000000001" customHeight="1"/>
    <row r="7463" ht="20.100000000000001" customHeight="1"/>
    <row r="7464" ht="20.100000000000001" customHeight="1"/>
    <row r="7465" ht="20.100000000000001" customHeight="1"/>
    <row r="7466" ht="20.100000000000001" customHeight="1"/>
    <row r="7467" ht="20.100000000000001" customHeight="1"/>
    <row r="7468" ht="20.100000000000001" customHeight="1"/>
    <row r="7469" ht="20.100000000000001" customHeight="1"/>
    <row r="7470" ht="20.100000000000001" customHeight="1"/>
    <row r="7471" ht="20.100000000000001" customHeight="1"/>
    <row r="7472" ht="20.100000000000001" customHeight="1"/>
    <row r="7473" ht="20.100000000000001" customHeight="1"/>
    <row r="7474" ht="20.100000000000001" customHeight="1"/>
    <row r="7475" ht="20.100000000000001" customHeight="1"/>
    <row r="7476" ht="20.100000000000001" customHeight="1"/>
    <row r="7477" ht="20.100000000000001" customHeight="1"/>
    <row r="7478" ht="20.100000000000001" customHeight="1"/>
    <row r="7479" ht="20.100000000000001" customHeight="1"/>
    <row r="7480" ht="20.100000000000001" customHeight="1"/>
    <row r="7481" ht="20.100000000000001" customHeight="1"/>
    <row r="7482" ht="20.100000000000001" customHeight="1"/>
    <row r="7483" ht="20.100000000000001" customHeight="1"/>
    <row r="7484" ht="20.100000000000001" customHeight="1"/>
    <row r="7485" ht="20.100000000000001" customHeight="1"/>
    <row r="7486" ht="20.100000000000001" customHeight="1"/>
    <row r="7487" ht="20.100000000000001" customHeight="1"/>
    <row r="7488" ht="20.100000000000001" customHeight="1"/>
    <row r="7489" ht="20.100000000000001" customHeight="1"/>
    <row r="7490" ht="20.100000000000001" customHeight="1"/>
    <row r="7491" ht="20.100000000000001" customHeight="1"/>
    <row r="7492" ht="20.100000000000001" customHeight="1"/>
    <row r="7493" ht="20.100000000000001" customHeight="1"/>
    <row r="7494" ht="20.100000000000001" customHeight="1"/>
    <row r="7495" ht="20.100000000000001" customHeight="1"/>
    <row r="7496" ht="20.100000000000001" customHeight="1"/>
    <row r="7497" ht="20.100000000000001" customHeight="1"/>
    <row r="7498" ht="20.100000000000001" customHeight="1"/>
    <row r="7499" ht="20.100000000000001" customHeight="1"/>
    <row r="7500" ht="20.100000000000001" customHeight="1"/>
    <row r="7501" ht="20.100000000000001" customHeight="1"/>
    <row r="7502" ht="20.100000000000001" customHeight="1"/>
    <row r="7503" ht="20.100000000000001" customHeight="1"/>
    <row r="7504" ht="20.100000000000001" customHeight="1"/>
    <row r="7505" ht="20.100000000000001" customHeight="1"/>
    <row r="7506" ht="20.100000000000001" customHeight="1"/>
    <row r="7507" ht="20.100000000000001" customHeight="1"/>
    <row r="7508" ht="20.100000000000001" customHeight="1"/>
    <row r="7509" ht="20.100000000000001" customHeight="1"/>
    <row r="7510" ht="20.100000000000001" customHeight="1"/>
    <row r="7511" ht="20.100000000000001" customHeight="1"/>
    <row r="7512" ht="20.100000000000001" customHeight="1"/>
    <row r="7513" ht="20.100000000000001" customHeight="1"/>
    <row r="7514" ht="20.100000000000001" customHeight="1"/>
    <row r="7515" ht="20.100000000000001" customHeight="1"/>
    <row r="7516" ht="20.100000000000001" customHeight="1"/>
    <row r="7517" ht="20.100000000000001" customHeight="1"/>
    <row r="7518" ht="20.100000000000001" customHeight="1"/>
    <row r="7519" ht="20.100000000000001" customHeight="1"/>
    <row r="7520" ht="20.100000000000001" customHeight="1"/>
    <row r="7521" ht="20.100000000000001" customHeight="1"/>
    <row r="7522" ht="20.100000000000001" customHeight="1"/>
    <row r="7523" ht="20.100000000000001" customHeight="1"/>
    <row r="7524" ht="20.100000000000001" customHeight="1"/>
    <row r="7525" ht="20.100000000000001" customHeight="1"/>
    <row r="7526" ht="20.100000000000001" customHeight="1"/>
    <row r="7527" ht="20.100000000000001" customHeight="1"/>
    <row r="7528" ht="20.100000000000001" customHeight="1"/>
    <row r="7529" ht="20.100000000000001" customHeight="1"/>
    <row r="7530" ht="20.100000000000001" customHeight="1"/>
    <row r="7531" ht="20.100000000000001" customHeight="1"/>
    <row r="7532" ht="20.100000000000001" customHeight="1"/>
    <row r="7533" ht="20.100000000000001" customHeight="1"/>
    <row r="7534" ht="20.100000000000001" customHeight="1"/>
    <row r="7535" ht="20.100000000000001" customHeight="1"/>
    <row r="7536" ht="20.100000000000001" customHeight="1"/>
    <row r="7537" ht="20.100000000000001" customHeight="1"/>
    <row r="7538" ht="20.100000000000001" customHeight="1"/>
    <row r="7539" ht="20.100000000000001" customHeight="1"/>
    <row r="7540" ht="20.100000000000001" customHeight="1"/>
    <row r="7541" ht="20.100000000000001" customHeight="1"/>
    <row r="7542" ht="20.100000000000001" customHeight="1"/>
    <row r="7543" ht="20.100000000000001" customHeight="1"/>
    <row r="7544" ht="20.100000000000001" customHeight="1"/>
    <row r="7545" ht="20.100000000000001" customHeight="1"/>
    <row r="7546" ht="20.100000000000001" customHeight="1"/>
    <row r="7547" ht="20.100000000000001" customHeight="1"/>
    <row r="7548" ht="20.100000000000001" customHeight="1"/>
    <row r="7549" ht="20.100000000000001" customHeight="1"/>
    <row r="7550" ht="20.100000000000001" customHeight="1"/>
    <row r="7551" ht="20.100000000000001" customHeight="1"/>
    <row r="7552" ht="20.100000000000001" customHeight="1"/>
    <row r="7553" ht="20.100000000000001" customHeight="1"/>
    <row r="7554" ht="20.100000000000001" customHeight="1"/>
    <row r="7555" ht="20.100000000000001" customHeight="1"/>
    <row r="7556" ht="20.100000000000001" customHeight="1"/>
    <row r="7557" ht="20.100000000000001" customHeight="1"/>
    <row r="7558" ht="20.100000000000001" customHeight="1"/>
    <row r="7559" ht="20.100000000000001" customHeight="1"/>
    <row r="7560" ht="20.100000000000001" customHeight="1"/>
    <row r="7561" ht="20.100000000000001" customHeight="1"/>
    <row r="7562" ht="20.100000000000001" customHeight="1"/>
    <row r="7563" ht="20.100000000000001" customHeight="1"/>
    <row r="7564" ht="20.100000000000001" customHeight="1"/>
    <row r="7565" ht="20.100000000000001" customHeight="1"/>
    <row r="7566" ht="20.100000000000001" customHeight="1"/>
    <row r="7567" ht="20.100000000000001" customHeight="1"/>
    <row r="7568" ht="20.100000000000001" customHeight="1"/>
    <row r="7569" ht="20.100000000000001" customHeight="1"/>
    <row r="7570" ht="20.100000000000001" customHeight="1"/>
    <row r="7571" ht="20.100000000000001" customHeight="1"/>
    <row r="7572" ht="20.100000000000001" customHeight="1"/>
    <row r="7573" ht="20.100000000000001" customHeight="1"/>
    <row r="7574" ht="20.100000000000001" customHeight="1"/>
    <row r="7575" ht="20.100000000000001" customHeight="1"/>
    <row r="7576" ht="20.100000000000001" customHeight="1"/>
    <row r="7577" ht="20.100000000000001" customHeight="1"/>
    <row r="7578" ht="20.100000000000001" customHeight="1"/>
    <row r="7579" ht="20.100000000000001" customHeight="1"/>
    <row r="7580" ht="20.100000000000001" customHeight="1"/>
    <row r="7581" ht="20.100000000000001" customHeight="1"/>
    <row r="7582" ht="20.100000000000001" customHeight="1"/>
    <row r="7583" ht="20.100000000000001" customHeight="1"/>
    <row r="7584" ht="20.100000000000001" customHeight="1"/>
    <row r="7585" ht="20.100000000000001" customHeight="1"/>
    <row r="7586" ht="20.100000000000001" customHeight="1"/>
    <row r="7587" ht="20.100000000000001" customHeight="1"/>
    <row r="7588" ht="20.100000000000001" customHeight="1"/>
    <row r="7589" ht="20.100000000000001" customHeight="1"/>
    <row r="7590" ht="20.100000000000001" customHeight="1"/>
    <row r="7591" ht="20.100000000000001" customHeight="1"/>
    <row r="7592" ht="20.100000000000001" customHeight="1"/>
    <row r="7593" ht="20.100000000000001" customHeight="1"/>
    <row r="7594" ht="20.100000000000001" customHeight="1"/>
    <row r="7595" ht="20.100000000000001" customHeight="1"/>
    <row r="7596" ht="20.100000000000001" customHeight="1"/>
    <row r="7597" ht="20.100000000000001" customHeight="1"/>
    <row r="7598" ht="20.100000000000001" customHeight="1"/>
    <row r="7599" ht="20.100000000000001" customHeight="1"/>
    <row r="7600" ht="20.100000000000001" customHeight="1"/>
    <row r="7601" ht="20.100000000000001" customHeight="1"/>
    <row r="7602" ht="20.100000000000001" customHeight="1"/>
    <row r="7603" ht="20.100000000000001" customHeight="1"/>
    <row r="7604" ht="20.100000000000001" customHeight="1"/>
    <row r="7605" ht="20.100000000000001" customHeight="1"/>
    <row r="7606" ht="20.100000000000001" customHeight="1"/>
    <row r="7607" ht="20.100000000000001" customHeight="1"/>
    <row r="7608" ht="20.100000000000001" customHeight="1"/>
    <row r="7609" ht="20.100000000000001" customHeight="1"/>
    <row r="7610" ht="20.100000000000001" customHeight="1"/>
    <row r="7611" ht="20.100000000000001" customHeight="1"/>
    <row r="7612" ht="20.100000000000001" customHeight="1"/>
    <row r="7613" ht="20.100000000000001" customHeight="1"/>
    <row r="7614" ht="20.100000000000001" customHeight="1"/>
    <row r="7615" ht="20.100000000000001" customHeight="1"/>
    <row r="7616" ht="20.100000000000001" customHeight="1"/>
    <row r="7617" ht="20.100000000000001" customHeight="1"/>
    <row r="7618" ht="20.100000000000001" customHeight="1"/>
    <row r="7619" ht="20.100000000000001" customHeight="1"/>
    <row r="7620" ht="20.100000000000001" customHeight="1"/>
    <row r="7621" ht="20.100000000000001" customHeight="1"/>
    <row r="7622" ht="20.100000000000001" customHeight="1"/>
    <row r="7623" ht="20.100000000000001" customHeight="1"/>
    <row r="7624" ht="20.100000000000001" customHeight="1"/>
    <row r="7625" ht="20.100000000000001" customHeight="1"/>
    <row r="7626" ht="20.100000000000001" customHeight="1"/>
    <row r="7627" ht="20.100000000000001" customHeight="1"/>
    <row r="7628" ht="20.100000000000001" customHeight="1"/>
    <row r="7629" ht="20.100000000000001" customHeight="1"/>
    <row r="7630" ht="20.100000000000001" customHeight="1"/>
    <row r="7631" ht="20.100000000000001" customHeight="1"/>
    <row r="7632" ht="20.100000000000001" customHeight="1"/>
    <row r="7633" ht="20.100000000000001" customHeight="1"/>
    <row r="7634" ht="20.100000000000001" customHeight="1"/>
    <row r="7635" ht="20.100000000000001" customHeight="1"/>
    <row r="7636" ht="20.100000000000001" customHeight="1"/>
    <row r="7637" ht="20.100000000000001" customHeight="1"/>
    <row r="7638" ht="20.100000000000001" customHeight="1"/>
    <row r="7639" ht="20.100000000000001" customHeight="1"/>
    <row r="7640" ht="20.100000000000001" customHeight="1"/>
    <row r="7641" ht="20.100000000000001" customHeight="1"/>
    <row r="7642" ht="20.100000000000001" customHeight="1"/>
    <row r="7643" ht="20.100000000000001" customHeight="1"/>
    <row r="7644" ht="20.100000000000001" customHeight="1"/>
    <row r="7645" ht="20.100000000000001" customHeight="1"/>
    <row r="7646" ht="20.100000000000001" customHeight="1"/>
    <row r="7647" ht="20.100000000000001" customHeight="1"/>
    <row r="7648" ht="20.100000000000001" customHeight="1"/>
    <row r="7649" ht="20.100000000000001" customHeight="1"/>
    <row r="7650" ht="20.100000000000001" customHeight="1"/>
    <row r="7651" ht="20.100000000000001" customHeight="1"/>
    <row r="7652" ht="20.100000000000001" customHeight="1"/>
    <row r="7653" ht="20.100000000000001" customHeight="1"/>
    <row r="7654" ht="20.100000000000001" customHeight="1"/>
    <row r="7655" ht="20.100000000000001" customHeight="1"/>
    <row r="7656" ht="20.100000000000001" customHeight="1"/>
    <row r="7657" ht="20.100000000000001" customHeight="1"/>
    <row r="7658" ht="20.100000000000001" customHeight="1"/>
    <row r="7659" ht="20.100000000000001" customHeight="1"/>
    <row r="7660" ht="20.100000000000001" customHeight="1"/>
    <row r="7661" ht="20.100000000000001" customHeight="1"/>
    <row r="7662" ht="20.100000000000001" customHeight="1"/>
    <row r="7663" ht="20.100000000000001" customHeight="1"/>
    <row r="7664" ht="20.100000000000001" customHeight="1"/>
    <row r="7665" ht="20.100000000000001" customHeight="1"/>
    <row r="7666" ht="20.100000000000001" customHeight="1"/>
    <row r="7667" ht="20.100000000000001" customHeight="1"/>
    <row r="7668" ht="20.100000000000001" customHeight="1"/>
    <row r="7669" ht="20.100000000000001" customHeight="1"/>
    <row r="7670" ht="20.100000000000001" customHeight="1"/>
    <row r="7671" ht="20.100000000000001" customHeight="1"/>
    <row r="7672" ht="20.100000000000001" customHeight="1"/>
    <row r="7673" ht="20.100000000000001" customHeight="1"/>
    <row r="7674" ht="20.100000000000001" customHeight="1"/>
    <row r="7675" ht="20.100000000000001" customHeight="1"/>
    <row r="7676" ht="20.100000000000001" customHeight="1"/>
    <row r="7677" ht="20.100000000000001" customHeight="1"/>
    <row r="7678" ht="20.100000000000001" customHeight="1"/>
    <row r="7679" ht="20.100000000000001" customHeight="1"/>
    <row r="7680" ht="20.100000000000001" customHeight="1"/>
    <row r="7681" ht="20.100000000000001" customHeight="1"/>
    <row r="7682" ht="20.100000000000001" customHeight="1"/>
    <row r="7683" ht="20.100000000000001" customHeight="1"/>
    <row r="7684" ht="20.100000000000001" customHeight="1"/>
    <row r="7685" ht="20.100000000000001" customHeight="1"/>
    <row r="7686" ht="20.100000000000001" customHeight="1"/>
    <row r="7687" ht="20.100000000000001" customHeight="1"/>
    <row r="7688" ht="20.100000000000001" customHeight="1"/>
    <row r="7689" ht="20.100000000000001" customHeight="1"/>
    <row r="7690" ht="20.100000000000001" customHeight="1"/>
    <row r="7691" ht="20.100000000000001" customHeight="1"/>
    <row r="7692" ht="20.100000000000001" customHeight="1"/>
    <row r="7693" ht="20.100000000000001" customHeight="1"/>
    <row r="7694" ht="20.100000000000001" customHeight="1"/>
    <row r="7695" ht="20.100000000000001" customHeight="1"/>
    <row r="7696" ht="20.100000000000001" customHeight="1"/>
    <row r="7697" ht="20.100000000000001" customHeight="1"/>
    <row r="7698" ht="20.100000000000001" customHeight="1"/>
    <row r="7699" ht="20.100000000000001" customHeight="1"/>
    <row r="7700" ht="20.100000000000001" customHeight="1"/>
    <row r="7701" ht="20.100000000000001" customHeight="1"/>
    <row r="7702" ht="20.100000000000001" customHeight="1"/>
    <row r="7703" ht="20.100000000000001" customHeight="1"/>
    <row r="7704" ht="20.100000000000001" customHeight="1"/>
    <row r="7705" ht="20.100000000000001" customHeight="1"/>
    <row r="7706" ht="20.100000000000001" customHeight="1"/>
    <row r="7707" ht="20.100000000000001" customHeight="1"/>
    <row r="7708" ht="20.100000000000001" customHeight="1"/>
    <row r="7709" ht="20.100000000000001" customHeight="1"/>
    <row r="7710" ht="20.100000000000001" customHeight="1"/>
    <row r="7711" ht="20.100000000000001" customHeight="1"/>
    <row r="7712" ht="20.100000000000001" customHeight="1"/>
    <row r="7713" ht="20.100000000000001" customHeight="1"/>
    <row r="7714" ht="20.100000000000001" customHeight="1"/>
    <row r="7715" ht="20.100000000000001" customHeight="1"/>
    <row r="7716" ht="20.100000000000001" customHeight="1"/>
    <row r="7717" ht="20.100000000000001" customHeight="1"/>
    <row r="7718" ht="20.100000000000001" customHeight="1"/>
    <row r="7719" ht="20.100000000000001" customHeight="1"/>
    <row r="7720" ht="20.100000000000001" customHeight="1"/>
    <row r="7721" ht="20.100000000000001" customHeight="1"/>
    <row r="7722" ht="20.100000000000001" customHeight="1"/>
    <row r="7723" ht="20.100000000000001" customHeight="1"/>
    <row r="7724" ht="20.100000000000001" customHeight="1"/>
    <row r="7725" ht="20.100000000000001" customHeight="1"/>
    <row r="7726" ht="20.100000000000001" customHeight="1"/>
    <row r="7727" ht="20.100000000000001" customHeight="1"/>
    <row r="7728" ht="20.100000000000001" customHeight="1"/>
    <row r="7729" ht="20.100000000000001" customHeight="1"/>
    <row r="7730" ht="20.100000000000001" customHeight="1"/>
    <row r="7731" ht="20.100000000000001" customHeight="1"/>
    <row r="7732" ht="20.100000000000001" customHeight="1"/>
    <row r="7733" ht="20.100000000000001" customHeight="1"/>
    <row r="7734" ht="20.100000000000001" customHeight="1"/>
    <row r="7735" ht="20.100000000000001" customHeight="1"/>
    <row r="7736" ht="20.100000000000001" customHeight="1"/>
    <row r="7737" ht="20.100000000000001" customHeight="1"/>
    <row r="7738" ht="20.100000000000001" customHeight="1"/>
    <row r="7739" ht="20.100000000000001" customHeight="1"/>
    <row r="7740" ht="20.100000000000001" customHeight="1"/>
    <row r="7741" ht="20.100000000000001" customHeight="1"/>
    <row r="7742" ht="20.100000000000001" customHeight="1"/>
    <row r="7743" ht="20.100000000000001" customHeight="1"/>
    <row r="7744" ht="20.100000000000001" customHeight="1"/>
    <row r="7745" ht="20.100000000000001" customHeight="1"/>
    <row r="7746" ht="20.100000000000001" customHeight="1"/>
    <row r="7747" ht="20.100000000000001" customHeight="1"/>
    <row r="7748" ht="20.100000000000001" customHeight="1"/>
    <row r="7749" ht="20.100000000000001" customHeight="1"/>
    <row r="7750" ht="20.100000000000001" customHeight="1"/>
    <row r="7751" ht="20.100000000000001" customHeight="1"/>
    <row r="7752" ht="20.100000000000001" customHeight="1"/>
    <row r="7753" ht="20.100000000000001" customHeight="1"/>
    <row r="7754" ht="20.100000000000001" customHeight="1"/>
    <row r="7755" ht="20.100000000000001" customHeight="1"/>
    <row r="7756" ht="20.100000000000001" customHeight="1"/>
    <row r="7757" ht="20.100000000000001" customHeight="1"/>
    <row r="7758" ht="20.100000000000001" customHeight="1"/>
    <row r="7759" ht="20.100000000000001" customHeight="1"/>
    <row r="7760" ht="20.100000000000001" customHeight="1"/>
    <row r="7761" ht="20.100000000000001" customHeight="1"/>
    <row r="7762" ht="20.100000000000001" customHeight="1"/>
    <row r="7763" ht="20.100000000000001" customHeight="1"/>
    <row r="7764" ht="20.100000000000001" customHeight="1"/>
    <row r="7765" ht="20.100000000000001" customHeight="1"/>
    <row r="7766" ht="20.100000000000001" customHeight="1"/>
    <row r="7767" ht="20.100000000000001" customHeight="1"/>
    <row r="7768" ht="20.100000000000001" customHeight="1"/>
    <row r="7769" ht="20.100000000000001" customHeight="1"/>
    <row r="7770" ht="20.100000000000001" customHeight="1"/>
    <row r="7771" ht="20.100000000000001" customHeight="1"/>
    <row r="7772" ht="20.100000000000001" customHeight="1"/>
    <row r="7773" ht="20.100000000000001" customHeight="1"/>
    <row r="7774" ht="20.100000000000001" customHeight="1"/>
    <row r="7775" ht="20.100000000000001" customHeight="1"/>
    <row r="7776" ht="20.100000000000001" customHeight="1"/>
    <row r="7777" ht="20.100000000000001" customHeight="1"/>
    <row r="7778" ht="20.100000000000001" customHeight="1"/>
    <row r="7779" ht="20.100000000000001" customHeight="1"/>
    <row r="7780" ht="20.100000000000001" customHeight="1"/>
    <row r="7781" ht="20.100000000000001" customHeight="1"/>
    <row r="7782" ht="20.100000000000001" customHeight="1"/>
    <row r="7783" ht="20.100000000000001" customHeight="1"/>
    <row r="7784" ht="20.100000000000001" customHeight="1"/>
    <row r="7785" ht="20.100000000000001" customHeight="1"/>
    <row r="7786" ht="20.100000000000001" customHeight="1"/>
    <row r="7787" ht="20.100000000000001" customHeight="1"/>
    <row r="7788" ht="20.100000000000001" customHeight="1"/>
    <row r="7789" ht="20.100000000000001" customHeight="1"/>
    <row r="7790" ht="20.100000000000001" customHeight="1"/>
    <row r="7791" ht="20.100000000000001" customHeight="1"/>
    <row r="7792" ht="20.100000000000001" customHeight="1"/>
    <row r="7793" ht="20.100000000000001" customHeight="1"/>
    <row r="7794" ht="20.100000000000001" customHeight="1"/>
    <row r="7795" ht="20.100000000000001" customHeight="1"/>
    <row r="7796" ht="20.100000000000001" customHeight="1"/>
    <row r="7797" ht="20.100000000000001" customHeight="1"/>
    <row r="7798" ht="20.100000000000001" customHeight="1"/>
    <row r="7799" ht="20.100000000000001" customHeight="1"/>
    <row r="7800" ht="20.100000000000001" customHeight="1"/>
    <row r="7801" ht="20.100000000000001" customHeight="1"/>
    <row r="7802" ht="20.100000000000001" customHeight="1"/>
    <row r="7803" ht="20.100000000000001" customHeight="1"/>
    <row r="7804" ht="20.100000000000001" customHeight="1"/>
    <row r="7805" ht="20.100000000000001" customHeight="1"/>
    <row r="7806" ht="20.100000000000001" customHeight="1"/>
    <row r="7807" ht="20.100000000000001" customHeight="1"/>
    <row r="7808" ht="20.100000000000001" customHeight="1"/>
    <row r="7809" ht="20.100000000000001" customHeight="1"/>
    <row r="7810" ht="20.100000000000001" customHeight="1"/>
    <row r="7811" ht="20.100000000000001" customHeight="1"/>
    <row r="7812" ht="20.100000000000001" customHeight="1"/>
    <row r="7813" ht="20.100000000000001" customHeight="1"/>
    <row r="7814" ht="20.100000000000001" customHeight="1"/>
    <row r="7815" ht="20.100000000000001" customHeight="1"/>
    <row r="7816" ht="20.100000000000001" customHeight="1"/>
    <row r="7817" ht="20.100000000000001" customHeight="1"/>
    <row r="7818" ht="20.100000000000001" customHeight="1"/>
    <row r="7819" ht="20.100000000000001" customHeight="1"/>
    <row r="7820" ht="20.100000000000001" customHeight="1"/>
    <row r="7821" ht="20.100000000000001" customHeight="1"/>
    <row r="7822" ht="20.100000000000001" customHeight="1"/>
    <row r="7823" ht="20.100000000000001" customHeight="1"/>
    <row r="7824" ht="20.100000000000001" customHeight="1"/>
    <row r="7825" ht="20.100000000000001" customHeight="1"/>
    <row r="7826" ht="20.100000000000001" customHeight="1"/>
    <row r="7827" ht="20.100000000000001" customHeight="1"/>
    <row r="7828" ht="20.100000000000001" customHeight="1"/>
    <row r="7829" ht="20.100000000000001" customHeight="1"/>
    <row r="7830" ht="20.100000000000001" customHeight="1"/>
    <row r="7831" ht="20.100000000000001" customHeight="1"/>
    <row r="7832" ht="20.100000000000001" customHeight="1"/>
    <row r="7833" ht="20.100000000000001" customHeight="1"/>
    <row r="7834" ht="20.100000000000001" customHeight="1"/>
    <row r="7835" ht="20.100000000000001" customHeight="1"/>
    <row r="7836" ht="20.100000000000001" customHeight="1"/>
    <row r="7837" ht="20.100000000000001" customHeight="1"/>
    <row r="7838" ht="20.100000000000001" customHeight="1"/>
    <row r="7839" ht="20.100000000000001" customHeight="1"/>
    <row r="7840" ht="20.100000000000001" customHeight="1"/>
    <row r="7841" ht="20.100000000000001" customHeight="1"/>
    <row r="7842" ht="20.100000000000001" customHeight="1"/>
    <row r="7843" ht="20.100000000000001" customHeight="1"/>
    <row r="7844" ht="20.100000000000001" customHeight="1"/>
    <row r="7845" ht="20.100000000000001" customHeight="1"/>
    <row r="7846" ht="20.100000000000001" customHeight="1"/>
    <row r="7847" ht="20.100000000000001" customHeight="1"/>
    <row r="7848" ht="20.100000000000001" customHeight="1"/>
    <row r="7849" ht="20.100000000000001" customHeight="1"/>
    <row r="7850" ht="20.100000000000001" customHeight="1"/>
    <row r="7851" ht="20.100000000000001" customHeight="1"/>
    <row r="7852" ht="20.100000000000001" customHeight="1"/>
    <row r="7853" ht="20.100000000000001" customHeight="1"/>
    <row r="7854" ht="20.100000000000001" customHeight="1"/>
    <row r="7855" ht="20.100000000000001" customHeight="1"/>
    <row r="7856" ht="20.100000000000001" customHeight="1"/>
    <row r="7857" ht="20.100000000000001" customHeight="1"/>
    <row r="7858" ht="20.100000000000001" customHeight="1"/>
    <row r="7859" ht="20.100000000000001" customHeight="1"/>
    <row r="7860" ht="20.100000000000001" customHeight="1"/>
    <row r="7861" ht="20.100000000000001" customHeight="1"/>
    <row r="7862" ht="20.100000000000001" customHeight="1"/>
    <row r="7863" ht="20.100000000000001" customHeight="1"/>
    <row r="7864" ht="20.100000000000001" customHeight="1"/>
    <row r="7865" ht="20.100000000000001" customHeight="1"/>
    <row r="7866" ht="20.100000000000001" customHeight="1"/>
    <row r="7867" ht="20.100000000000001" customHeight="1"/>
    <row r="7868" ht="20.100000000000001" customHeight="1"/>
    <row r="7869" ht="20.100000000000001" customHeight="1"/>
    <row r="7870" ht="20.100000000000001" customHeight="1"/>
    <row r="7871" ht="20.100000000000001" customHeight="1"/>
    <row r="7872" ht="20.100000000000001" customHeight="1"/>
    <row r="7873" ht="20.100000000000001" customHeight="1"/>
    <row r="7874" ht="20.100000000000001" customHeight="1"/>
    <row r="7875" ht="20.100000000000001" customHeight="1"/>
    <row r="7876" ht="20.100000000000001" customHeight="1"/>
    <row r="7877" ht="20.100000000000001" customHeight="1"/>
    <row r="7878" ht="20.100000000000001" customHeight="1"/>
    <row r="7879" ht="20.100000000000001" customHeight="1"/>
    <row r="7880" ht="20.100000000000001" customHeight="1"/>
    <row r="7881" ht="20.100000000000001" customHeight="1"/>
    <row r="7882" ht="20.100000000000001" customHeight="1"/>
    <row r="7883" ht="20.100000000000001" customHeight="1"/>
    <row r="7884" ht="20.100000000000001" customHeight="1"/>
    <row r="7885" ht="20.100000000000001" customHeight="1"/>
    <row r="7886" ht="20.100000000000001" customHeight="1"/>
    <row r="7887" ht="20.100000000000001" customHeight="1"/>
    <row r="7888" ht="20.100000000000001" customHeight="1"/>
    <row r="7889" ht="20.100000000000001" customHeight="1"/>
    <row r="7890" ht="20.100000000000001" customHeight="1"/>
    <row r="7891" ht="20.100000000000001" customHeight="1"/>
    <row r="7892" ht="20.100000000000001" customHeight="1"/>
    <row r="7893" ht="20.100000000000001" customHeight="1"/>
    <row r="7894" ht="20.100000000000001" customHeight="1"/>
    <row r="7895" ht="20.100000000000001" customHeight="1"/>
    <row r="7896" ht="20.100000000000001" customHeight="1"/>
    <row r="7897" ht="20.100000000000001" customHeight="1"/>
    <row r="7898" ht="20.100000000000001" customHeight="1"/>
    <row r="7899" ht="20.100000000000001" customHeight="1"/>
    <row r="7900" ht="20.100000000000001" customHeight="1"/>
    <row r="7901" ht="20.100000000000001" customHeight="1"/>
    <row r="7902" ht="20.100000000000001" customHeight="1"/>
    <row r="7903" ht="20.100000000000001" customHeight="1"/>
    <row r="7904" ht="20.100000000000001" customHeight="1"/>
    <row r="7905" ht="20.100000000000001" customHeight="1"/>
    <row r="7906" ht="20.100000000000001" customHeight="1"/>
    <row r="7907" ht="20.100000000000001" customHeight="1"/>
    <row r="7908" ht="20.100000000000001" customHeight="1"/>
    <row r="7909" ht="20.100000000000001" customHeight="1"/>
    <row r="7910" ht="20.100000000000001" customHeight="1"/>
    <row r="7911" ht="20.100000000000001" customHeight="1"/>
    <row r="7912" ht="20.100000000000001" customHeight="1"/>
    <row r="7913" ht="20.100000000000001" customHeight="1"/>
    <row r="7914" ht="20.100000000000001" customHeight="1"/>
    <row r="7915" ht="20.100000000000001" customHeight="1"/>
    <row r="7916" ht="20.100000000000001" customHeight="1"/>
    <row r="7917" ht="20.100000000000001" customHeight="1"/>
    <row r="7918" ht="20.100000000000001" customHeight="1"/>
    <row r="7919" ht="20.100000000000001" customHeight="1"/>
    <row r="7920" ht="20.100000000000001" customHeight="1"/>
    <row r="7921" ht="20.100000000000001" customHeight="1"/>
    <row r="7922" ht="20.100000000000001" customHeight="1"/>
    <row r="7923" ht="20.100000000000001" customHeight="1"/>
    <row r="7924" ht="20.100000000000001" customHeight="1"/>
    <row r="7925" ht="20.100000000000001" customHeight="1"/>
    <row r="7926" ht="20.100000000000001" customHeight="1"/>
    <row r="7927" ht="20.100000000000001" customHeight="1"/>
    <row r="7928" ht="20.100000000000001" customHeight="1"/>
    <row r="7929" ht="20.100000000000001" customHeight="1"/>
    <row r="7930" ht="20.100000000000001" customHeight="1"/>
    <row r="7931" ht="20.100000000000001" customHeight="1"/>
    <row r="7932" ht="20.100000000000001" customHeight="1"/>
    <row r="7933" ht="20.100000000000001" customHeight="1"/>
    <row r="7934" ht="20.100000000000001" customHeight="1"/>
    <row r="7935" ht="20.100000000000001" customHeight="1"/>
    <row r="7936" ht="20.100000000000001" customHeight="1"/>
    <row r="7937" ht="20.100000000000001" customHeight="1"/>
    <row r="7938" ht="20.100000000000001" customHeight="1"/>
    <row r="7939" ht="20.100000000000001" customHeight="1"/>
    <row r="7940" ht="20.100000000000001" customHeight="1"/>
    <row r="7941" ht="20.100000000000001" customHeight="1"/>
    <row r="7942" ht="20.100000000000001" customHeight="1"/>
    <row r="7943" ht="20.100000000000001" customHeight="1"/>
    <row r="7944" ht="20.100000000000001" customHeight="1"/>
    <row r="7945" ht="20.100000000000001" customHeight="1"/>
    <row r="7946" ht="20.100000000000001" customHeight="1"/>
    <row r="7947" ht="20.100000000000001" customHeight="1"/>
    <row r="7948" ht="20.100000000000001" customHeight="1"/>
    <row r="7949" ht="20.100000000000001" customHeight="1"/>
    <row r="7950" ht="20.100000000000001" customHeight="1"/>
    <row r="7951" ht="20.100000000000001" customHeight="1"/>
    <row r="7952" ht="20.100000000000001" customHeight="1"/>
    <row r="7953" ht="20.100000000000001" customHeight="1"/>
    <row r="7954" ht="20.100000000000001" customHeight="1"/>
    <row r="7955" ht="20.100000000000001" customHeight="1"/>
    <row r="7956" ht="20.100000000000001" customHeight="1"/>
    <row r="7957" ht="20.100000000000001" customHeight="1"/>
    <row r="7958" ht="20.100000000000001" customHeight="1"/>
    <row r="7959" ht="20.100000000000001" customHeight="1"/>
    <row r="7960" ht="20.100000000000001" customHeight="1"/>
    <row r="7961" ht="20.100000000000001" customHeight="1"/>
    <row r="7962" ht="20.100000000000001" customHeight="1"/>
    <row r="7963" ht="20.100000000000001" customHeight="1"/>
    <row r="7964" ht="20.100000000000001" customHeight="1"/>
    <row r="7965" ht="20.100000000000001" customHeight="1"/>
    <row r="7966" ht="20.100000000000001" customHeight="1"/>
    <row r="7967" ht="20.100000000000001" customHeight="1"/>
    <row r="7968" ht="20.100000000000001" customHeight="1"/>
    <row r="7969" ht="20.100000000000001" customHeight="1"/>
    <row r="7970" ht="20.100000000000001" customHeight="1"/>
    <row r="7971" ht="20.100000000000001" customHeight="1"/>
    <row r="7972" ht="20.100000000000001" customHeight="1"/>
    <row r="7973" ht="20.100000000000001" customHeight="1"/>
    <row r="7974" ht="20.100000000000001" customHeight="1"/>
    <row r="7975" ht="20.100000000000001" customHeight="1"/>
    <row r="7976" ht="20.100000000000001" customHeight="1"/>
    <row r="7977" ht="20.100000000000001" customHeight="1"/>
    <row r="7978" ht="20.100000000000001" customHeight="1"/>
    <row r="7979" ht="20.100000000000001" customHeight="1"/>
    <row r="7980" ht="20.100000000000001" customHeight="1"/>
    <row r="7981" ht="20.100000000000001" customHeight="1"/>
    <row r="7982" ht="20.100000000000001" customHeight="1"/>
    <row r="7983" ht="20.100000000000001" customHeight="1"/>
    <row r="7984" ht="20.100000000000001" customHeight="1"/>
    <row r="7985" ht="20.100000000000001" customHeight="1"/>
    <row r="7986" ht="20.100000000000001" customHeight="1"/>
    <row r="7987" ht="20.100000000000001" customHeight="1"/>
    <row r="7988" ht="20.100000000000001" customHeight="1"/>
    <row r="7989" ht="20.100000000000001" customHeight="1"/>
    <row r="7990" ht="20.100000000000001" customHeight="1"/>
    <row r="7991" ht="20.100000000000001" customHeight="1"/>
    <row r="7992" ht="20.100000000000001" customHeight="1"/>
    <row r="7993" ht="20.100000000000001" customHeight="1"/>
    <row r="7994" ht="20.100000000000001" customHeight="1"/>
    <row r="7995" ht="20.100000000000001" customHeight="1"/>
    <row r="7996" ht="20.100000000000001" customHeight="1"/>
    <row r="7997" ht="20.100000000000001" customHeight="1"/>
    <row r="7998" ht="20.100000000000001" customHeight="1"/>
    <row r="7999" ht="20.100000000000001" customHeight="1"/>
    <row r="8000" ht="20.100000000000001" customHeight="1"/>
    <row r="8001" ht="20.100000000000001" customHeight="1"/>
    <row r="8002" ht="20.100000000000001" customHeight="1"/>
    <row r="8003" ht="20.100000000000001" customHeight="1"/>
    <row r="8004" ht="20.100000000000001" customHeight="1"/>
    <row r="8005" ht="20.100000000000001" customHeight="1"/>
    <row r="8006" ht="20.100000000000001" customHeight="1"/>
    <row r="8007" ht="20.100000000000001" customHeight="1"/>
    <row r="8008" ht="20.100000000000001" customHeight="1"/>
    <row r="8009" ht="20.100000000000001" customHeight="1"/>
    <row r="8010" ht="20.100000000000001" customHeight="1"/>
    <row r="8011" ht="20.100000000000001" customHeight="1"/>
    <row r="8012" ht="20.100000000000001" customHeight="1"/>
    <row r="8013" ht="20.100000000000001" customHeight="1"/>
    <row r="8014" ht="20.100000000000001" customHeight="1"/>
    <row r="8015" ht="20.100000000000001" customHeight="1"/>
    <row r="8016" ht="20.100000000000001" customHeight="1"/>
    <row r="8017" ht="20.100000000000001" customHeight="1"/>
    <row r="8018" ht="20.100000000000001" customHeight="1"/>
    <row r="8019" ht="20.100000000000001" customHeight="1"/>
    <row r="8020" ht="20.100000000000001" customHeight="1"/>
    <row r="8021" ht="20.100000000000001" customHeight="1"/>
    <row r="8022" ht="20.100000000000001" customHeight="1"/>
    <row r="8023" ht="20.100000000000001" customHeight="1"/>
    <row r="8024" ht="20.100000000000001" customHeight="1"/>
    <row r="8025" ht="20.100000000000001" customHeight="1"/>
    <row r="8026" ht="20.100000000000001" customHeight="1"/>
    <row r="8027" ht="20.100000000000001" customHeight="1"/>
    <row r="8028" ht="20.100000000000001" customHeight="1"/>
    <row r="8029" ht="20.100000000000001" customHeight="1"/>
    <row r="8030" ht="20.100000000000001" customHeight="1"/>
    <row r="8031" ht="20.100000000000001" customHeight="1"/>
    <row r="8032" ht="20.100000000000001" customHeight="1"/>
    <row r="8033" ht="20.100000000000001" customHeight="1"/>
    <row r="8034" ht="20.100000000000001" customHeight="1"/>
    <row r="8035" ht="20.100000000000001" customHeight="1"/>
    <row r="8036" ht="20.100000000000001" customHeight="1"/>
    <row r="8037" ht="20.100000000000001" customHeight="1"/>
    <row r="8038" ht="20.100000000000001" customHeight="1"/>
    <row r="8039" ht="20.100000000000001" customHeight="1"/>
    <row r="8040" ht="20.100000000000001" customHeight="1"/>
    <row r="8041" ht="20.100000000000001" customHeight="1"/>
    <row r="8042" ht="20.100000000000001" customHeight="1"/>
    <row r="8043" ht="20.100000000000001" customHeight="1"/>
    <row r="8044" ht="20.100000000000001" customHeight="1"/>
    <row r="8045" ht="20.100000000000001" customHeight="1"/>
    <row r="8046" ht="20.100000000000001" customHeight="1"/>
    <row r="8047" ht="20.100000000000001" customHeight="1"/>
    <row r="8048" ht="20.100000000000001" customHeight="1"/>
    <row r="8049" ht="20.100000000000001" customHeight="1"/>
    <row r="8050" ht="20.100000000000001" customHeight="1"/>
    <row r="8051" ht="20.100000000000001" customHeight="1"/>
    <row r="8052" ht="20.100000000000001" customHeight="1"/>
    <row r="8053" ht="20.100000000000001" customHeight="1"/>
    <row r="8054" ht="20.100000000000001" customHeight="1"/>
    <row r="8055" ht="20.100000000000001" customHeight="1"/>
    <row r="8056" ht="20.100000000000001" customHeight="1"/>
    <row r="8057" ht="20.100000000000001" customHeight="1"/>
    <row r="8058" ht="20.100000000000001" customHeight="1"/>
    <row r="8059" ht="20.100000000000001" customHeight="1"/>
    <row r="8060" ht="20.100000000000001" customHeight="1"/>
    <row r="8061" ht="20.100000000000001" customHeight="1"/>
    <row r="8062" ht="20.100000000000001" customHeight="1"/>
    <row r="8063" ht="20.100000000000001" customHeight="1"/>
    <row r="8064" ht="20.100000000000001" customHeight="1"/>
    <row r="8065" ht="20.100000000000001" customHeight="1"/>
    <row r="8066" ht="20.100000000000001" customHeight="1"/>
    <row r="8067" ht="20.100000000000001" customHeight="1"/>
    <row r="8068" ht="20.100000000000001" customHeight="1"/>
    <row r="8069" ht="20.100000000000001" customHeight="1"/>
    <row r="8070" ht="20.100000000000001" customHeight="1"/>
    <row r="8071" ht="20.100000000000001" customHeight="1"/>
    <row r="8072" ht="20.100000000000001" customHeight="1"/>
    <row r="8073" ht="20.100000000000001" customHeight="1"/>
    <row r="8074" ht="20.100000000000001" customHeight="1"/>
    <row r="8075" ht="20.100000000000001" customHeight="1"/>
    <row r="8076" ht="20.100000000000001" customHeight="1"/>
    <row r="8077" ht="20.100000000000001" customHeight="1"/>
    <row r="8078" ht="20.100000000000001" customHeight="1"/>
    <row r="8079" ht="20.100000000000001" customHeight="1"/>
    <row r="8080" ht="20.100000000000001" customHeight="1"/>
    <row r="8081" ht="20.100000000000001" customHeight="1"/>
    <row r="8082" ht="20.100000000000001" customHeight="1"/>
    <row r="8083" ht="20.100000000000001" customHeight="1"/>
    <row r="8084" ht="20.100000000000001" customHeight="1"/>
    <row r="8085" ht="20.100000000000001" customHeight="1"/>
    <row r="8086" ht="20.100000000000001" customHeight="1"/>
    <row r="8087" ht="20.100000000000001" customHeight="1"/>
    <row r="8088" ht="20.100000000000001" customHeight="1"/>
    <row r="8089" ht="20.100000000000001" customHeight="1"/>
    <row r="8090" ht="20.100000000000001" customHeight="1"/>
    <row r="8091" ht="20.100000000000001" customHeight="1"/>
    <row r="8092" ht="20.100000000000001" customHeight="1"/>
    <row r="8093" ht="20.100000000000001" customHeight="1"/>
    <row r="8094" ht="20.100000000000001" customHeight="1"/>
    <row r="8095" ht="20.100000000000001" customHeight="1"/>
    <row r="8096" ht="20.100000000000001" customHeight="1"/>
    <row r="8097" ht="20.100000000000001" customHeight="1"/>
    <row r="8098" ht="20.100000000000001" customHeight="1"/>
    <row r="8099" ht="20.100000000000001" customHeight="1"/>
    <row r="8100" ht="20.100000000000001" customHeight="1"/>
    <row r="8101" ht="20.100000000000001" customHeight="1"/>
    <row r="8102" ht="20.100000000000001" customHeight="1"/>
    <row r="8103" ht="20.100000000000001" customHeight="1"/>
    <row r="8104" ht="20.100000000000001" customHeight="1"/>
    <row r="8105" ht="20.100000000000001" customHeight="1"/>
    <row r="8106" ht="20.100000000000001" customHeight="1"/>
    <row r="8107" ht="20.100000000000001" customHeight="1"/>
    <row r="8108" ht="20.100000000000001" customHeight="1"/>
    <row r="8109" ht="20.100000000000001" customHeight="1"/>
    <row r="8110" ht="20.100000000000001" customHeight="1"/>
    <row r="8111" ht="20.100000000000001" customHeight="1"/>
    <row r="8112" ht="20.100000000000001" customHeight="1"/>
    <row r="8113" ht="20.100000000000001" customHeight="1"/>
    <row r="8114" ht="20.100000000000001" customHeight="1"/>
    <row r="8115" ht="20.100000000000001" customHeight="1"/>
    <row r="8116" ht="20.100000000000001" customHeight="1"/>
    <row r="8117" ht="20.100000000000001" customHeight="1"/>
    <row r="8118" ht="20.100000000000001" customHeight="1"/>
    <row r="8119" ht="20.100000000000001" customHeight="1"/>
    <row r="8120" ht="20.100000000000001" customHeight="1"/>
    <row r="8121" ht="20.100000000000001" customHeight="1"/>
    <row r="8122" ht="20.100000000000001" customHeight="1"/>
    <row r="8123" ht="20.100000000000001" customHeight="1"/>
    <row r="8124" ht="20.100000000000001" customHeight="1"/>
    <row r="8125" ht="20.100000000000001" customHeight="1"/>
    <row r="8126" ht="20.100000000000001" customHeight="1"/>
    <row r="8127" ht="20.100000000000001" customHeight="1"/>
    <row r="8128" ht="20.100000000000001" customHeight="1"/>
    <row r="8129" ht="20.100000000000001" customHeight="1"/>
    <row r="8130" ht="20.100000000000001" customHeight="1"/>
    <row r="8131" ht="20.100000000000001" customHeight="1"/>
    <row r="8132" ht="20.100000000000001" customHeight="1"/>
    <row r="8133" ht="20.100000000000001" customHeight="1"/>
    <row r="8134" ht="20.100000000000001" customHeight="1"/>
    <row r="8135" ht="20.100000000000001" customHeight="1"/>
    <row r="8136" ht="20.100000000000001" customHeight="1"/>
    <row r="8137" ht="20.100000000000001" customHeight="1"/>
    <row r="8138" ht="20.100000000000001" customHeight="1"/>
    <row r="8139" ht="20.100000000000001" customHeight="1"/>
    <row r="8140" ht="20.100000000000001" customHeight="1"/>
    <row r="8141" ht="20.100000000000001" customHeight="1"/>
    <row r="8142" ht="20.100000000000001" customHeight="1"/>
    <row r="8143" ht="20.100000000000001" customHeight="1"/>
    <row r="8144" ht="20.100000000000001" customHeight="1"/>
    <row r="8145" ht="20.100000000000001" customHeight="1"/>
    <row r="8146" ht="20.100000000000001" customHeight="1"/>
    <row r="8147" ht="20.100000000000001" customHeight="1"/>
    <row r="8148" ht="20.100000000000001" customHeight="1"/>
    <row r="8149" ht="20.100000000000001" customHeight="1"/>
    <row r="8150" ht="20.100000000000001" customHeight="1"/>
    <row r="8151" ht="20.100000000000001" customHeight="1"/>
    <row r="8152" ht="20.100000000000001" customHeight="1"/>
    <row r="8153" ht="20.100000000000001" customHeight="1"/>
    <row r="8154" ht="20.100000000000001" customHeight="1"/>
    <row r="8155" ht="20.100000000000001" customHeight="1"/>
    <row r="8156" ht="20.100000000000001" customHeight="1"/>
    <row r="8157" ht="20.100000000000001" customHeight="1"/>
    <row r="8158" ht="20.100000000000001" customHeight="1"/>
    <row r="8159" ht="20.100000000000001" customHeight="1"/>
    <row r="8160" ht="20.100000000000001" customHeight="1"/>
    <row r="8161" ht="20.100000000000001" customHeight="1"/>
    <row r="8162" ht="20.100000000000001" customHeight="1"/>
    <row r="8163" ht="20.100000000000001" customHeight="1"/>
    <row r="8164" ht="20.100000000000001" customHeight="1"/>
    <row r="8165" ht="20.100000000000001" customHeight="1"/>
    <row r="8166" ht="20.100000000000001" customHeight="1"/>
    <row r="8167" ht="20.100000000000001" customHeight="1"/>
    <row r="8168" ht="20.100000000000001" customHeight="1"/>
    <row r="8169" ht="20.100000000000001" customHeight="1"/>
    <row r="8170" ht="20.100000000000001" customHeight="1"/>
    <row r="8171" ht="20.100000000000001" customHeight="1"/>
    <row r="8172" ht="20.100000000000001" customHeight="1"/>
    <row r="8173" ht="20.100000000000001" customHeight="1"/>
    <row r="8174" ht="20.100000000000001" customHeight="1"/>
    <row r="8175" ht="20.100000000000001" customHeight="1"/>
    <row r="8176" ht="20.100000000000001" customHeight="1"/>
    <row r="8177" ht="20.100000000000001" customHeight="1"/>
    <row r="8178" ht="20.100000000000001" customHeight="1"/>
    <row r="8179" ht="20.100000000000001" customHeight="1"/>
    <row r="8180" ht="20.100000000000001" customHeight="1"/>
    <row r="8181" ht="20.100000000000001" customHeight="1"/>
    <row r="8182" ht="20.100000000000001" customHeight="1"/>
    <row r="8183" ht="20.100000000000001" customHeight="1"/>
    <row r="8184" ht="20.100000000000001" customHeight="1"/>
    <row r="8185" ht="20.100000000000001" customHeight="1"/>
    <row r="8186" ht="20.100000000000001" customHeight="1"/>
    <row r="8187" ht="20.100000000000001" customHeight="1"/>
    <row r="8188" ht="20.100000000000001" customHeight="1"/>
    <row r="8189" ht="20.100000000000001" customHeight="1"/>
    <row r="8190" ht="20.100000000000001" customHeight="1"/>
    <row r="8191" ht="20.100000000000001" customHeight="1"/>
    <row r="8192" ht="20.100000000000001" customHeight="1"/>
    <row r="8193" ht="20.100000000000001" customHeight="1"/>
    <row r="8194" ht="20.100000000000001" customHeight="1"/>
    <row r="8195" ht="20.100000000000001" customHeight="1"/>
    <row r="8196" ht="20.100000000000001" customHeight="1"/>
    <row r="8197" ht="20.100000000000001" customHeight="1"/>
    <row r="8198" ht="20.100000000000001" customHeight="1"/>
    <row r="8199" ht="20.100000000000001" customHeight="1"/>
    <row r="8200" ht="20.100000000000001" customHeight="1"/>
    <row r="8201" ht="20.100000000000001" customHeight="1"/>
    <row r="8202" ht="20.100000000000001" customHeight="1"/>
    <row r="8203" ht="20.100000000000001" customHeight="1"/>
    <row r="8204" ht="20.100000000000001" customHeight="1"/>
    <row r="8205" ht="20.100000000000001" customHeight="1"/>
    <row r="8206" ht="20.100000000000001" customHeight="1"/>
    <row r="8207" ht="20.100000000000001" customHeight="1"/>
    <row r="8208" ht="20.100000000000001" customHeight="1"/>
    <row r="8209" ht="20.100000000000001" customHeight="1"/>
    <row r="8210" ht="20.100000000000001" customHeight="1"/>
    <row r="8211" ht="20.100000000000001" customHeight="1"/>
    <row r="8212" ht="20.100000000000001" customHeight="1"/>
    <row r="8213" ht="20.100000000000001" customHeight="1"/>
    <row r="8214" ht="20.100000000000001" customHeight="1"/>
    <row r="8215" ht="20.100000000000001" customHeight="1"/>
    <row r="8216" ht="20.100000000000001" customHeight="1"/>
    <row r="8217" ht="20.100000000000001" customHeight="1"/>
    <row r="8218" ht="20.100000000000001" customHeight="1"/>
    <row r="8219" ht="20.100000000000001" customHeight="1"/>
    <row r="8220" ht="20.100000000000001" customHeight="1"/>
    <row r="8221" ht="20.100000000000001" customHeight="1"/>
    <row r="8222" ht="20.100000000000001" customHeight="1"/>
    <row r="8223" ht="20.100000000000001" customHeight="1"/>
    <row r="8224" ht="20.100000000000001" customHeight="1"/>
    <row r="8225" ht="20.100000000000001" customHeight="1"/>
    <row r="8226" ht="20.100000000000001" customHeight="1"/>
    <row r="8227" ht="20.100000000000001" customHeight="1"/>
    <row r="8228" ht="20.100000000000001" customHeight="1"/>
    <row r="8229" ht="20.100000000000001" customHeight="1"/>
    <row r="8230" ht="20.100000000000001" customHeight="1"/>
    <row r="8231" ht="20.100000000000001" customHeight="1"/>
    <row r="8232" ht="20.100000000000001" customHeight="1"/>
    <row r="8233" ht="20.100000000000001" customHeight="1"/>
    <row r="8234" ht="20.100000000000001" customHeight="1"/>
    <row r="8235" ht="20.100000000000001" customHeight="1"/>
    <row r="8236" ht="20.100000000000001" customHeight="1"/>
    <row r="8237" ht="20.100000000000001" customHeight="1"/>
    <row r="8238" ht="20.100000000000001" customHeight="1"/>
    <row r="8239" ht="20.100000000000001" customHeight="1"/>
    <row r="8240" ht="20.100000000000001" customHeight="1"/>
    <row r="8241" ht="20.100000000000001" customHeight="1"/>
    <row r="8242" ht="20.100000000000001" customHeight="1"/>
    <row r="8243" ht="20.100000000000001" customHeight="1"/>
    <row r="8244" ht="20.100000000000001" customHeight="1"/>
    <row r="8245" ht="20.100000000000001" customHeight="1"/>
    <row r="8246" ht="20.100000000000001" customHeight="1"/>
    <row r="8247" ht="20.100000000000001" customHeight="1"/>
    <row r="8248" ht="20.100000000000001" customHeight="1"/>
    <row r="8249" ht="20.100000000000001" customHeight="1"/>
    <row r="8250" ht="20.100000000000001" customHeight="1"/>
    <row r="8251" ht="20.100000000000001" customHeight="1"/>
    <row r="8252" ht="20.100000000000001" customHeight="1"/>
    <row r="8253" ht="20.100000000000001" customHeight="1"/>
    <row r="8254" ht="20.100000000000001" customHeight="1"/>
    <row r="8255" ht="20.100000000000001" customHeight="1"/>
    <row r="8256" ht="20.100000000000001" customHeight="1"/>
    <row r="8257" ht="20.100000000000001" customHeight="1"/>
    <row r="8258" ht="20.100000000000001" customHeight="1"/>
    <row r="8259" ht="20.100000000000001" customHeight="1"/>
    <row r="8260" ht="20.100000000000001" customHeight="1"/>
    <row r="8261" ht="20.100000000000001" customHeight="1"/>
    <row r="8262" ht="20.100000000000001" customHeight="1"/>
    <row r="8263" ht="20.100000000000001" customHeight="1"/>
    <row r="8264" ht="20.100000000000001" customHeight="1"/>
    <row r="8265" ht="20.100000000000001" customHeight="1"/>
    <row r="8266" ht="20.100000000000001" customHeight="1"/>
    <row r="8267" ht="20.100000000000001" customHeight="1"/>
    <row r="8268" ht="20.100000000000001" customHeight="1"/>
    <row r="8269" ht="20.100000000000001" customHeight="1"/>
    <row r="8270" ht="20.100000000000001" customHeight="1"/>
    <row r="8271" ht="20.100000000000001" customHeight="1"/>
    <row r="8272" ht="20.100000000000001" customHeight="1"/>
    <row r="8273" ht="20.100000000000001" customHeight="1"/>
    <row r="8274" ht="20.100000000000001" customHeight="1"/>
    <row r="8275" ht="20.100000000000001" customHeight="1"/>
    <row r="8276" ht="20.100000000000001" customHeight="1"/>
    <row r="8277" ht="20.100000000000001" customHeight="1"/>
    <row r="8278" ht="20.100000000000001" customHeight="1"/>
    <row r="8279" ht="20.100000000000001" customHeight="1"/>
    <row r="8280" ht="20.100000000000001" customHeight="1"/>
    <row r="8281" ht="20.100000000000001" customHeight="1"/>
    <row r="8282" ht="20.100000000000001" customHeight="1"/>
    <row r="8283" ht="20.100000000000001" customHeight="1"/>
    <row r="8284" ht="20.100000000000001" customHeight="1"/>
    <row r="8285" ht="20.100000000000001" customHeight="1"/>
    <row r="8286" ht="20.100000000000001" customHeight="1"/>
    <row r="8287" ht="20.100000000000001" customHeight="1"/>
    <row r="8288" ht="20.100000000000001" customHeight="1"/>
    <row r="8289" ht="20.100000000000001" customHeight="1"/>
    <row r="8290" ht="20.100000000000001" customHeight="1"/>
    <row r="8291" ht="20.100000000000001" customHeight="1"/>
    <row r="8292" ht="20.100000000000001" customHeight="1"/>
    <row r="8293" ht="20.100000000000001" customHeight="1"/>
    <row r="8294" ht="20.100000000000001" customHeight="1"/>
    <row r="8295" ht="20.100000000000001" customHeight="1"/>
    <row r="8296" ht="20.100000000000001" customHeight="1"/>
    <row r="8297" ht="20.100000000000001" customHeight="1"/>
    <row r="8298" ht="20.100000000000001" customHeight="1"/>
    <row r="8299" ht="20.100000000000001" customHeight="1"/>
    <row r="8300" ht="20.100000000000001" customHeight="1"/>
    <row r="8301" ht="20.100000000000001" customHeight="1"/>
    <row r="8302" ht="20.100000000000001" customHeight="1"/>
    <row r="8303" ht="20.100000000000001" customHeight="1"/>
    <row r="8304" ht="20.100000000000001" customHeight="1"/>
    <row r="8305" ht="20.100000000000001" customHeight="1"/>
    <row r="8306" ht="20.100000000000001" customHeight="1"/>
    <row r="8307" ht="20.100000000000001" customHeight="1"/>
    <row r="8308" ht="20.100000000000001" customHeight="1"/>
    <row r="8309" ht="20.100000000000001" customHeight="1"/>
    <row r="8310" ht="20.100000000000001" customHeight="1"/>
    <row r="8311" ht="20.100000000000001" customHeight="1"/>
    <row r="8312" ht="20.100000000000001" customHeight="1"/>
    <row r="8313" ht="20.100000000000001" customHeight="1"/>
    <row r="8314" ht="20.100000000000001" customHeight="1"/>
    <row r="8315" ht="20.100000000000001" customHeight="1"/>
    <row r="8316" ht="20.100000000000001" customHeight="1"/>
    <row r="8317" ht="20.100000000000001" customHeight="1"/>
    <row r="8318" ht="20.100000000000001" customHeight="1"/>
    <row r="8319" ht="20.100000000000001" customHeight="1"/>
    <row r="8320" ht="20.100000000000001" customHeight="1"/>
    <row r="8321" ht="20.100000000000001" customHeight="1"/>
    <row r="8322" ht="20.100000000000001" customHeight="1"/>
    <row r="8323" ht="20.100000000000001" customHeight="1"/>
    <row r="8324" ht="20.100000000000001" customHeight="1"/>
    <row r="8325" ht="20.100000000000001" customHeight="1"/>
    <row r="8326" ht="20.100000000000001" customHeight="1"/>
    <row r="8327" ht="20.100000000000001" customHeight="1"/>
    <row r="8328" ht="20.100000000000001" customHeight="1"/>
    <row r="8329" ht="20.100000000000001" customHeight="1"/>
    <row r="8330" ht="20.100000000000001" customHeight="1"/>
    <row r="8331" ht="20.100000000000001" customHeight="1"/>
    <row r="8332" ht="20.100000000000001" customHeight="1"/>
    <row r="8333" ht="20.100000000000001" customHeight="1"/>
    <row r="8334" ht="20.100000000000001" customHeight="1"/>
    <row r="8335" ht="20.100000000000001" customHeight="1"/>
    <row r="8336" ht="20.100000000000001" customHeight="1"/>
    <row r="8337" ht="20.100000000000001" customHeight="1"/>
    <row r="8338" ht="20.100000000000001" customHeight="1"/>
    <row r="8339" ht="20.100000000000001" customHeight="1"/>
    <row r="8340" ht="20.100000000000001" customHeight="1"/>
    <row r="8341" ht="20.100000000000001" customHeight="1"/>
    <row r="8342" ht="20.100000000000001" customHeight="1"/>
    <row r="8343" ht="20.100000000000001" customHeight="1"/>
    <row r="8344" ht="20.100000000000001" customHeight="1"/>
    <row r="8345" ht="20.100000000000001" customHeight="1"/>
    <row r="8346" ht="20.100000000000001" customHeight="1"/>
    <row r="8347" ht="20.100000000000001" customHeight="1"/>
    <row r="8348" ht="20.100000000000001" customHeight="1"/>
    <row r="8349" ht="20.100000000000001" customHeight="1"/>
    <row r="8350" ht="20.100000000000001" customHeight="1"/>
    <row r="8351" ht="20.100000000000001" customHeight="1"/>
    <row r="8352" ht="20.100000000000001" customHeight="1"/>
    <row r="8353" ht="20.100000000000001" customHeight="1"/>
    <row r="8354" ht="20.100000000000001" customHeight="1"/>
    <row r="8355" ht="20.100000000000001" customHeight="1"/>
    <row r="8356" ht="20.100000000000001" customHeight="1"/>
    <row r="8357" ht="20.100000000000001" customHeight="1"/>
    <row r="8358" ht="20.100000000000001" customHeight="1"/>
    <row r="8359" ht="20.100000000000001" customHeight="1"/>
    <row r="8360" ht="20.100000000000001" customHeight="1"/>
    <row r="8361" ht="20.100000000000001" customHeight="1"/>
    <row r="8362" ht="20.100000000000001" customHeight="1"/>
    <row r="8363" ht="20.100000000000001" customHeight="1"/>
    <row r="8364" ht="20.100000000000001" customHeight="1"/>
    <row r="8365" ht="20.100000000000001" customHeight="1"/>
    <row r="8366" ht="20.100000000000001" customHeight="1"/>
    <row r="8367" ht="20.100000000000001" customHeight="1"/>
    <row r="8368" ht="20.100000000000001" customHeight="1"/>
    <row r="8369" ht="20.100000000000001" customHeight="1"/>
    <row r="8370" ht="20.100000000000001" customHeight="1"/>
    <row r="8371" ht="20.100000000000001" customHeight="1"/>
    <row r="8372" ht="20.100000000000001" customHeight="1"/>
    <row r="8373" ht="20.100000000000001" customHeight="1"/>
    <row r="8374" ht="20.100000000000001" customHeight="1"/>
    <row r="8375" ht="20.100000000000001" customHeight="1"/>
    <row r="8376" ht="20.100000000000001" customHeight="1"/>
    <row r="8377" ht="20.100000000000001" customHeight="1"/>
    <row r="8378" ht="20.100000000000001" customHeight="1"/>
    <row r="8379" ht="20.100000000000001" customHeight="1"/>
    <row r="8380" ht="20.100000000000001" customHeight="1"/>
    <row r="8381" ht="20.100000000000001" customHeight="1"/>
    <row r="8382" ht="20.100000000000001" customHeight="1"/>
    <row r="8383" ht="20.100000000000001" customHeight="1"/>
    <row r="8384" ht="20.100000000000001" customHeight="1"/>
    <row r="8385" ht="20.100000000000001" customHeight="1"/>
    <row r="8386" ht="20.100000000000001" customHeight="1"/>
    <row r="8387" ht="20.100000000000001" customHeight="1"/>
    <row r="8388" ht="20.100000000000001" customHeight="1"/>
    <row r="8389" ht="20.100000000000001" customHeight="1"/>
    <row r="8390" ht="20.100000000000001" customHeight="1"/>
    <row r="8391" ht="20.100000000000001" customHeight="1"/>
    <row r="8392" ht="20.100000000000001" customHeight="1"/>
    <row r="8393" ht="20.100000000000001" customHeight="1"/>
    <row r="8394" ht="20.100000000000001" customHeight="1"/>
    <row r="8395" ht="20.100000000000001" customHeight="1"/>
    <row r="8396" ht="20.100000000000001" customHeight="1"/>
    <row r="8397" ht="20.100000000000001" customHeight="1"/>
    <row r="8398" ht="20.100000000000001" customHeight="1"/>
    <row r="8399" ht="20.100000000000001" customHeight="1"/>
    <row r="8400" ht="20.100000000000001" customHeight="1"/>
    <row r="8401" ht="20.100000000000001" customHeight="1"/>
    <row r="8402" ht="20.100000000000001" customHeight="1"/>
    <row r="8403" ht="20.100000000000001" customHeight="1"/>
    <row r="8404" ht="20.100000000000001" customHeight="1"/>
    <row r="8405" ht="20.100000000000001" customHeight="1"/>
    <row r="8406" ht="20.100000000000001" customHeight="1"/>
    <row r="8407" ht="20.100000000000001" customHeight="1"/>
    <row r="8408" ht="20.100000000000001" customHeight="1"/>
    <row r="8409" ht="20.100000000000001" customHeight="1"/>
    <row r="8410" ht="20.100000000000001" customHeight="1"/>
    <row r="8411" ht="20.100000000000001" customHeight="1"/>
    <row r="8412" ht="20.100000000000001" customHeight="1"/>
    <row r="8413" ht="20.100000000000001" customHeight="1"/>
    <row r="8414" ht="20.100000000000001" customHeight="1"/>
    <row r="8415" ht="20.100000000000001" customHeight="1"/>
    <row r="8416" ht="20.100000000000001" customHeight="1"/>
    <row r="8417" ht="20.100000000000001" customHeight="1"/>
    <row r="8418" ht="20.100000000000001" customHeight="1"/>
    <row r="8419" ht="20.100000000000001" customHeight="1"/>
    <row r="8420" ht="20.100000000000001" customHeight="1"/>
    <row r="8421" ht="20.100000000000001" customHeight="1"/>
    <row r="8422" ht="20.100000000000001" customHeight="1"/>
    <row r="8423" ht="20.100000000000001" customHeight="1"/>
    <row r="8424" ht="20.100000000000001" customHeight="1"/>
    <row r="8425" ht="20.100000000000001" customHeight="1"/>
    <row r="8426" ht="20.100000000000001" customHeight="1"/>
    <row r="8427" ht="20.100000000000001" customHeight="1"/>
    <row r="8428" ht="20.100000000000001" customHeight="1"/>
    <row r="8429" ht="20.100000000000001" customHeight="1"/>
    <row r="8430" ht="20.100000000000001" customHeight="1"/>
    <row r="8431" ht="20.100000000000001" customHeight="1"/>
    <row r="8432" ht="20.100000000000001" customHeight="1"/>
    <row r="8433" ht="20.100000000000001" customHeight="1"/>
    <row r="8434" ht="20.100000000000001" customHeight="1"/>
    <row r="8435" ht="20.100000000000001" customHeight="1"/>
    <row r="8436" ht="20.100000000000001" customHeight="1"/>
    <row r="8437" ht="20.100000000000001" customHeight="1"/>
    <row r="8438" ht="20.100000000000001" customHeight="1"/>
    <row r="8439" ht="20.100000000000001" customHeight="1"/>
    <row r="8440" ht="20.100000000000001" customHeight="1"/>
    <row r="8441" ht="20.100000000000001" customHeight="1"/>
    <row r="8442" ht="20.100000000000001" customHeight="1"/>
    <row r="8443" ht="20.100000000000001" customHeight="1"/>
    <row r="8444" ht="20.100000000000001" customHeight="1"/>
    <row r="8445" ht="20.100000000000001" customHeight="1"/>
    <row r="8446" ht="20.100000000000001" customHeight="1"/>
    <row r="8447" ht="20.100000000000001" customHeight="1"/>
    <row r="8448" ht="20.100000000000001" customHeight="1"/>
    <row r="8449" ht="20.100000000000001" customHeight="1"/>
    <row r="8450" ht="20.100000000000001" customHeight="1"/>
    <row r="8451" ht="20.100000000000001" customHeight="1"/>
    <row r="8452" ht="20.100000000000001" customHeight="1"/>
    <row r="8453" ht="20.100000000000001" customHeight="1"/>
    <row r="8454" ht="20.100000000000001" customHeight="1"/>
    <row r="8455" ht="20.100000000000001" customHeight="1"/>
    <row r="8456" ht="20.100000000000001" customHeight="1"/>
    <row r="8457" ht="20.100000000000001" customHeight="1"/>
    <row r="8458" ht="20.100000000000001" customHeight="1"/>
    <row r="8459" ht="20.100000000000001" customHeight="1"/>
    <row r="8460" ht="20.100000000000001" customHeight="1"/>
    <row r="8461" ht="20.100000000000001" customHeight="1"/>
    <row r="8462" ht="20.100000000000001" customHeight="1"/>
    <row r="8463" ht="20.100000000000001" customHeight="1"/>
    <row r="8464" ht="20.100000000000001" customHeight="1"/>
    <row r="8465" ht="20.100000000000001" customHeight="1"/>
    <row r="8466" ht="20.100000000000001" customHeight="1"/>
    <row r="8467" ht="20.100000000000001" customHeight="1"/>
    <row r="8468" ht="20.100000000000001" customHeight="1"/>
    <row r="8469" ht="20.100000000000001" customHeight="1"/>
    <row r="8470" ht="20.100000000000001" customHeight="1"/>
    <row r="8471" ht="20.100000000000001" customHeight="1"/>
    <row r="8472" ht="20.100000000000001" customHeight="1"/>
    <row r="8473" ht="20.100000000000001" customHeight="1"/>
    <row r="8474" ht="20.100000000000001" customHeight="1"/>
    <row r="8475" ht="20.100000000000001" customHeight="1"/>
    <row r="8476" ht="20.100000000000001" customHeight="1"/>
    <row r="8477" ht="20.100000000000001" customHeight="1"/>
    <row r="8478" ht="20.100000000000001" customHeight="1"/>
    <row r="8479" ht="20.100000000000001" customHeight="1"/>
    <row r="8480" ht="20.100000000000001" customHeight="1"/>
    <row r="8481" ht="20.100000000000001" customHeight="1"/>
    <row r="8482" ht="20.100000000000001" customHeight="1"/>
    <row r="8483" ht="20.100000000000001" customHeight="1"/>
    <row r="8484" ht="20.100000000000001" customHeight="1"/>
    <row r="8485" ht="20.100000000000001" customHeight="1"/>
    <row r="8486" ht="20.100000000000001" customHeight="1"/>
    <row r="8487" ht="20.100000000000001" customHeight="1"/>
    <row r="8488" ht="20.100000000000001" customHeight="1"/>
    <row r="8489" ht="20.100000000000001" customHeight="1"/>
    <row r="8490" ht="20.100000000000001" customHeight="1"/>
    <row r="8491" ht="20.100000000000001" customHeight="1"/>
    <row r="8492" ht="20.100000000000001" customHeight="1"/>
    <row r="8493" ht="20.100000000000001" customHeight="1"/>
    <row r="8494" ht="20.100000000000001" customHeight="1"/>
    <row r="8495" ht="20.100000000000001" customHeight="1"/>
    <row r="8496" ht="20.100000000000001" customHeight="1"/>
    <row r="8497" ht="20.100000000000001" customHeight="1"/>
    <row r="8498" ht="20.100000000000001" customHeight="1"/>
    <row r="8499" ht="20.100000000000001" customHeight="1"/>
    <row r="8500" ht="20.100000000000001" customHeight="1"/>
    <row r="8501" ht="20.100000000000001" customHeight="1"/>
    <row r="8502" ht="20.100000000000001" customHeight="1"/>
    <row r="8503" ht="20.100000000000001" customHeight="1"/>
    <row r="8504" ht="20.100000000000001" customHeight="1"/>
    <row r="8505" ht="20.100000000000001" customHeight="1"/>
    <row r="8506" ht="20.100000000000001" customHeight="1"/>
    <row r="8507" ht="20.100000000000001" customHeight="1"/>
    <row r="8508" ht="20.100000000000001" customHeight="1"/>
    <row r="8509" ht="20.100000000000001" customHeight="1"/>
    <row r="8510" ht="20.100000000000001" customHeight="1"/>
    <row r="8511" ht="20.100000000000001" customHeight="1"/>
    <row r="8512" ht="20.100000000000001" customHeight="1"/>
    <row r="8513" ht="20.100000000000001" customHeight="1"/>
    <row r="8514" ht="20.100000000000001" customHeight="1"/>
    <row r="8515" ht="20.100000000000001" customHeight="1"/>
    <row r="8516" ht="20.100000000000001" customHeight="1"/>
    <row r="8517" ht="20.100000000000001" customHeight="1"/>
    <row r="8518" ht="20.100000000000001" customHeight="1"/>
    <row r="8519" ht="20.100000000000001" customHeight="1"/>
    <row r="8520" ht="20.100000000000001" customHeight="1"/>
    <row r="8521" ht="20.100000000000001" customHeight="1"/>
    <row r="8522" ht="20.100000000000001" customHeight="1"/>
    <row r="8523" ht="20.100000000000001" customHeight="1"/>
    <row r="8524" ht="20.100000000000001" customHeight="1"/>
    <row r="8525" ht="20.100000000000001" customHeight="1"/>
    <row r="8526" ht="20.100000000000001" customHeight="1"/>
    <row r="8527" ht="20.100000000000001" customHeight="1"/>
    <row r="8528" ht="20.100000000000001" customHeight="1"/>
    <row r="8529" ht="20.100000000000001" customHeight="1"/>
    <row r="8530" ht="20.100000000000001" customHeight="1"/>
    <row r="8531" ht="20.100000000000001" customHeight="1"/>
    <row r="8532" ht="20.100000000000001" customHeight="1"/>
    <row r="8533" ht="20.100000000000001" customHeight="1"/>
    <row r="8534" ht="20.100000000000001" customHeight="1"/>
    <row r="8535" ht="20.100000000000001" customHeight="1"/>
    <row r="8536" ht="20.100000000000001" customHeight="1"/>
    <row r="8537" ht="20.100000000000001" customHeight="1"/>
    <row r="8538" ht="20.100000000000001" customHeight="1"/>
    <row r="8539" ht="20.100000000000001" customHeight="1"/>
    <row r="8540" ht="20.100000000000001" customHeight="1"/>
    <row r="8541" ht="20.100000000000001" customHeight="1"/>
    <row r="8542" ht="20.100000000000001" customHeight="1"/>
    <row r="8543" ht="20.100000000000001" customHeight="1"/>
    <row r="8544" ht="20.100000000000001" customHeight="1"/>
    <row r="8545" ht="20.100000000000001" customHeight="1"/>
    <row r="8546" ht="20.100000000000001" customHeight="1"/>
    <row r="8547" ht="20.100000000000001" customHeight="1"/>
    <row r="8548" ht="20.100000000000001" customHeight="1"/>
    <row r="8549" ht="20.100000000000001" customHeight="1"/>
    <row r="8550" ht="20.100000000000001" customHeight="1"/>
    <row r="8551" ht="20.100000000000001" customHeight="1"/>
    <row r="8552" ht="20.100000000000001" customHeight="1"/>
    <row r="8553" ht="20.100000000000001" customHeight="1"/>
    <row r="8554" ht="20.100000000000001" customHeight="1"/>
    <row r="8555" ht="20.100000000000001" customHeight="1"/>
    <row r="8556" ht="20.100000000000001" customHeight="1"/>
    <row r="8557" ht="20.100000000000001" customHeight="1"/>
    <row r="8558" ht="20.100000000000001" customHeight="1"/>
    <row r="8559" ht="20.100000000000001" customHeight="1"/>
    <row r="8560" ht="20.100000000000001" customHeight="1"/>
    <row r="8561" ht="20.100000000000001" customHeight="1"/>
    <row r="8562" ht="20.100000000000001" customHeight="1"/>
    <row r="8563" ht="20.100000000000001" customHeight="1"/>
    <row r="8564" ht="20.100000000000001" customHeight="1"/>
    <row r="8565" ht="20.100000000000001" customHeight="1"/>
    <row r="8566" ht="20.100000000000001" customHeight="1"/>
    <row r="8567" ht="20.100000000000001" customHeight="1"/>
    <row r="8568" ht="20.100000000000001" customHeight="1"/>
    <row r="8569" ht="20.100000000000001" customHeight="1"/>
    <row r="8570" ht="20.100000000000001" customHeight="1"/>
    <row r="8571" ht="20.100000000000001" customHeight="1"/>
    <row r="8572" ht="20.100000000000001" customHeight="1"/>
    <row r="8573" ht="20.100000000000001" customHeight="1"/>
    <row r="8574" ht="20.100000000000001" customHeight="1"/>
    <row r="8575" ht="20.100000000000001" customHeight="1"/>
    <row r="8576" ht="20.100000000000001" customHeight="1"/>
    <row r="8577" ht="20.100000000000001" customHeight="1"/>
    <row r="8578" ht="20.100000000000001" customHeight="1"/>
    <row r="8579" ht="20.100000000000001" customHeight="1"/>
    <row r="8580" ht="20.100000000000001" customHeight="1"/>
    <row r="8581" ht="20.100000000000001" customHeight="1"/>
    <row r="8582" ht="20.100000000000001" customHeight="1"/>
    <row r="8583" ht="20.100000000000001" customHeight="1"/>
    <row r="8584" ht="20.100000000000001" customHeight="1"/>
    <row r="8585" ht="20.100000000000001" customHeight="1"/>
    <row r="8586" ht="20.100000000000001" customHeight="1"/>
    <row r="8587" ht="20.100000000000001" customHeight="1"/>
    <row r="8588" ht="20.100000000000001" customHeight="1"/>
    <row r="8589" ht="20.100000000000001" customHeight="1"/>
    <row r="8590" ht="20.100000000000001" customHeight="1"/>
    <row r="8591" ht="20.100000000000001" customHeight="1"/>
    <row r="8592" ht="20.100000000000001" customHeight="1"/>
    <row r="8593" ht="20.100000000000001" customHeight="1"/>
    <row r="8594" ht="20.100000000000001" customHeight="1"/>
    <row r="8595" ht="20.100000000000001" customHeight="1"/>
    <row r="8596" ht="20.100000000000001" customHeight="1"/>
    <row r="8597" ht="20.100000000000001" customHeight="1"/>
    <row r="8598" ht="20.100000000000001" customHeight="1"/>
    <row r="8599" ht="20.100000000000001" customHeight="1"/>
    <row r="8600" ht="20.100000000000001" customHeight="1"/>
    <row r="8601" ht="20.100000000000001" customHeight="1"/>
    <row r="8602" ht="20.100000000000001" customHeight="1"/>
    <row r="8603" ht="20.100000000000001" customHeight="1"/>
    <row r="8604" ht="20.100000000000001" customHeight="1"/>
    <row r="8605" ht="20.100000000000001" customHeight="1"/>
    <row r="8606" ht="20.100000000000001" customHeight="1"/>
    <row r="8607" ht="20.100000000000001" customHeight="1"/>
    <row r="8608" ht="20.100000000000001" customHeight="1"/>
    <row r="8609" ht="20.100000000000001" customHeight="1"/>
    <row r="8610" ht="20.100000000000001" customHeight="1"/>
    <row r="8611" ht="20.100000000000001" customHeight="1"/>
    <row r="8612" ht="20.100000000000001" customHeight="1"/>
    <row r="8613" ht="20.100000000000001" customHeight="1"/>
    <row r="8614" ht="20.100000000000001" customHeight="1"/>
    <row r="8615" ht="20.100000000000001" customHeight="1"/>
    <row r="8616" ht="20.100000000000001" customHeight="1"/>
    <row r="8617" ht="20.100000000000001" customHeight="1"/>
    <row r="8618" ht="20.100000000000001" customHeight="1"/>
    <row r="8619" ht="20.100000000000001" customHeight="1"/>
    <row r="8620" ht="20.100000000000001" customHeight="1"/>
    <row r="8621" ht="20.100000000000001" customHeight="1"/>
    <row r="8622" ht="20.100000000000001" customHeight="1"/>
    <row r="8623" ht="20.100000000000001" customHeight="1"/>
    <row r="8624" ht="20.100000000000001" customHeight="1"/>
    <row r="8625" ht="20.100000000000001" customHeight="1"/>
    <row r="8626" ht="20.100000000000001" customHeight="1"/>
    <row r="8627" ht="20.100000000000001" customHeight="1"/>
    <row r="8628" ht="20.100000000000001" customHeight="1"/>
    <row r="8629" ht="20.100000000000001" customHeight="1"/>
    <row r="8630" ht="20.100000000000001" customHeight="1"/>
    <row r="8631" ht="20.100000000000001" customHeight="1"/>
    <row r="8632" ht="20.100000000000001" customHeight="1"/>
    <row r="8633" ht="20.100000000000001" customHeight="1"/>
    <row r="8634" ht="20.100000000000001" customHeight="1"/>
    <row r="8635" ht="20.100000000000001" customHeight="1"/>
    <row r="8636" ht="20.100000000000001" customHeight="1"/>
    <row r="8637" ht="20.100000000000001" customHeight="1"/>
    <row r="8638" ht="20.100000000000001" customHeight="1"/>
    <row r="8639" ht="20.100000000000001" customHeight="1"/>
    <row r="8640" ht="20.100000000000001" customHeight="1"/>
    <row r="8641" ht="20.100000000000001" customHeight="1"/>
    <row r="8642" ht="20.100000000000001" customHeight="1"/>
    <row r="8643" ht="20.100000000000001" customHeight="1"/>
    <row r="8644" ht="20.100000000000001" customHeight="1"/>
    <row r="8645" ht="20.100000000000001" customHeight="1"/>
    <row r="8646" ht="20.100000000000001" customHeight="1"/>
    <row r="8647" ht="20.100000000000001" customHeight="1"/>
    <row r="8648" ht="20.100000000000001" customHeight="1"/>
    <row r="8649" ht="20.100000000000001" customHeight="1"/>
    <row r="8650" ht="20.100000000000001" customHeight="1"/>
    <row r="8651" ht="20.100000000000001" customHeight="1"/>
    <row r="8652" ht="20.100000000000001" customHeight="1"/>
    <row r="8653" ht="20.100000000000001" customHeight="1"/>
    <row r="8654" ht="20.100000000000001" customHeight="1"/>
    <row r="8655" ht="20.100000000000001" customHeight="1"/>
    <row r="8656" ht="20.100000000000001" customHeight="1"/>
    <row r="8657" ht="20.100000000000001" customHeight="1"/>
    <row r="8658" ht="20.100000000000001" customHeight="1"/>
    <row r="8659" ht="20.100000000000001" customHeight="1"/>
    <row r="8660" ht="20.100000000000001" customHeight="1"/>
    <row r="8661" ht="20.100000000000001" customHeight="1"/>
    <row r="8662" ht="20.100000000000001" customHeight="1"/>
    <row r="8663" ht="20.100000000000001" customHeight="1"/>
    <row r="8664" ht="20.100000000000001" customHeight="1"/>
    <row r="8665" ht="20.100000000000001" customHeight="1"/>
    <row r="8666" ht="20.100000000000001" customHeight="1"/>
    <row r="8667" ht="20.100000000000001" customHeight="1"/>
    <row r="8668" ht="20.100000000000001" customHeight="1"/>
    <row r="8669" ht="20.100000000000001" customHeight="1"/>
    <row r="8670" ht="20.100000000000001" customHeight="1"/>
    <row r="8671" ht="20.100000000000001" customHeight="1"/>
    <row r="8672" ht="20.100000000000001" customHeight="1"/>
    <row r="8673" ht="20.100000000000001" customHeight="1"/>
    <row r="8674" ht="20.100000000000001" customHeight="1"/>
    <row r="8675" ht="20.100000000000001" customHeight="1"/>
    <row r="8676" ht="20.100000000000001" customHeight="1"/>
    <row r="8677" ht="20.100000000000001" customHeight="1"/>
    <row r="8678" ht="20.100000000000001" customHeight="1"/>
    <row r="8679" ht="20.100000000000001" customHeight="1"/>
    <row r="8680" ht="20.100000000000001" customHeight="1"/>
    <row r="8681" ht="20.100000000000001" customHeight="1"/>
    <row r="8682" ht="20.100000000000001" customHeight="1"/>
    <row r="8683" ht="20.100000000000001" customHeight="1"/>
    <row r="8684" ht="20.100000000000001" customHeight="1"/>
    <row r="8685" ht="20.100000000000001" customHeight="1"/>
    <row r="8686" ht="20.100000000000001" customHeight="1"/>
    <row r="8687" ht="20.100000000000001" customHeight="1"/>
    <row r="8688" ht="20.100000000000001" customHeight="1"/>
    <row r="8689" ht="20.100000000000001" customHeight="1"/>
    <row r="8690" ht="20.100000000000001" customHeight="1"/>
    <row r="8691" ht="20.100000000000001" customHeight="1"/>
    <row r="8692" ht="20.100000000000001" customHeight="1"/>
    <row r="8693" ht="20.100000000000001" customHeight="1"/>
    <row r="8694" ht="20.100000000000001" customHeight="1"/>
    <row r="8695" ht="20.100000000000001" customHeight="1"/>
    <row r="8696" ht="20.100000000000001" customHeight="1"/>
    <row r="8697" ht="20.100000000000001" customHeight="1"/>
    <row r="8698" ht="20.100000000000001" customHeight="1"/>
    <row r="8699" ht="20.100000000000001" customHeight="1"/>
    <row r="8700" ht="20.100000000000001" customHeight="1"/>
    <row r="8701" ht="20.100000000000001" customHeight="1"/>
    <row r="8702" ht="20.100000000000001" customHeight="1"/>
    <row r="8703" ht="20.100000000000001" customHeight="1"/>
    <row r="8704" ht="20.100000000000001" customHeight="1"/>
    <row r="8705" ht="20.100000000000001" customHeight="1"/>
    <row r="8706" ht="20.100000000000001" customHeight="1"/>
    <row r="8707" ht="20.100000000000001" customHeight="1"/>
    <row r="8708" ht="20.100000000000001" customHeight="1"/>
    <row r="8709" ht="20.100000000000001" customHeight="1"/>
    <row r="8710" ht="20.100000000000001" customHeight="1"/>
    <row r="8711" ht="20.100000000000001" customHeight="1"/>
    <row r="8712" ht="20.100000000000001" customHeight="1"/>
    <row r="8713" ht="20.100000000000001" customHeight="1"/>
    <row r="8714" ht="20.100000000000001" customHeight="1"/>
    <row r="8715" ht="20.100000000000001" customHeight="1"/>
    <row r="8716" ht="20.100000000000001" customHeight="1"/>
    <row r="8717" ht="20.100000000000001" customHeight="1"/>
    <row r="8718" ht="20.100000000000001" customHeight="1"/>
    <row r="8719" ht="20.100000000000001" customHeight="1"/>
    <row r="8720" ht="20.100000000000001" customHeight="1"/>
    <row r="8721" ht="20.100000000000001" customHeight="1"/>
    <row r="8722" ht="20.100000000000001" customHeight="1"/>
    <row r="8723" ht="20.100000000000001" customHeight="1"/>
    <row r="8724" ht="20.100000000000001" customHeight="1"/>
    <row r="8725" ht="20.100000000000001" customHeight="1"/>
    <row r="8726" ht="20.100000000000001" customHeight="1"/>
    <row r="8727" ht="20.100000000000001" customHeight="1"/>
    <row r="8728" ht="20.100000000000001" customHeight="1"/>
    <row r="8729" ht="20.100000000000001" customHeight="1"/>
    <row r="8730" ht="20.100000000000001" customHeight="1"/>
    <row r="8731" ht="20.100000000000001" customHeight="1"/>
    <row r="8732" ht="20.100000000000001" customHeight="1"/>
    <row r="8733" ht="20.100000000000001" customHeight="1"/>
    <row r="8734" ht="20.100000000000001" customHeight="1"/>
    <row r="8735" ht="20.100000000000001" customHeight="1"/>
    <row r="8736" ht="20.100000000000001" customHeight="1"/>
    <row r="8737" ht="20.100000000000001" customHeight="1"/>
    <row r="8738" ht="20.100000000000001" customHeight="1"/>
    <row r="8739" ht="20.100000000000001" customHeight="1"/>
    <row r="8740" ht="20.100000000000001" customHeight="1"/>
    <row r="8741" ht="20.100000000000001" customHeight="1"/>
    <row r="8742" ht="20.100000000000001" customHeight="1"/>
    <row r="8743" ht="20.100000000000001" customHeight="1"/>
    <row r="8744" ht="20.100000000000001" customHeight="1"/>
    <row r="8745" ht="20.100000000000001" customHeight="1"/>
    <row r="8746" ht="20.100000000000001" customHeight="1"/>
    <row r="8747" ht="20.100000000000001" customHeight="1"/>
    <row r="8748" ht="20.100000000000001" customHeight="1"/>
    <row r="8749" ht="20.100000000000001" customHeight="1"/>
    <row r="8750" ht="20.100000000000001" customHeight="1"/>
    <row r="8751" ht="20.100000000000001" customHeight="1"/>
    <row r="8752" ht="20.100000000000001" customHeight="1"/>
    <row r="8753" ht="20.100000000000001" customHeight="1"/>
    <row r="8754" ht="20.100000000000001" customHeight="1"/>
    <row r="8755" ht="20.100000000000001" customHeight="1"/>
    <row r="8756" ht="20.100000000000001" customHeight="1"/>
    <row r="8757" ht="20.100000000000001" customHeight="1"/>
    <row r="8758" ht="20.100000000000001" customHeight="1"/>
    <row r="8759" ht="20.100000000000001" customHeight="1"/>
    <row r="8760" ht="20.100000000000001" customHeight="1"/>
    <row r="8761" ht="20.100000000000001" customHeight="1"/>
    <row r="8762" ht="20.100000000000001" customHeight="1"/>
    <row r="8763" ht="20.100000000000001" customHeight="1"/>
    <row r="8764" ht="20.100000000000001" customHeight="1"/>
    <row r="8765" ht="20.100000000000001" customHeight="1"/>
    <row r="8766" ht="20.100000000000001" customHeight="1"/>
    <row r="8767" ht="20.100000000000001" customHeight="1"/>
    <row r="8768" ht="20.100000000000001" customHeight="1"/>
    <row r="8769" ht="20.100000000000001" customHeight="1"/>
    <row r="8770" ht="20.100000000000001" customHeight="1"/>
    <row r="8771" ht="20.100000000000001" customHeight="1"/>
    <row r="8772" ht="20.100000000000001" customHeight="1"/>
    <row r="8773" ht="20.100000000000001" customHeight="1"/>
    <row r="8774" ht="20.100000000000001" customHeight="1"/>
    <row r="8775" ht="20.100000000000001" customHeight="1"/>
    <row r="8776" ht="20.100000000000001" customHeight="1"/>
    <row r="8777" ht="20.100000000000001" customHeight="1"/>
    <row r="8778" ht="20.100000000000001" customHeight="1"/>
    <row r="8779" ht="20.100000000000001" customHeight="1"/>
    <row r="8780" ht="20.100000000000001" customHeight="1"/>
    <row r="8781" ht="20.100000000000001" customHeight="1"/>
    <row r="8782" ht="20.100000000000001" customHeight="1"/>
    <row r="8783" ht="20.100000000000001" customHeight="1"/>
    <row r="8784" ht="20.100000000000001" customHeight="1"/>
    <row r="8785" ht="20.100000000000001" customHeight="1"/>
    <row r="8786" ht="20.100000000000001" customHeight="1"/>
    <row r="8787" ht="20.100000000000001" customHeight="1"/>
    <row r="8788" ht="20.100000000000001" customHeight="1"/>
    <row r="8789" ht="20.100000000000001" customHeight="1"/>
    <row r="8790" ht="20.100000000000001" customHeight="1"/>
    <row r="8791" ht="20.100000000000001" customHeight="1"/>
    <row r="8792" ht="20.100000000000001" customHeight="1"/>
    <row r="8793" ht="20.100000000000001" customHeight="1"/>
    <row r="8794" ht="20.100000000000001" customHeight="1"/>
    <row r="8795" ht="20.100000000000001" customHeight="1"/>
    <row r="8796" ht="20.100000000000001" customHeight="1"/>
    <row r="8797" ht="20.100000000000001" customHeight="1"/>
    <row r="8798" ht="20.100000000000001" customHeight="1"/>
    <row r="8799" ht="20.100000000000001" customHeight="1"/>
    <row r="8800" ht="20.100000000000001" customHeight="1"/>
    <row r="8801" ht="20.100000000000001" customHeight="1"/>
    <row r="8802" ht="20.100000000000001" customHeight="1"/>
    <row r="8803" ht="20.100000000000001" customHeight="1"/>
    <row r="8804" ht="20.100000000000001" customHeight="1"/>
    <row r="8805" ht="20.100000000000001" customHeight="1"/>
    <row r="8806" ht="20.100000000000001" customHeight="1"/>
    <row r="8807" ht="20.100000000000001" customHeight="1"/>
    <row r="8808" ht="20.100000000000001" customHeight="1"/>
    <row r="8809" ht="20.100000000000001" customHeight="1"/>
    <row r="8810" ht="20.100000000000001" customHeight="1"/>
    <row r="8811" ht="20.100000000000001" customHeight="1"/>
    <row r="8812" ht="20.100000000000001" customHeight="1"/>
    <row r="8813" ht="20.100000000000001" customHeight="1"/>
    <row r="8814" ht="20.100000000000001" customHeight="1"/>
    <row r="8815" ht="20.100000000000001" customHeight="1"/>
    <row r="8816" ht="20.100000000000001" customHeight="1"/>
    <row r="8817" ht="20.100000000000001" customHeight="1"/>
    <row r="8818" ht="20.100000000000001" customHeight="1"/>
    <row r="8819" ht="20.100000000000001" customHeight="1"/>
    <row r="8820" ht="20.100000000000001" customHeight="1"/>
    <row r="8821" ht="20.100000000000001" customHeight="1"/>
    <row r="8822" ht="20.100000000000001" customHeight="1"/>
    <row r="8823" ht="20.100000000000001" customHeight="1"/>
    <row r="8824" ht="20.100000000000001" customHeight="1"/>
    <row r="8825" ht="20.100000000000001" customHeight="1"/>
    <row r="8826" ht="20.100000000000001" customHeight="1"/>
    <row r="8827" ht="20.100000000000001" customHeight="1"/>
    <row r="8828" ht="20.100000000000001" customHeight="1"/>
    <row r="8829" ht="20.100000000000001" customHeight="1"/>
    <row r="8830" ht="20.100000000000001" customHeight="1"/>
    <row r="8831" ht="20.100000000000001" customHeight="1"/>
    <row r="8832" ht="20.100000000000001" customHeight="1"/>
    <row r="8833" ht="20.100000000000001" customHeight="1"/>
    <row r="8834" ht="20.100000000000001" customHeight="1"/>
    <row r="8835" ht="20.100000000000001" customHeight="1"/>
    <row r="8836" ht="20.100000000000001" customHeight="1"/>
    <row r="8837" ht="20.100000000000001" customHeight="1"/>
    <row r="8838" ht="20.100000000000001" customHeight="1"/>
    <row r="8839" ht="20.100000000000001" customHeight="1"/>
    <row r="8840" ht="20.100000000000001" customHeight="1"/>
    <row r="8841" ht="20.100000000000001" customHeight="1"/>
    <row r="8842" ht="20.100000000000001" customHeight="1"/>
    <row r="8843" ht="20.100000000000001" customHeight="1"/>
    <row r="8844" ht="20.100000000000001" customHeight="1"/>
    <row r="8845" ht="20.100000000000001" customHeight="1"/>
    <row r="8846" ht="20.100000000000001" customHeight="1"/>
    <row r="8847" ht="20.100000000000001" customHeight="1"/>
    <row r="8848" ht="20.100000000000001" customHeight="1"/>
    <row r="8849" ht="20.100000000000001" customHeight="1"/>
    <row r="8850" ht="20.100000000000001" customHeight="1"/>
    <row r="8851" ht="20.100000000000001" customHeight="1"/>
    <row r="8852" ht="20.100000000000001" customHeight="1"/>
    <row r="8853" ht="20.100000000000001" customHeight="1"/>
    <row r="8854" ht="20.100000000000001" customHeight="1"/>
    <row r="8855" ht="20.100000000000001" customHeight="1"/>
    <row r="8856" ht="20.100000000000001" customHeight="1"/>
    <row r="8857" ht="20.100000000000001" customHeight="1"/>
    <row r="8858" ht="20.100000000000001" customHeight="1"/>
    <row r="8859" ht="20.100000000000001" customHeight="1"/>
    <row r="8860" ht="20.100000000000001" customHeight="1"/>
    <row r="8861" ht="20.100000000000001" customHeight="1"/>
    <row r="8862" ht="20.100000000000001" customHeight="1"/>
    <row r="8863" ht="20.100000000000001" customHeight="1"/>
    <row r="8864" ht="20.100000000000001" customHeight="1"/>
    <row r="8865" ht="20.100000000000001" customHeight="1"/>
    <row r="8866" ht="20.100000000000001" customHeight="1"/>
    <row r="8867" ht="20.100000000000001" customHeight="1"/>
    <row r="8868" ht="20.100000000000001" customHeight="1"/>
    <row r="8869" ht="20.100000000000001" customHeight="1"/>
    <row r="8870" ht="20.100000000000001" customHeight="1"/>
    <row r="8871" ht="20.100000000000001" customHeight="1"/>
    <row r="8872" ht="20.100000000000001" customHeight="1"/>
    <row r="8873" ht="20.100000000000001" customHeight="1"/>
    <row r="8874" ht="20.100000000000001" customHeight="1"/>
    <row r="8875" ht="20.100000000000001" customHeight="1"/>
    <row r="8876" ht="20.100000000000001" customHeight="1"/>
    <row r="8877" ht="20.100000000000001" customHeight="1"/>
    <row r="8878" ht="20.100000000000001" customHeight="1"/>
    <row r="8879" ht="20.100000000000001" customHeight="1"/>
    <row r="8880" ht="20.100000000000001" customHeight="1"/>
    <row r="8881" ht="20.100000000000001" customHeight="1"/>
    <row r="8882" ht="20.100000000000001" customHeight="1"/>
    <row r="8883" ht="20.100000000000001" customHeight="1"/>
    <row r="8884" ht="20.100000000000001" customHeight="1"/>
    <row r="8885" ht="20.100000000000001" customHeight="1"/>
    <row r="8886" ht="20.100000000000001" customHeight="1"/>
    <row r="8887" ht="20.100000000000001" customHeight="1"/>
    <row r="8888" ht="20.100000000000001" customHeight="1"/>
    <row r="8889" ht="20.100000000000001" customHeight="1"/>
    <row r="8890" ht="20.100000000000001" customHeight="1"/>
    <row r="8891" ht="20.100000000000001" customHeight="1"/>
    <row r="8892" ht="20.100000000000001" customHeight="1"/>
    <row r="8893" ht="20.100000000000001" customHeight="1"/>
    <row r="8894" ht="20.100000000000001" customHeight="1"/>
    <row r="8895" ht="20.100000000000001" customHeight="1"/>
    <row r="8896" ht="20.100000000000001" customHeight="1"/>
    <row r="8897" ht="20.100000000000001" customHeight="1"/>
    <row r="8898" ht="20.100000000000001" customHeight="1"/>
    <row r="8899" ht="20.100000000000001" customHeight="1"/>
    <row r="8900" ht="20.100000000000001" customHeight="1"/>
    <row r="8901" ht="20.100000000000001" customHeight="1"/>
    <row r="8902" ht="20.100000000000001" customHeight="1"/>
    <row r="8903" ht="20.100000000000001" customHeight="1"/>
    <row r="8904" ht="20.100000000000001" customHeight="1"/>
    <row r="8905" ht="20.100000000000001" customHeight="1"/>
    <row r="8906" ht="20.100000000000001" customHeight="1"/>
    <row r="8907" ht="20.100000000000001" customHeight="1"/>
    <row r="8908" ht="20.100000000000001" customHeight="1"/>
    <row r="8909" ht="20.100000000000001" customHeight="1"/>
    <row r="8910" ht="20.100000000000001" customHeight="1"/>
    <row r="8911" ht="20.100000000000001" customHeight="1"/>
    <row r="8912" ht="20.100000000000001" customHeight="1"/>
    <row r="8913" ht="20.100000000000001" customHeight="1"/>
    <row r="8914" ht="20.100000000000001" customHeight="1"/>
    <row r="8915" ht="20.100000000000001" customHeight="1"/>
    <row r="8916" ht="20.100000000000001" customHeight="1"/>
    <row r="8917" ht="20.100000000000001" customHeight="1"/>
    <row r="8918" ht="20.100000000000001" customHeight="1"/>
    <row r="8919" ht="20.100000000000001" customHeight="1"/>
    <row r="8920" ht="20.100000000000001" customHeight="1"/>
    <row r="8921" ht="20.100000000000001" customHeight="1"/>
    <row r="8922" ht="20.100000000000001" customHeight="1"/>
    <row r="8923" ht="20.100000000000001" customHeight="1"/>
    <row r="8924" ht="20.100000000000001" customHeight="1"/>
    <row r="8925" ht="20.100000000000001" customHeight="1"/>
    <row r="8926" ht="20.100000000000001" customHeight="1"/>
    <row r="8927" ht="20.100000000000001" customHeight="1"/>
    <row r="8928" ht="20.100000000000001" customHeight="1"/>
    <row r="8929" ht="20.100000000000001" customHeight="1"/>
    <row r="8930" ht="20.100000000000001" customHeight="1"/>
    <row r="8931" ht="20.100000000000001" customHeight="1"/>
    <row r="8932" ht="20.100000000000001" customHeight="1"/>
    <row r="8933" ht="20.100000000000001" customHeight="1"/>
    <row r="8934" ht="20.100000000000001" customHeight="1"/>
    <row r="8935" ht="20.100000000000001" customHeight="1"/>
    <row r="8936" ht="20.100000000000001" customHeight="1"/>
    <row r="8937" ht="20.100000000000001" customHeight="1"/>
    <row r="8938" ht="20.100000000000001" customHeight="1"/>
    <row r="8939" ht="20.100000000000001" customHeight="1"/>
    <row r="8940" ht="20.100000000000001" customHeight="1"/>
    <row r="8941" ht="20.100000000000001" customHeight="1"/>
    <row r="8942" ht="20.100000000000001" customHeight="1"/>
    <row r="8943" ht="20.100000000000001" customHeight="1"/>
    <row r="8944" ht="20.100000000000001" customHeight="1"/>
    <row r="8945" ht="20.100000000000001" customHeight="1"/>
    <row r="8946" ht="20.100000000000001" customHeight="1"/>
    <row r="8947" ht="20.100000000000001" customHeight="1"/>
    <row r="8948" ht="20.100000000000001" customHeight="1"/>
    <row r="8949" ht="20.100000000000001" customHeight="1"/>
    <row r="8950" ht="20.100000000000001" customHeight="1"/>
    <row r="8951" ht="20.100000000000001" customHeight="1"/>
    <row r="8952" ht="20.100000000000001" customHeight="1"/>
    <row r="8953" ht="20.100000000000001" customHeight="1"/>
    <row r="8954" ht="20.100000000000001" customHeight="1"/>
    <row r="8955" ht="20.100000000000001" customHeight="1"/>
    <row r="8956" ht="20.100000000000001" customHeight="1"/>
    <row r="8957" ht="20.100000000000001" customHeight="1"/>
    <row r="8958" ht="20.100000000000001" customHeight="1"/>
    <row r="8959" ht="20.100000000000001" customHeight="1"/>
    <row r="8960" ht="20.100000000000001" customHeight="1"/>
    <row r="8961" ht="20.100000000000001" customHeight="1"/>
    <row r="8962" ht="20.100000000000001" customHeight="1"/>
    <row r="8963" ht="20.100000000000001" customHeight="1"/>
    <row r="8964" ht="20.100000000000001" customHeight="1"/>
    <row r="8965" ht="20.100000000000001" customHeight="1"/>
    <row r="8966" ht="20.100000000000001" customHeight="1"/>
    <row r="8967" ht="20.100000000000001" customHeight="1"/>
    <row r="8968" ht="20.100000000000001" customHeight="1"/>
    <row r="8969" ht="20.100000000000001" customHeight="1"/>
    <row r="8970" ht="20.100000000000001" customHeight="1"/>
    <row r="8971" ht="20.100000000000001" customHeight="1"/>
    <row r="8972" ht="20.100000000000001" customHeight="1"/>
    <row r="8973" ht="20.100000000000001" customHeight="1"/>
    <row r="8974" ht="20.100000000000001" customHeight="1"/>
    <row r="8975" ht="20.100000000000001" customHeight="1"/>
    <row r="8976" ht="20.100000000000001" customHeight="1"/>
    <row r="8977" ht="20.100000000000001" customHeight="1"/>
    <row r="8978" ht="20.100000000000001" customHeight="1"/>
    <row r="8979" ht="20.100000000000001" customHeight="1"/>
    <row r="8980" ht="20.100000000000001" customHeight="1"/>
    <row r="8981" ht="20.100000000000001" customHeight="1"/>
    <row r="8982" ht="20.100000000000001" customHeight="1"/>
    <row r="8983" ht="20.100000000000001" customHeight="1"/>
    <row r="8984" ht="20.100000000000001" customHeight="1"/>
    <row r="8985" ht="20.100000000000001" customHeight="1"/>
    <row r="8986" ht="20.100000000000001" customHeight="1"/>
    <row r="8987" ht="20.100000000000001" customHeight="1"/>
    <row r="8988" ht="20.100000000000001" customHeight="1"/>
    <row r="8989" ht="20.100000000000001" customHeight="1"/>
    <row r="8990" ht="20.100000000000001" customHeight="1"/>
    <row r="8991" ht="20.100000000000001" customHeight="1"/>
    <row r="8992" ht="20.100000000000001" customHeight="1"/>
    <row r="8993" ht="20.100000000000001" customHeight="1"/>
    <row r="8994" ht="20.100000000000001" customHeight="1"/>
    <row r="8995" ht="20.100000000000001" customHeight="1"/>
    <row r="8996" ht="20.100000000000001" customHeight="1"/>
    <row r="8997" ht="20.100000000000001" customHeight="1"/>
    <row r="8998" ht="20.100000000000001" customHeight="1"/>
    <row r="8999" ht="20.100000000000001" customHeight="1"/>
    <row r="9000" ht="20.100000000000001" customHeight="1"/>
    <row r="9001" ht="20.100000000000001" customHeight="1"/>
    <row r="9002" ht="20.100000000000001" customHeight="1"/>
    <row r="9003" ht="20.100000000000001" customHeight="1"/>
    <row r="9004" ht="20.100000000000001" customHeight="1"/>
    <row r="9005" ht="20.100000000000001" customHeight="1"/>
    <row r="9006" ht="20.100000000000001" customHeight="1"/>
    <row r="9007" ht="20.100000000000001" customHeight="1"/>
    <row r="9008" ht="20.100000000000001" customHeight="1"/>
    <row r="9009" ht="20.100000000000001" customHeight="1"/>
    <row r="9010" ht="20.100000000000001" customHeight="1"/>
    <row r="9011" ht="20.100000000000001" customHeight="1"/>
    <row r="9012" ht="20.100000000000001" customHeight="1"/>
    <row r="9013" ht="20.100000000000001" customHeight="1"/>
    <row r="9014" ht="20.100000000000001" customHeight="1"/>
    <row r="9015" ht="20.100000000000001" customHeight="1"/>
    <row r="9016" ht="20.100000000000001" customHeight="1"/>
    <row r="9017" ht="20.100000000000001" customHeight="1"/>
    <row r="9018" ht="20.100000000000001" customHeight="1"/>
    <row r="9019" ht="20.100000000000001" customHeight="1"/>
    <row r="9020" ht="20.100000000000001" customHeight="1"/>
    <row r="9021" ht="20.100000000000001" customHeight="1"/>
    <row r="9022" ht="20.100000000000001" customHeight="1"/>
    <row r="9023" ht="20.100000000000001" customHeight="1"/>
    <row r="9024" ht="20.100000000000001" customHeight="1"/>
    <row r="9025" ht="20.100000000000001" customHeight="1"/>
    <row r="9026" ht="20.100000000000001" customHeight="1"/>
    <row r="9027" ht="20.100000000000001" customHeight="1"/>
    <row r="9028" ht="20.100000000000001" customHeight="1"/>
    <row r="9029" ht="20.100000000000001" customHeight="1"/>
    <row r="9030" ht="20.100000000000001" customHeight="1"/>
    <row r="9031" ht="20.100000000000001" customHeight="1"/>
    <row r="9032" ht="20.100000000000001" customHeight="1"/>
    <row r="9033" ht="20.100000000000001" customHeight="1"/>
    <row r="9034" ht="20.100000000000001" customHeight="1"/>
    <row r="9035" ht="20.100000000000001" customHeight="1"/>
    <row r="9036" ht="20.100000000000001" customHeight="1"/>
    <row r="9037" ht="20.100000000000001" customHeight="1"/>
    <row r="9038" ht="20.100000000000001" customHeight="1"/>
    <row r="9039" ht="20.100000000000001" customHeight="1"/>
    <row r="9040" ht="20.100000000000001" customHeight="1"/>
    <row r="9041" ht="20.100000000000001" customHeight="1"/>
    <row r="9042" ht="20.100000000000001" customHeight="1"/>
    <row r="9043" ht="20.100000000000001" customHeight="1"/>
    <row r="9044" ht="20.100000000000001" customHeight="1"/>
    <row r="9045" ht="20.100000000000001" customHeight="1"/>
    <row r="9046" ht="20.100000000000001" customHeight="1"/>
    <row r="9047" ht="20.100000000000001" customHeight="1"/>
    <row r="9048" ht="20.100000000000001" customHeight="1"/>
    <row r="9049" ht="20.100000000000001" customHeight="1"/>
    <row r="9050" ht="20.100000000000001" customHeight="1"/>
    <row r="9051" ht="20.100000000000001" customHeight="1"/>
    <row r="9052" ht="20.100000000000001" customHeight="1"/>
    <row r="9053" ht="20.100000000000001" customHeight="1"/>
    <row r="9054" ht="20.100000000000001" customHeight="1"/>
    <row r="9055" ht="20.100000000000001" customHeight="1"/>
    <row r="9056" ht="20.100000000000001" customHeight="1"/>
    <row r="9057" ht="20.100000000000001" customHeight="1"/>
    <row r="9058" ht="20.100000000000001" customHeight="1"/>
    <row r="9059" ht="20.100000000000001" customHeight="1"/>
    <row r="9060" ht="20.100000000000001" customHeight="1"/>
    <row r="9061" ht="20.100000000000001" customHeight="1"/>
    <row r="9062" ht="20.100000000000001" customHeight="1"/>
    <row r="9063" ht="20.100000000000001" customHeight="1"/>
    <row r="9064" ht="20.100000000000001" customHeight="1"/>
    <row r="9065" ht="20.100000000000001" customHeight="1"/>
    <row r="9066" ht="20.100000000000001" customHeight="1"/>
    <row r="9067" ht="20.100000000000001" customHeight="1"/>
    <row r="9068" ht="20.100000000000001" customHeight="1"/>
    <row r="9069" ht="20.100000000000001" customHeight="1"/>
    <row r="9070" ht="20.100000000000001" customHeight="1"/>
    <row r="9071" ht="20.100000000000001" customHeight="1"/>
    <row r="9072" ht="20.100000000000001" customHeight="1"/>
    <row r="9073" ht="20.100000000000001" customHeight="1"/>
    <row r="9074" ht="20.100000000000001" customHeight="1"/>
    <row r="9075" ht="20.100000000000001" customHeight="1"/>
    <row r="9076" ht="20.100000000000001" customHeight="1"/>
    <row r="9077" ht="20.100000000000001" customHeight="1"/>
    <row r="9078" ht="20.100000000000001" customHeight="1"/>
    <row r="9079" ht="20.100000000000001" customHeight="1"/>
    <row r="9080" ht="20.100000000000001" customHeight="1"/>
    <row r="9081" ht="20.100000000000001" customHeight="1"/>
    <row r="9082" ht="20.100000000000001" customHeight="1"/>
    <row r="9083" ht="20.100000000000001" customHeight="1"/>
    <row r="9084" ht="20.100000000000001" customHeight="1"/>
    <row r="9085" ht="20.100000000000001" customHeight="1"/>
    <row r="9086" ht="20.100000000000001" customHeight="1"/>
    <row r="9087" ht="20.100000000000001" customHeight="1"/>
    <row r="9088" ht="20.100000000000001" customHeight="1"/>
    <row r="9089" ht="20.100000000000001" customHeight="1"/>
    <row r="9090" ht="20.100000000000001" customHeight="1"/>
    <row r="9091" ht="20.100000000000001" customHeight="1"/>
    <row r="9092" ht="20.100000000000001" customHeight="1"/>
    <row r="9093" ht="20.100000000000001" customHeight="1"/>
    <row r="9094" ht="20.100000000000001" customHeight="1"/>
    <row r="9095" ht="20.100000000000001" customHeight="1"/>
    <row r="9096" ht="20.100000000000001" customHeight="1"/>
    <row r="9097" ht="20.100000000000001" customHeight="1"/>
    <row r="9098" ht="20.100000000000001" customHeight="1"/>
    <row r="9099" ht="20.100000000000001" customHeight="1"/>
    <row r="9100" ht="20.100000000000001" customHeight="1"/>
    <row r="9101" ht="20.100000000000001" customHeight="1"/>
    <row r="9102" ht="20.100000000000001" customHeight="1"/>
    <row r="9103" ht="20.100000000000001" customHeight="1"/>
    <row r="9104" ht="20.100000000000001" customHeight="1"/>
    <row r="9105" ht="20.100000000000001" customHeight="1"/>
    <row r="9106" ht="20.100000000000001" customHeight="1"/>
    <row r="9107" ht="20.100000000000001" customHeight="1"/>
    <row r="9108" ht="20.100000000000001" customHeight="1"/>
    <row r="9109" ht="20.100000000000001" customHeight="1"/>
    <row r="9110" ht="20.100000000000001" customHeight="1"/>
    <row r="9111" ht="20.100000000000001" customHeight="1"/>
    <row r="9112" ht="20.100000000000001" customHeight="1"/>
    <row r="9113" ht="20.100000000000001" customHeight="1"/>
    <row r="9114" ht="20.100000000000001" customHeight="1"/>
    <row r="9115" ht="20.100000000000001" customHeight="1"/>
    <row r="9116" ht="20.100000000000001" customHeight="1"/>
    <row r="9117" ht="20.100000000000001" customHeight="1"/>
    <row r="9118" ht="20.100000000000001" customHeight="1"/>
    <row r="9119" ht="20.100000000000001" customHeight="1"/>
    <row r="9120" ht="20.100000000000001" customHeight="1"/>
    <row r="9121" ht="20.100000000000001" customHeight="1"/>
    <row r="9122" ht="20.100000000000001" customHeight="1"/>
    <row r="9123" ht="20.100000000000001" customHeight="1"/>
    <row r="9124" ht="20.100000000000001" customHeight="1"/>
    <row r="9125" ht="20.100000000000001" customHeight="1"/>
    <row r="9126" ht="20.100000000000001" customHeight="1"/>
    <row r="9127" ht="20.100000000000001" customHeight="1"/>
    <row r="9128" ht="20.100000000000001" customHeight="1"/>
    <row r="9129" ht="20.100000000000001" customHeight="1"/>
    <row r="9130" ht="20.100000000000001" customHeight="1"/>
    <row r="9131" ht="20.100000000000001" customHeight="1"/>
    <row r="9132" ht="20.100000000000001" customHeight="1"/>
    <row r="9133" ht="20.100000000000001" customHeight="1"/>
    <row r="9134" ht="20.100000000000001" customHeight="1"/>
    <row r="9135" ht="20.100000000000001" customHeight="1"/>
    <row r="9136" ht="20.100000000000001" customHeight="1"/>
    <row r="9137" ht="20.100000000000001" customHeight="1"/>
    <row r="9138" ht="20.100000000000001" customHeight="1"/>
    <row r="9139" ht="20.100000000000001" customHeight="1"/>
    <row r="9140" ht="20.100000000000001" customHeight="1"/>
    <row r="9141" ht="20.100000000000001" customHeight="1"/>
    <row r="9142" ht="20.100000000000001" customHeight="1"/>
    <row r="9143" ht="20.100000000000001" customHeight="1"/>
    <row r="9144" ht="20.100000000000001" customHeight="1"/>
    <row r="9145" ht="20.100000000000001" customHeight="1"/>
    <row r="9146" ht="20.100000000000001" customHeight="1"/>
    <row r="9147" ht="20.100000000000001" customHeight="1"/>
    <row r="9148" ht="20.100000000000001" customHeight="1"/>
    <row r="9149" ht="20.100000000000001" customHeight="1"/>
    <row r="9150" ht="20.100000000000001" customHeight="1"/>
    <row r="9151" ht="20.100000000000001" customHeight="1"/>
    <row r="9152" ht="20.100000000000001" customHeight="1"/>
    <row r="9153" ht="20.100000000000001" customHeight="1"/>
    <row r="9154" ht="20.100000000000001" customHeight="1"/>
    <row r="9155" ht="20.100000000000001" customHeight="1"/>
    <row r="9156" ht="20.100000000000001" customHeight="1"/>
    <row r="9157" ht="20.100000000000001" customHeight="1"/>
    <row r="9158" ht="20.100000000000001" customHeight="1"/>
    <row r="9159" ht="20.100000000000001" customHeight="1"/>
    <row r="9160" ht="20.100000000000001" customHeight="1"/>
    <row r="9161" ht="20.100000000000001" customHeight="1"/>
    <row r="9162" ht="20.100000000000001" customHeight="1"/>
    <row r="9163" ht="20.100000000000001" customHeight="1"/>
    <row r="9164" ht="20.100000000000001" customHeight="1"/>
    <row r="9165" ht="20.100000000000001" customHeight="1"/>
    <row r="9166" ht="20.100000000000001" customHeight="1"/>
    <row r="9167" ht="20.100000000000001" customHeight="1"/>
    <row r="9168" ht="20.100000000000001" customHeight="1"/>
    <row r="9169" ht="20.100000000000001" customHeight="1"/>
    <row r="9170" ht="20.100000000000001" customHeight="1"/>
    <row r="9171" ht="20.100000000000001" customHeight="1"/>
    <row r="9172" ht="20.100000000000001" customHeight="1"/>
    <row r="9173" ht="20.100000000000001" customHeight="1"/>
    <row r="9174" ht="20.100000000000001" customHeight="1"/>
    <row r="9175" ht="20.100000000000001" customHeight="1"/>
    <row r="9176" ht="20.100000000000001" customHeight="1"/>
    <row r="9177" ht="20.100000000000001" customHeight="1"/>
    <row r="9178" ht="20.100000000000001" customHeight="1"/>
    <row r="9179" ht="20.100000000000001" customHeight="1"/>
    <row r="9180" ht="20.100000000000001" customHeight="1"/>
    <row r="9181" ht="20.100000000000001" customHeight="1"/>
    <row r="9182" ht="20.100000000000001" customHeight="1"/>
    <row r="9183" ht="20.100000000000001" customHeight="1"/>
    <row r="9184" ht="20.100000000000001" customHeight="1"/>
    <row r="9185" ht="20.100000000000001" customHeight="1"/>
    <row r="9186" ht="20.100000000000001" customHeight="1"/>
    <row r="9187" ht="20.100000000000001" customHeight="1"/>
    <row r="9188" ht="20.100000000000001" customHeight="1"/>
    <row r="9189" ht="20.100000000000001" customHeight="1"/>
    <row r="9190" ht="20.100000000000001" customHeight="1"/>
    <row r="9191" ht="20.100000000000001" customHeight="1"/>
    <row r="9192" ht="20.100000000000001" customHeight="1"/>
    <row r="9193" ht="20.100000000000001" customHeight="1"/>
    <row r="9194" ht="20.100000000000001" customHeight="1"/>
    <row r="9195" ht="20.100000000000001" customHeight="1"/>
    <row r="9196" ht="20.100000000000001" customHeight="1"/>
    <row r="9197" ht="20.100000000000001" customHeight="1"/>
    <row r="9198" ht="20.100000000000001" customHeight="1"/>
    <row r="9199" ht="20.100000000000001" customHeight="1"/>
    <row r="9200" ht="20.100000000000001" customHeight="1"/>
    <row r="9201" ht="20.100000000000001" customHeight="1"/>
    <row r="9202" ht="20.100000000000001" customHeight="1"/>
    <row r="9203" ht="20.100000000000001" customHeight="1"/>
    <row r="9204" ht="20.100000000000001" customHeight="1"/>
    <row r="9205" ht="20.100000000000001" customHeight="1"/>
    <row r="9206" ht="20.100000000000001" customHeight="1"/>
    <row r="9207" ht="20.100000000000001" customHeight="1"/>
    <row r="9208" ht="20.100000000000001" customHeight="1"/>
    <row r="9209" ht="20.100000000000001" customHeight="1"/>
    <row r="9210" ht="20.100000000000001" customHeight="1"/>
    <row r="9211" ht="20.100000000000001" customHeight="1"/>
    <row r="9212" ht="20.100000000000001" customHeight="1"/>
    <row r="9213" ht="20.100000000000001" customHeight="1"/>
    <row r="9214" ht="20.100000000000001" customHeight="1"/>
    <row r="9215" ht="20.100000000000001" customHeight="1"/>
    <row r="9216" ht="20.100000000000001" customHeight="1"/>
    <row r="9217" ht="20.100000000000001" customHeight="1"/>
    <row r="9218" ht="20.100000000000001" customHeight="1"/>
    <row r="9219" ht="20.100000000000001" customHeight="1"/>
    <row r="9220" ht="20.100000000000001" customHeight="1"/>
    <row r="9221" ht="20.100000000000001" customHeight="1"/>
    <row r="9222" ht="20.100000000000001" customHeight="1"/>
    <row r="9223" ht="20.100000000000001" customHeight="1"/>
    <row r="9224" ht="20.100000000000001" customHeight="1"/>
    <row r="9225" ht="20.100000000000001" customHeight="1"/>
    <row r="9226" ht="20.100000000000001" customHeight="1"/>
    <row r="9227" ht="20.100000000000001" customHeight="1"/>
    <row r="9228" ht="20.100000000000001" customHeight="1"/>
    <row r="9229" ht="20.100000000000001" customHeight="1"/>
    <row r="9230" ht="20.100000000000001" customHeight="1"/>
    <row r="9231" ht="20.100000000000001" customHeight="1"/>
    <row r="9232" ht="20.100000000000001" customHeight="1"/>
    <row r="9233" ht="20.100000000000001" customHeight="1"/>
    <row r="9234" ht="20.100000000000001" customHeight="1"/>
    <row r="9235" ht="20.100000000000001" customHeight="1"/>
    <row r="9236" ht="20.100000000000001" customHeight="1"/>
    <row r="9237" ht="20.100000000000001" customHeight="1"/>
    <row r="9238" ht="20.100000000000001" customHeight="1"/>
    <row r="9239" ht="20.100000000000001" customHeight="1"/>
    <row r="9240" ht="20.100000000000001" customHeight="1"/>
    <row r="9241" ht="20.100000000000001" customHeight="1"/>
    <row r="9242" ht="20.100000000000001" customHeight="1"/>
    <row r="9243" ht="20.100000000000001" customHeight="1"/>
    <row r="9244" ht="20.100000000000001" customHeight="1"/>
    <row r="9245" ht="20.100000000000001" customHeight="1"/>
    <row r="9246" ht="20.100000000000001" customHeight="1"/>
    <row r="9247" ht="20.100000000000001" customHeight="1"/>
    <row r="9248" ht="20.100000000000001" customHeight="1"/>
    <row r="9249" ht="20.100000000000001" customHeight="1"/>
    <row r="9250" ht="20.100000000000001" customHeight="1"/>
    <row r="9251" ht="20.100000000000001" customHeight="1"/>
    <row r="9252" ht="20.100000000000001" customHeight="1"/>
    <row r="9253" ht="20.100000000000001" customHeight="1"/>
    <row r="9254" ht="20.100000000000001" customHeight="1"/>
    <row r="9255" ht="20.100000000000001" customHeight="1"/>
    <row r="9256" ht="20.100000000000001" customHeight="1"/>
    <row r="9257" ht="20.100000000000001" customHeight="1"/>
    <row r="9258" ht="20.100000000000001" customHeight="1"/>
    <row r="9259" ht="20.100000000000001" customHeight="1"/>
    <row r="9260" ht="20.100000000000001" customHeight="1"/>
    <row r="9261" ht="20.100000000000001" customHeight="1"/>
    <row r="9262" ht="20.100000000000001" customHeight="1"/>
    <row r="9263" ht="20.100000000000001" customHeight="1"/>
    <row r="9264" ht="20.100000000000001" customHeight="1"/>
    <row r="9265" ht="20.100000000000001" customHeight="1"/>
    <row r="9266" ht="20.100000000000001" customHeight="1"/>
    <row r="9267" ht="20.100000000000001" customHeight="1"/>
    <row r="9268" ht="20.100000000000001" customHeight="1"/>
    <row r="9269" ht="20.100000000000001" customHeight="1"/>
    <row r="9270" ht="20.100000000000001" customHeight="1"/>
    <row r="9271" ht="20.100000000000001" customHeight="1"/>
    <row r="9272" ht="20.100000000000001" customHeight="1"/>
    <row r="9273" ht="20.100000000000001" customHeight="1"/>
    <row r="9274" ht="20.100000000000001" customHeight="1"/>
    <row r="9275" ht="20.100000000000001" customHeight="1"/>
    <row r="9276" ht="20.100000000000001" customHeight="1"/>
    <row r="9277" ht="20.100000000000001" customHeight="1"/>
    <row r="9278" ht="20.100000000000001" customHeight="1"/>
    <row r="9279" ht="20.100000000000001" customHeight="1"/>
    <row r="9280" ht="20.100000000000001" customHeight="1"/>
    <row r="9281" ht="20.100000000000001" customHeight="1"/>
    <row r="9282" ht="20.100000000000001" customHeight="1"/>
    <row r="9283" ht="20.100000000000001" customHeight="1"/>
    <row r="9284" ht="20.100000000000001" customHeight="1"/>
    <row r="9285" ht="20.100000000000001" customHeight="1"/>
    <row r="9286" ht="20.100000000000001" customHeight="1"/>
    <row r="9287" ht="20.100000000000001" customHeight="1"/>
    <row r="9288" ht="20.100000000000001" customHeight="1"/>
    <row r="9289" ht="20.100000000000001" customHeight="1"/>
    <row r="9290" ht="20.100000000000001" customHeight="1"/>
    <row r="9291" ht="20.100000000000001" customHeight="1"/>
    <row r="9292" ht="20.100000000000001" customHeight="1"/>
    <row r="9293" ht="20.100000000000001" customHeight="1"/>
    <row r="9294" ht="20.100000000000001" customHeight="1"/>
    <row r="9295" ht="20.100000000000001" customHeight="1"/>
    <row r="9296" ht="20.100000000000001" customHeight="1"/>
    <row r="9297" ht="20.100000000000001" customHeight="1"/>
    <row r="9298" ht="20.100000000000001" customHeight="1"/>
    <row r="9299" ht="20.100000000000001" customHeight="1"/>
    <row r="9300" ht="20.100000000000001" customHeight="1"/>
    <row r="9301" ht="20.100000000000001" customHeight="1"/>
    <row r="9302" ht="20.100000000000001" customHeight="1"/>
    <row r="9303" ht="20.100000000000001" customHeight="1"/>
    <row r="9304" ht="20.100000000000001" customHeight="1"/>
    <row r="9305" ht="20.100000000000001" customHeight="1"/>
    <row r="9306" ht="20.100000000000001" customHeight="1"/>
    <row r="9307" ht="20.100000000000001" customHeight="1"/>
    <row r="9308" ht="20.100000000000001" customHeight="1"/>
    <row r="9309" ht="20.100000000000001" customHeight="1"/>
    <row r="9310" ht="20.100000000000001" customHeight="1"/>
    <row r="9311" ht="20.100000000000001" customHeight="1"/>
    <row r="9312" ht="20.100000000000001" customHeight="1"/>
    <row r="9313" ht="20.100000000000001" customHeight="1"/>
    <row r="9314" ht="20.100000000000001" customHeight="1"/>
    <row r="9315" ht="20.100000000000001" customHeight="1"/>
    <row r="9316" ht="20.100000000000001" customHeight="1"/>
    <row r="9317" ht="20.100000000000001" customHeight="1"/>
    <row r="9318" ht="20.100000000000001" customHeight="1"/>
    <row r="9319" ht="20.100000000000001" customHeight="1"/>
    <row r="9320" ht="20.100000000000001" customHeight="1"/>
    <row r="9321" ht="20.100000000000001" customHeight="1"/>
    <row r="9322" ht="20.100000000000001" customHeight="1"/>
    <row r="9323" ht="20.100000000000001" customHeight="1"/>
    <row r="9324" ht="20.100000000000001" customHeight="1"/>
    <row r="9325" ht="20.100000000000001" customHeight="1"/>
    <row r="9326" ht="20.100000000000001" customHeight="1"/>
    <row r="9327" ht="20.100000000000001" customHeight="1"/>
    <row r="9328" ht="20.100000000000001" customHeight="1"/>
    <row r="9329" ht="20.100000000000001" customHeight="1"/>
    <row r="9330" ht="20.100000000000001" customHeight="1"/>
    <row r="9331" ht="20.100000000000001" customHeight="1"/>
    <row r="9332" ht="20.100000000000001" customHeight="1"/>
    <row r="9333" ht="20.100000000000001" customHeight="1"/>
    <row r="9334" ht="20.100000000000001" customHeight="1"/>
    <row r="9335" ht="20.100000000000001" customHeight="1"/>
    <row r="9336" ht="20.100000000000001" customHeight="1"/>
    <row r="9337" ht="20.100000000000001" customHeight="1"/>
    <row r="9338" ht="20.100000000000001" customHeight="1"/>
    <row r="9339" ht="20.100000000000001" customHeight="1"/>
    <row r="9340" ht="20.100000000000001" customHeight="1"/>
    <row r="9341" ht="20.100000000000001" customHeight="1"/>
    <row r="9342" ht="20.100000000000001" customHeight="1"/>
    <row r="9343" ht="20.100000000000001" customHeight="1"/>
    <row r="9344" ht="20.100000000000001" customHeight="1"/>
    <row r="9345" ht="20.100000000000001" customHeight="1"/>
    <row r="9346" ht="20.100000000000001" customHeight="1"/>
    <row r="9347" ht="20.100000000000001" customHeight="1"/>
    <row r="9348" ht="20.100000000000001" customHeight="1"/>
    <row r="9349" ht="20.100000000000001" customHeight="1"/>
    <row r="9350" ht="20.100000000000001" customHeight="1"/>
    <row r="9351" ht="20.100000000000001" customHeight="1"/>
    <row r="9352" ht="20.100000000000001" customHeight="1"/>
    <row r="9353" ht="20.100000000000001" customHeight="1"/>
    <row r="9354" ht="20.100000000000001" customHeight="1"/>
    <row r="9355" ht="20.100000000000001" customHeight="1"/>
    <row r="9356" ht="20.100000000000001" customHeight="1"/>
    <row r="9357" ht="20.100000000000001" customHeight="1"/>
    <row r="9358" ht="20.100000000000001" customHeight="1"/>
    <row r="9359" ht="20.100000000000001" customHeight="1"/>
    <row r="9360" ht="20.100000000000001" customHeight="1"/>
    <row r="9361" ht="20.100000000000001" customHeight="1"/>
    <row r="9362" ht="20.100000000000001" customHeight="1"/>
    <row r="9363" ht="20.100000000000001" customHeight="1"/>
    <row r="9364" ht="20.100000000000001" customHeight="1"/>
    <row r="9365" ht="20.100000000000001" customHeight="1"/>
    <row r="9366" ht="20.100000000000001" customHeight="1"/>
    <row r="9367" ht="20.100000000000001" customHeight="1"/>
    <row r="9368" ht="20.100000000000001" customHeight="1"/>
    <row r="9369" ht="20.100000000000001" customHeight="1"/>
    <row r="9370" ht="20.100000000000001" customHeight="1"/>
    <row r="9371" ht="20.100000000000001" customHeight="1"/>
    <row r="9372" ht="20.100000000000001" customHeight="1"/>
    <row r="9373" ht="20.100000000000001" customHeight="1"/>
    <row r="9374" ht="20.100000000000001" customHeight="1"/>
    <row r="9375" ht="20.100000000000001" customHeight="1"/>
    <row r="9376" ht="20.100000000000001" customHeight="1"/>
    <row r="9377" ht="20.100000000000001" customHeight="1"/>
    <row r="9378" ht="20.100000000000001" customHeight="1"/>
    <row r="9379" ht="20.100000000000001" customHeight="1"/>
    <row r="9380" ht="20.100000000000001" customHeight="1"/>
    <row r="9381" ht="20.100000000000001" customHeight="1"/>
    <row r="9382" ht="20.100000000000001" customHeight="1"/>
    <row r="9383" ht="20.100000000000001" customHeight="1"/>
    <row r="9384" ht="20.100000000000001" customHeight="1"/>
    <row r="9385" ht="20.100000000000001" customHeight="1"/>
    <row r="9386" ht="20.100000000000001" customHeight="1"/>
    <row r="9387" ht="20.100000000000001" customHeight="1"/>
    <row r="9388" ht="20.100000000000001" customHeight="1"/>
    <row r="9389" ht="20.100000000000001" customHeight="1"/>
    <row r="9390" ht="20.100000000000001" customHeight="1"/>
    <row r="9391" ht="20.100000000000001" customHeight="1"/>
    <row r="9392" ht="20.100000000000001" customHeight="1"/>
    <row r="9393" ht="20.100000000000001" customHeight="1"/>
    <row r="9394" ht="20.100000000000001" customHeight="1"/>
    <row r="9395" ht="20.100000000000001" customHeight="1"/>
    <row r="9396" ht="20.100000000000001" customHeight="1"/>
    <row r="9397" ht="20.100000000000001" customHeight="1"/>
    <row r="9398" ht="20.100000000000001" customHeight="1"/>
    <row r="9399" ht="20.100000000000001" customHeight="1"/>
    <row r="9400" ht="20.100000000000001" customHeight="1"/>
    <row r="9401" ht="20.100000000000001" customHeight="1"/>
    <row r="9402" ht="20.100000000000001" customHeight="1"/>
    <row r="9403" ht="20.100000000000001" customHeight="1"/>
    <row r="9404" ht="20.100000000000001" customHeight="1"/>
    <row r="9405" ht="20.100000000000001" customHeight="1"/>
    <row r="9406" ht="20.100000000000001" customHeight="1"/>
    <row r="9407" ht="20.100000000000001" customHeight="1"/>
    <row r="9408" ht="20.100000000000001" customHeight="1"/>
    <row r="9409" ht="20.100000000000001" customHeight="1"/>
    <row r="9410" ht="20.100000000000001" customHeight="1"/>
    <row r="9411" ht="20.100000000000001" customHeight="1"/>
    <row r="9412" ht="20.100000000000001" customHeight="1"/>
    <row r="9413" ht="20.100000000000001" customHeight="1"/>
    <row r="9414" ht="20.100000000000001" customHeight="1"/>
    <row r="9415" ht="20.100000000000001" customHeight="1"/>
    <row r="9416" ht="20.100000000000001" customHeight="1"/>
    <row r="9417" ht="20.100000000000001" customHeight="1"/>
    <row r="9418" ht="20.100000000000001" customHeight="1"/>
    <row r="9419" ht="20.100000000000001" customHeight="1"/>
    <row r="9420" ht="20.100000000000001" customHeight="1"/>
    <row r="9421" ht="20.100000000000001" customHeight="1"/>
    <row r="9422" ht="20.100000000000001" customHeight="1"/>
    <row r="9423" ht="20.100000000000001" customHeight="1"/>
    <row r="9424" ht="20.100000000000001" customHeight="1"/>
    <row r="9425" ht="20.100000000000001" customHeight="1"/>
    <row r="9426" ht="20.100000000000001" customHeight="1"/>
    <row r="9427" ht="20.100000000000001" customHeight="1"/>
    <row r="9428" ht="20.100000000000001" customHeight="1"/>
    <row r="9429" ht="20.100000000000001" customHeight="1"/>
    <row r="9430" ht="20.100000000000001" customHeight="1"/>
    <row r="9431" ht="20.100000000000001" customHeight="1"/>
    <row r="9432" ht="20.100000000000001" customHeight="1"/>
    <row r="9433" ht="20.100000000000001" customHeight="1"/>
    <row r="9434" ht="20.100000000000001" customHeight="1"/>
    <row r="9435" ht="20.100000000000001" customHeight="1"/>
    <row r="9436" ht="20.100000000000001" customHeight="1"/>
    <row r="9437" ht="20.100000000000001" customHeight="1"/>
    <row r="9438" ht="20.100000000000001" customHeight="1"/>
    <row r="9439" ht="20.100000000000001" customHeight="1"/>
    <row r="9440" ht="20.100000000000001" customHeight="1"/>
    <row r="9441" ht="20.100000000000001" customHeight="1"/>
    <row r="9442" ht="20.100000000000001" customHeight="1"/>
    <row r="9443" ht="20.100000000000001" customHeight="1"/>
    <row r="9444" ht="20.100000000000001" customHeight="1"/>
    <row r="9445" ht="20.100000000000001" customHeight="1"/>
    <row r="9446" ht="20.100000000000001" customHeight="1"/>
    <row r="9447" ht="20.100000000000001" customHeight="1"/>
    <row r="9448" ht="20.100000000000001" customHeight="1"/>
    <row r="9449" ht="20.100000000000001" customHeight="1"/>
    <row r="9450" ht="20.100000000000001" customHeight="1"/>
    <row r="9451" ht="20.100000000000001" customHeight="1"/>
    <row r="9452" ht="20.100000000000001" customHeight="1"/>
    <row r="9453" ht="20.100000000000001" customHeight="1"/>
    <row r="9454" ht="20.100000000000001" customHeight="1"/>
    <row r="9455" ht="20.100000000000001" customHeight="1"/>
    <row r="9456" ht="20.100000000000001" customHeight="1"/>
    <row r="9457" ht="20.100000000000001" customHeight="1"/>
    <row r="9458" ht="20.100000000000001" customHeight="1"/>
    <row r="9459" ht="20.100000000000001" customHeight="1"/>
    <row r="9460" ht="20.100000000000001" customHeight="1"/>
    <row r="9461" ht="20.100000000000001" customHeight="1"/>
    <row r="9462" ht="20.100000000000001" customHeight="1"/>
    <row r="9463" ht="20.100000000000001" customHeight="1"/>
    <row r="9464" ht="20.100000000000001" customHeight="1"/>
    <row r="9465" ht="20.100000000000001" customHeight="1"/>
    <row r="9466" ht="20.100000000000001" customHeight="1"/>
    <row r="9467" ht="20.100000000000001" customHeight="1"/>
    <row r="9468" ht="20.100000000000001" customHeight="1"/>
    <row r="9469" ht="20.100000000000001" customHeight="1"/>
    <row r="9470" ht="20.100000000000001" customHeight="1"/>
    <row r="9471" ht="20.100000000000001" customHeight="1"/>
    <row r="9472" ht="20.100000000000001" customHeight="1"/>
    <row r="9473" ht="20.100000000000001" customHeight="1"/>
    <row r="9474" ht="20.100000000000001" customHeight="1"/>
    <row r="9475" ht="20.100000000000001" customHeight="1"/>
    <row r="9476" ht="20.100000000000001" customHeight="1"/>
    <row r="9477" ht="20.100000000000001" customHeight="1"/>
    <row r="9478" ht="20.100000000000001" customHeight="1"/>
    <row r="9479" ht="20.100000000000001" customHeight="1"/>
    <row r="9480" ht="20.100000000000001" customHeight="1"/>
    <row r="9481" ht="20.100000000000001" customHeight="1"/>
    <row r="9482" ht="20.100000000000001" customHeight="1"/>
    <row r="9483" ht="20.100000000000001" customHeight="1"/>
    <row r="9484" ht="20.100000000000001" customHeight="1"/>
    <row r="9485" ht="20.100000000000001" customHeight="1"/>
    <row r="9486" ht="20.100000000000001" customHeight="1"/>
    <row r="9487" ht="20.100000000000001" customHeight="1"/>
    <row r="9488" ht="20.100000000000001" customHeight="1"/>
    <row r="9489" ht="20.100000000000001" customHeight="1"/>
    <row r="9490" ht="20.100000000000001" customHeight="1"/>
    <row r="9491" ht="20.100000000000001" customHeight="1"/>
    <row r="9492" ht="20.100000000000001" customHeight="1"/>
    <row r="9493" ht="20.100000000000001" customHeight="1"/>
    <row r="9494" ht="20.100000000000001" customHeight="1"/>
    <row r="9495" ht="20.100000000000001" customHeight="1"/>
    <row r="9496" ht="20.100000000000001" customHeight="1"/>
    <row r="9497" ht="20.100000000000001" customHeight="1"/>
    <row r="9498" ht="20.100000000000001" customHeight="1"/>
    <row r="9499" ht="20.100000000000001" customHeight="1"/>
    <row r="9500" ht="20.100000000000001" customHeight="1"/>
    <row r="9501" ht="20.100000000000001" customHeight="1"/>
    <row r="9502" ht="20.100000000000001" customHeight="1"/>
    <row r="9503" ht="20.100000000000001" customHeight="1"/>
    <row r="9504" ht="20.100000000000001" customHeight="1"/>
    <row r="9505" ht="20.100000000000001" customHeight="1"/>
    <row r="9506" ht="20.100000000000001" customHeight="1"/>
    <row r="9507" ht="20.100000000000001" customHeight="1"/>
    <row r="9508" ht="20.100000000000001" customHeight="1"/>
    <row r="9509" ht="20.100000000000001" customHeight="1"/>
    <row r="9510" ht="20.100000000000001" customHeight="1"/>
    <row r="9511" ht="20.100000000000001" customHeight="1"/>
    <row r="9512" ht="20.100000000000001" customHeight="1"/>
    <row r="9513" ht="20.100000000000001" customHeight="1"/>
    <row r="9514" ht="20.100000000000001" customHeight="1"/>
    <row r="9515" ht="20.100000000000001" customHeight="1"/>
    <row r="9516" ht="20.100000000000001" customHeight="1"/>
    <row r="9517" ht="20.100000000000001" customHeight="1"/>
    <row r="9518" ht="20.100000000000001" customHeight="1"/>
    <row r="9519" ht="20.100000000000001" customHeight="1"/>
    <row r="9520" ht="20.100000000000001" customHeight="1"/>
    <row r="9521" ht="20.100000000000001" customHeight="1"/>
    <row r="9522" ht="20.100000000000001" customHeight="1"/>
    <row r="9523" ht="20.100000000000001" customHeight="1"/>
    <row r="9524" ht="20.100000000000001" customHeight="1"/>
    <row r="9525" ht="20.100000000000001" customHeight="1"/>
    <row r="9526" ht="20.100000000000001" customHeight="1"/>
    <row r="9527" ht="20.100000000000001" customHeight="1"/>
    <row r="9528" ht="20.100000000000001" customHeight="1"/>
    <row r="9529" ht="20.100000000000001" customHeight="1"/>
    <row r="9530" ht="20.100000000000001" customHeight="1"/>
    <row r="9531" ht="20.100000000000001" customHeight="1"/>
    <row r="9532" ht="20.100000000000001" customHeight="1"/>
    <row r="9533" ht="20.100000000000001" customHeight="1"/>
    <row r="9534" ht="20.100000000000001" customHeight="1"/>
    <row r="9535" ht="20.100000000000001" customHeight="1"/>
    <row r="9536" ht="20.100000000000001" customHeight="1"/>
    <row r="9537" ht="20.100000000000001" customHeight="1"/>
    <row r="9538" ht="20.100000000000001" customHeight="1"/>
    <row r="9539" ht="20.100000000000001" customHeight="1"/>
    <row r="9540" ht="20.100000000000001" customHeight="1"/>
    <row r="9541" ht="20.100000000000001" customHeight="1"/>
    <row r="9542" ht="20.100000000000001" customHeight="1"/>
    <row r="9543" ht="20.100000000000001" customHeight="1"/>
    <row r="9544" ht="20.100000000000001" customHeight="1"/>
    <row r="9545" ht="20.100000000000001" customHeight="1"/>
    <row r="9546" ht="20.100000000000001" customHeight="1"/>
    <row r="9547" ht="20.100000000000001" customHeight="1"/>
    <row r="9548" ht="20.100000000000001" customHeight="1"/>
    <row r="9549" ht="20.100000000000001" customHeight="1"/>
    <row r="9550" ht="20.100000000000001" customHeight="1"/>
    <row r="9551" ht="20.100000000000001" customHeight="1"/>
    <row r="9552" ht="20.100000000000001" customHeight="1"/>
    <row r="9553" ht="20.100000000000001" customHeight="1"/>
    <row r="9554" ht="20.100000000000001" customHeight="1"/>
    <row r="9555" ht="20.100000000000001" customHeight="1"/>
    <row r="9556" ht="20.100000000000001" customHeight="1"/>
    <row r="9557" ht="20.100000000000001" customHeight="1"/>
    <row r="9558" ht="20.100000000000001" customHeight="1"/>
    <row r="9559" ht="20.100000000000001" customHeight="1"/>
    <row r="9560" ht="20.100000000000001" customHeight="1"/>
    <row r="9561" ht="20.100000000000001" customHeight="1"/>
    <row r="9562" ht="20.100000000000001" customHeight="1"/>
    <row r="9563" ht="20.100000000000001" customHeight="1"/>
    <row r="9564" ht="20.100000000000001" customHeight="1"/>
    <row r="9565" ht="20.100000000000001" customHeight="1"/>
    <row r="9566" ht="20.100000000000001" customHeight="1"/>
    <row r="9567" ht="20.100000000000001" customHeight="1"/>
    <row r="9568" ht="20.100000000000001" customHeight="1"/>
    <row r="9569" ht="20.100000000000001" customHeight="1"/>
    <row r="9570" ht="20.100000000000001" customHeight="1"/>
    <row r="9571" ht="20.100000000000001" customHeight="1"/>
    <row r="9572" ht="20.100000000000001" customHeight="1"/>
    <row r="9573" ht="20.100000000000001" customHeight="1"/>
    <row r="9574" ht="20.100000000000001" customHeight="1"/>
    <row r="9575" ht="20.100000000000001" customHeight="1"/>
    <row r="9576" ht="20.100000000000001" customHeight="1"/>
    <row r="9577" ht="20.100000000000001" customHeight="1"/>
    <row r="9578" ht="20.100000000000001" customHeight="1"/>
    <row r="9579" ht="20.100000000000001" customHeight="1"/>
    <row r="9580" ht="20.100000000000001" customHeight="1"/>
    <row r="9581" ht="20.100000000000001" customHeight="1"/>
    <row r="9582" ht="20.100000000000001" customHeight="1"/>
    <row r="9583" ht="20.100000000000001" customHeight="1"/>
    <row r="9584" ht="20.100000000000001" customHeight="1"/>
    <row r="9585" ht="20.100000000000001" customHeight="1"/>
    <row r="9586" ht="20.100000000000001" customHeight="1"/>
    <row r="9587" ht="20.100000000000001" customHeight="1"/>
    <row r="9588" ht="20.100000000000001" customHeight="1"/>
    <row r="9589" ht="20.100000000000001" customHeight="1"/>
    <row r="9590" ht="20.100000000000001" customHeight="1"/>
    <row r="9591" ht="20.100000000000001" customHeight="1"/>
    <row r="9592" ht="20.100000000000001" customHeight="1"/>
    <row r="9593" ht="20.100000000000001" customHeight="1"/>
    <row r="9594" ht="20.100000000000001" customHeight="1"/>
    <row r="9595" ht="20.100000000000001" customHeight="1"/>
    <row r="9596" ht="20.100000000000001" customHeight="1"/>
    <row r="9597" ht="20.100000000000001" customHeight="1"/>
    <row r="9598" ht="20.100000000000001" customHeight="1"/>
    <row r="9599" ht="20.100000000000001" customHeight="1"/>
    <row r="9600" ht="20.100000000000001" customHeight="1"/>
    <row r="9601" ht="20.100000000000001" customHeight="1"/>
    <row r="9602" ht="20.100000000000001" customHeight="1"/>
    <row r="9603" ht="20.100000000000001" customHeight="1"/>
    <row r="9604" ht="20.100000000000001" customHeight="1"/>
    <row r="9605" ht="20.100000000000001" customHeight="1"/>
    <row r="9606" ht="20.100000000000001" customHeight="1"/>
    <row r="9607" ht="20.100000000000001" customHeight="1"/>
    <row r="9608" ht="20.100000000000001" customHeight="1"/>
    <row r="9609" ht="20.100000000000001" customHeight="1"/>
    <row r="9610" ht="20.100000000000001" customHeight="1"/>
    <row r="9611" ht="20.100000000000001" customHeight="1"/>
    <row r="9612" ht="20.100000000000001" customHeight="1"/>
    <row r="9613" ht="20.100000000000001" customHeight="1"/>
    <row r="9614" ht="20.100000000000001" customHeight="1"/>
    <row r="9615" ht="20.100000000000001" customHeight="1"/>
    <row r="9616" ht="20.100000000000001" customHeight="1"/>
    <row r="9617" ht="20.100000000000001" customHeight="1"/>
    <row r="9618" ht="20.100000000000001" customHeight="1"/>
    <row r="9619" ht="20.100000000000001" customHeight="1"/>
    <row r="9620" ht="20.100000000000001" customHeight="1"/>
    <row r="9621" ht="20.100000000000001" customHeight="1"/>
    <row r="9622" ht="20.100000000000001" customHeight="1"/>
    <row r="9623" ht="20.100000000000001" customHeight="1"/>
    <row r="9624" ht="20.100000000000001" customHeight="1"/>
    <row r="9625" ht="20.100000000000001" customHeight="1"/>
    <row r="9626" ht="20.100000000000001" customHeight="1"/>
    <row r="9627" ht="20.100000000000001" customHeight="1"/>
    <row r="9628" ht="20.100000000000001" customHeight="1"/>
    <row r="9629" ht="20.100000000000001" customHeight="1"/>
    <row r="9630" ht="20.100000000000001" customHeight="1"/>
    <row r="9631" ht="20.100000000000001" customHeight="1"/>
    <row r="9632" ht="20.100000000000001" customHeight="1"/>
    <row r="9633" ht="20.100000000000001" customHeight="1"/>
    <row r="9634" ht="20.100000000000001" customHeight="1"/>
    <row r="9635" ht="20.100000000000001" customHeight="1"/>
    <row r="9636" ht="20.100000000000001" customHeight="1"/>
    <row r="9637" ht="20.100000000000001" customHeight="1"/>
    <row r="9638" ht="20.100000000000001" customHeight="1"/>
    <row r="9639" ht="20.100000000000001" customHeight="1"/>
    <row r="9640" ht="20.100000000000001" customHeight="1"/>
    <row r="9641" ht="20.100000000000001" customHeight="1"/>
    <row r="9642" ht="20.100000000000001" customHeight="1"/>
    <row r="9643" ht="20.100000000000001" customHeight="1"/>
    <row r="9644" ht="20.100000000000001" customHeight="1"/>
    <row r="9645" ht="20.100000000000001" customHeight="1"/>
    <row r="9646" ht="20.100000000000001" customHeight="1"/>
    <row r="9647" ht="20.100000000000001" customHeight="1"/>
    <row r="9648" ht="20.100000000000001" customHeight="1"/>
    <row r="9649" ht="20.100000000000001" customHeight="1"/>
    <row r="9650" ht="20.100000000000001" customHeight="1"/>
    <row r="9651" ht="20.100000000000001" customHeight="1"/>
    <row r="9652" ht="20.100000000000001" customHeight="1"/>
    <row r="9653" ht="20.100000000000001" customHeight="1"/>
    <row r="9654" ht="20.100000000000001" customHeight="1"/>
    <row r="9655" ht="20.100000000000001" customHeight="1"/>
    <row r="9656" ht="20.100000000000001" customHeight="1"/>
    <row r="9657" ht="20.100000000000001" customHeight="1"/>
    <row r="9658" ht="20.100000000000001" customHeight="1"/>
    <row r="9659" ht="20.100000000000001" customHeight="1"/>
    <row r="9660" ht="20.100000000000001" customHeight="1"/>
    <row r="9661" ht="20.100000000000001" customHeight="1"/>
    <row r="9662" ht="20.100000000000001" customHeight="1"/>
    <row r="9663" ht="20.100000000000001" customHeight="1"/>
    <row r="9664" ht="20.100000000000001" customHeight="1"/>
    <row r="9665" ht="20.100000000000001" customHeight="1"/>
    <row r="9666" ht="20.100000000000001" customHeight="1"/>
    <row r="9667" ht="20.100000000000001" customHeight="1"/>
    <row r="9668" ht="20.100000000000001" customHeight="1"/>
    <row r="9669" ht="20.100000000000001" customHeight="1"/>
    <row r="9670" ht="20.100000000000001" customHeight="1"/>
    <row r="9671" ht="20.100000000000001" customHeight="1"/>
    <row r="9672" ht="20.100000000000001" customHeight="1"/>
    <row r="9673" ht="20.100000000000001" customHeight="1"/>
    <row r="9674" ht="20.100000000000001" customHeight="1"/>
    <row r="9675" ht="20.100000000000001" customHeight="1"/>
    <row r="9676" ht="20.100000000000001" customHeight="1"/>
    <row r="9677" ht="20.100000000000001" customHeight="1"/>
    <row r="9678" ht="20.100000000000001" customHeight="1"/>
    <row r="9679" ht="20.100000000000001" customHeight="1"/>
    <row r="9680" ht="20.100000000000001" customHeight="1"/>
    <row r="9681" ht="20.100000000000001" customHeight="1"/>
    <row r="9682" ht="20.100000000000001" customHeight="1"/>
    <row r="9683" ht="20.100000000000001" customHeight="1"/>
    <row r="9684" ht="20.100000000000001" customHeight="1"/>
    <row r="9685" ht="20.100000000000001" customHeight="1"/>
    <row r="9686" ht="20.100000000000001" customHeight="1"/>
    <row r="9687" ht="20.100000000000001" customHeight="1"/>
    <row r="9688" ht="20.100000000000001" customHeight="1"/>
    <row r="9689" ht="20.100000000000001" customHeight="1"/>
    <row r="9690" ht="20.100000000000001" customHeight="1"/>
    <row r="9691" ht="20.100000000000001" customHeight="1"/>
    <row r="9692" ht="20.100000000000001" customHeight="1"/>
    <row r="9693" ht="20.100000000000001" customHeight="1"/>
    <row r="9694" ht="20.100000000000001" customHeight="1"/>
    <row r="9695" ht="20.100000000000001" customHeight="1"/>
    <row r="9696" ht="20.100000000000001" customHeight="1"/>
    <row r="9697" ht="20.100000000000001" customHeight="1"/>
    <row r="9698" ht="20.100000000000001" customHeight="1"/>
    <row r="9699" ht="20.100000000000001" customHeight="1"/>
    <row r="9700" ht="20.100000000000001" customHeight="1"/>
    <row r="9701" ht="20.100000000000001" customHeight="1"/>
    <row r="9702" ht="20.100000000000001" customHeight="1"/>
    <row r="9703" ht="20.100000000000001" customHeight="1"/>
    <row r="9704" ht="20.100000000000001" customHeight="1"/>
    <row r="9705" ht="20.100000000000001" customHeight="1"/>
    <row r="9706" ht="20.100000000000001" customHeight="1"/>
    <row r="9707" ht="20.100000000000001" customHeight="1"/>
    <row r="9708" ht="20.100000000000001" customHeight="1"/>
    <row r="9709" ht="20.100000000000001" customHeight="1"/>
    <row r="9710" ht="20.100000000000001" customHeight="1"/>
    <row r="9711" ht="20.100000000000001" customHeight="1"/>
    <row r="9712" ht="20.100000000000001" customHeight="1"/>
    <row r="9713" ht="20.100000000000001" customHeight="1"/>
    <row r="9714" ht="20.100000000000001" customHeight="1"/>
    <row r="9715" ht="20.100000000000001" customHeight="1"/>
    <row r="9716" ht="20.100000000000001" customHeight="1"/>
    <row r="9717" ht="20.100000000000001" customHeight="1"/>
    <row r="9718" ht="20.100000000000001" customHeight="1"/>
    <row r="9719" ht="20.100000000000001" customHeight="1"/>
    <row r="9720" ht="20.100000000000001" customHeight="1"/>
    <row r="9721" ht="20.100000000000001" customHeight="1"/>
    <row r="9722" ht="20.100000000000001" customHeight="1"/>
    <row r="9723" ht="20.100000000000001" customHeight="1"/>
    <row r="9724" ht="20.100000000000001" customHeight="1"/>
    <row r="9725" ht="20.100000000000001" customHeight="1"/>
    <row r="9726" ht="20.100000000000001" customHeight="1"/>
    <row r="9727" ht="20.100000000000001" customHeight="1"/>
    <row r="9728" ht="20.100000000000001" customHeight="1"/>
    <row r="9729" ht="20.100000000000001" customHeight="1"/>
    <row r="9730" ht="20.100000000000001" customHeight="1"/>
    <row r="9731" ht="20.100000000000001" customHeight="1"/>
    <row r="9732" ht="20.100000000000001" customHeight="1"/>
    <row r="9733" ht="20.100000000000001" customHeight="1"/>
    <row r="9734" ht="20.100000000000001" customHeight="1"/>
    <row r="9735" ht="20.100000000000001" customHeight="1"/>
    <row r="9736" ht="20.100000000000001" customHeight="1"/>
    <row r="9737" ht="20.100000000000001" customHeight="1"/>
    <row r="9738" ht="20.100000000000001" customHeight="1"/>
    <row r="9739" ht="20.100000000000001" customHeight="1"/>
    <row r="9740" ht="20.100000000000001" customHeight="1"/>
    <row r="9741" ht="20.100000000000001" customHeight="1"/>
    <row r="9742" ht="20.100000000000001" customHeight="1"/>
    <row r="9743" ht="20.100000000000001" customHeight="1"/>
    <row r="9744" ht="20.100000000000001" customHeight="1"/>
    <row r="9745" ht="20.100000000000001" customHeight="1"/>
    <row r="9746" ht="20.100000000000001" customHeight="1"/>
    <row r="9747" ht="20.100000000000001" customHeight="1"/>
    <row r="9748" ht="20.100000000000001" customHeight="1"/>
    <row r="9749" ht="20.100000000000001" customHeight="1"/>
    <row r="9750" ht="20.100000000000001" customHeight="1"/>
    <row r="9751" ht="20.100000000000001" customHeight="1"/>
    <row r="9752" ht="20.100000000000001" customHeight="1"/>
    <row r="9753" ht="20.100000000000001" customHeight="1"/>
    <row r="9754" ht="20.100000000000001" customHeight="1"/>
    <row r="9755" ht="20.100000000000001" customHeight="1"/>
    <row r="9756" ht="20.100000000000001" customHeight="1"/>
    <row r="9757" ht="20.100000000000001" customHeight="1"/>
    <row r="9758" ht="20.100000000000001" customHeight="1"/>
    <row r="9759" ht="20.100000000000001" customHeight="1"/>
    <row r="9760" ht="20.100000000000001" customHeight="1"/>
    <row r="9761" ht="20.100000000000001" customHeight="1"/>
    <row r="9762" ht="20.100000000000001" customHeight="1"/>
    <row r="9763" ht="20.100000000000001" customHeight="1"/>
    <row r="9764" ht="20.100000000000001" customHeight="1"/>
    <row r="9765" ht="20.100000000000001" customHeight="1"/>
    <row r="9766" ht="20.100000000000001" customHeight="1"/>
    <row r="9767" ht="20.100000000000001" customHeight="1"/>
    <row r="9768" ht="20.100000000000001" customHeight="1"/>
    <row r="9769" ht="20.100000000000001" customHeight="1"/>
    <row r="9770" ht="20.100000000000001" customHeight="1"/>
    <row r="9771" ht="20.100000000000001" customHeight="1"/>
    <row r="9772" ht="20.100000000000001" customHeight="1"/>
    <row r="9773" ht="20.100000000000001" customHeight="1"/>
    <row r="9774" ht="20.100000000000001" customHeight="1"/>
    <row r="9775" ht="20.100000000000001" customHeight="1"/>
    <row r="9776" ht="20.100000000000001" customHeight="1"/>
    <row r="9777" ht="20.100000000000001" customHeight="1"/>
    <row r="9778" ht="20.100000000000001" customHeight="1"/>
    <row r="9779" ht="20.100000000000001" customHeight="1"/>
    <row r="9780" ht="20.100000000000001" customHeight="1"/>
    <row r="9781" ht="20.100000000000001" customHeight="1"/>
    <row r="9782" ht="20.100000000000001" customHeight="1"/>
    <row r="9783" ht="20.100000000000001" customHeight="1"/>
    <row r="9784" ht="20.100000000000001" customHeight="1"/>
    <row r="9785" ht="20.100000000000001" customHeight="1"/>
    <row r="9786" ht="20.100000000000001" customHeight="1"/>
    <row r="9787" ht="20.100000000000001" customHeight="1"/>
    <row r="9788" ht="20.100000000000001" customHeight="1"/>
    <row r="9789" ht="20.100000000000001" customHeight="1"/>
    <row r="9790" ht="20.100000000000001" customHeight="1"/>
    <row r="9791" ht="20.100000000000001" customHeight="1"/>
    <row r="9792" ht="20.100000000000001" customHeight="1"/>
    <row r="9793" ht="20.100000000000001" customHeight="1"/>
    <row r="9794" ht="20.100000000000001" customHeight="1"/>
    <row r="9795" ht="20.100000000000001" customHeight="1"/>
    <row r="9796" ht="20.100000000000001" customHeight="1"/>
    <row r="9797" ht="20.100000000000001" customHeight="1"/>
    <row r="9798" ht="20.100000000000001" customHeight="1"/>
    <row r="9799" ht="20.100000000000001" customHeight="1"/>
    <row r="9800" ht="20.100000000000001" customHeight="1"/>
    <row r="9801" ht="20.100000000000001" customHeight="1"/>
    <row r="9802" ht="20.100000000000001" customHeight="1"/>
    <row r="9803" ht="20.100000000000001" customHeight="1"/>
    <row r="9804" ht="20.100000000000001" customHeight="1"/>
    <row r="9805" ht="20.100000000000001" customHeight="1"/>
    <row r="9806" ht="20.100000000000001" customHeight="1"/>
    <row r="9807" ht="20.100000000000001" customHeight="1"/>
    <row r="9808" ht="20.100000000000001" customHeight="1"/>
    <row r="9809" ht="20.100000000000001" customHeight="1"/>
    <row r="9810" ht="20.100000000000001" customHeight="1"/>
    <row r="9811" ht="20.100000000000001" customHeight="1"/>
    <row r="9812" ht="20.100000000000001" customHeight="1"/>
    <row r="9813" ht="20.100000000000001" customHeight="1"/>
    <row r="9814" ht="20.100000000000001" customHeight="1"/>
    <row r="9815" ht="20.100000000000001" customHeight="1"/>
    <row r="9816" ht="20.100000000000001" customHeight="1"/>
    <row r="9817" ht="20.100000000000001" customHeight="1"/>
    <row r="9818" ht="20.100000000000001" customHeight="1"/>
    <row r="9819" ht="20.100000000000001" customHeight="1"/>
    <row r="9820" ht="20.100000000000001" customHeight="1"/>
    <row r="9821" ht="20.100000000000001" customHeight="1"/>
    <row r="9822" ht="20.100000000000001" customHeight="1"/>
    <row r="9823" ht="20.100000000000001" customHeight="1"/>
    <row r="9824" ht="20.100000000000001" customHeight="1"/>
    <row r="9825" ht="20.100000000000001" customHeight="1"/>
    <row r="9826" ht="20.100000000000001" customHeight="1"/>
    <row r="9827" ht="20.100000000000001" customHeight="1"/>
    <row r="9828" ht="20.100000000000001" customHeight="1"/>
    <row r="9829" ht="20.100000000000001" customHeight="1"/>
    <row r="9830" ht="20.100000000000001" customHeight="1"/>
    <row r="9831" ht="20.100000000000001" customHeight="1"/>
    <row r="9832" ht="20.100000000000001" customHeight="1"/>
    <row r="9833" ht="20.100000000000001" customHeight="1"/>
    <row r="9834" ht="20.100000000000001" customHeight="1"/>
    <row r="9835" ht="20.100000000000001" customHeight="1"/>
    <row r="9836" ht="20.100000000000001" customHeight="1"/>
    <row r="9837" ht="20.100000000000001" customHeight="1"/>
    <row r="9838" ht="20.100000000000001" customHeight="1"/>
    <row r="9839" ht="20.100000000000001" customHeight="1"/>
    <row r="9840" ht="20.100000000000001" customHeight="1"/>
    <row r="9841" ht="20.100000000000001" customHeight="1"/>
    <row r="9842" ht="20.100000000000001" customHeight="1"/>
    <row r="9843" ht="20.100000000000001" customHeight="1"/>
    <row r="9844" ht="20.100000000000001" customHeight="1"/>
    <row r="9845" ht="20.100000000000001" customHeight="1"/>
    <row r="9846" ht="20.100000000000001" customHeight="1"/>
    <row r="9847" ht="20.100000000000001" customHeight="1"/>
    <row r="9848" ht="20.100000000000001" customHeight="1"/>
    <row r="9849" ht="20.100000000000001" customHeight="1"/>
    <row r="9850" ht="20.100000000000001" customHeight="1"/>
    <row r="9851" ht="20.100000000000001" customHeight="1"/>
    <row r="9852" ht="20.100000000000001" customHeight="1"/>
    <row r="9853" ht="20.100000000000001" customHeight="1"/>
    <row r="9854" ht="20.100000000000001" customHeight="1"/>
    <row r="9855" ht="20.100000000000001" customHeight="1"/>
    <row r="9856" ht="20.100000000000001" customHeight="1"/>
    <row r="9857" ht="20.100000000000001" customHeight="1"/>
    <row r="9858" ht="20.100000000000001" customHeight="1"/>
    <row r="9859" ht="20.100000000000001" customHeight="1"/>
    <row r="9860" ht="20.100000000000001" customHeight="1"/>
    <row r="9861" ht="20.100000000000001" customHeight="1"/>
    <row r="9862" ht="20.100000000000001" customHeight="1"/>
    <row r="9863" ht="20.100000000000001" customHeight="1"/>
    <row r="9864" ht="20.100000000000001" customHeight="1"/>
    <row r="9865" ht="20.100000000000001" customHeight="1"/>
    <row r="9866" ht="20.100000000000001" customHeight="1"/>
    <row r="9867" ht="20.100000000000001" customHeight="1"/>
    <row r="9868" ht="20.100000000000001" customHeight="1"/>
    <row r="9869" ht="20.100000000000001" customHeight="1"/>
    <row r="9870" ht="20.100000000000001" customHeight="1"/>
    <row r="9871" ht="20.100000000000001" customHeight="1"/>
    <row r="9872" ht="20.100000000000001" customHeight="1"/>
    <row r="9873" ht="20.100000000000001" customHeight="1"/>
    <row r="9874" ht="20.100000000000001" customHeight="1"/>
    <row r="9875" ht="20.100000000000001" customHeight="1"/>
    <row r="9876" ht="20.100000000000001" customHeight="1"/>
    <row r="9877" ht="20.100000000000001" customHeight="1"/>
    <row r="9878" ht="20.100000000000001" customHeight="1"/>
    <row r="9879" ht="20.100000000000001" customHeight="1"/>
    <row r="9880" ht="20.100000000000001" customHeight="1"/>
    <row r="9881" ht="20.100000000000001" customHeight="1"/>
    <row r="9882" ht="20.100000000000001" customHeight="1"/>
    <row r="9883" ht="20.100000000000001" customHeight="1"/>
    <row r="9884" ht="20.100000000000001" customHeight="1"/>
    <row r="9885" ht="20.100000000000001" customHeight="1"/>
    <row r="9886" ht="20.100000000000001" customHeight="1"/>
    <row r="9887" ht="20.100000000000001" customHeight="1"/>
    <row r="9888" ht="20.100000000000001" customHeight="1"/>
    <row r="9889" ht="20.100000000000001" customHeight="1"/>
    <row r="9890" ht="20.100000000000001" customHeight="1"/>
    <row r="9891" ht="20.100000000000001" customHeight="1"/>
    <row r="9892" ht="20.100000000000001" customHeight="1"/>
    <row r="9893" ht="20.100000000000001" customHeight="1"/>
    <row r="9894" ht="20.100000000000001" customHeight="1"/>
    <row r="9895" ht="20.100000000000001" customHeight="1"/>
    <row r="9896" ht="20.100000000000001" customHeight="1"/>
    <row r="9897" ht="20.100000000000001" customHeight="1"/>
    <row r="9898" ht="20.100000000000001" customHeight="1"/>
    <row r="9899" ht="20.100000000000001" customHeight="1"/>
    <row r="9900" ht="20.100000000000001" customHeight="1"/>
    <row r="9901" ht="20.100000000000001" customHeight="1"/>
    <row r="9902" ht="20.100000000000001" customHeight="1"/>
    <row r="9903" ht="20.100000000000001" customHeight="1"/>
    <row r="9904" ht="20.100000000000001" customHeight="1"/>
    <row r="9905" ht="20.100000000000001" customHeight="1"/>
    <row r="9906" ht="20.100000000000001" customHeight="1"/>
    <row r="9907" ht="20.100000000000001" customHeight="1"/>
    <row r="9908" ht="20.100000000000001" customHeight="1"/>
    <row r="9909" ht="20.100000000000001" customHeight="1"/>
    <row r="9910" ht="20.100000000000001" customHeight="1"/>
    <row r="9911" ht="20.100000000000001" customHeight="1"/>
    <row r="9912" ht="20.100000000000001" customHeight="1"/>
    <row r="9913" ht="20.100000000000001" customHeight="1"/>
    <row r="9914" ht="20.100000000000001" customHeight="1"/>
    <row r="9915" ht="20.100000000000001" customHeight="1"/>
    <row r="9916" ht="20.100000000000001" customHeight="1"/>
    <row r="9917" ht="20.100000000000001" customHeight="1"/>
    <row r="9918" ht="20.100000000000001" customHeight="1"/>
    <row r="9919" ht="20.100000000000001" customHeight="1"/>
    <row r="9920" ht="20.100000000000001" customHeight="1"/>
    <row r="9921" ht="20.100000000000001" customHeight="1"/>
    <row r="9922" ht="20.100000000000001" customHeight="1"/>
    <row r="9923" ht="20.100000000000001" customHeight="1"/>
    <row r="9924" ht="20.100000000000001" customHeight="1"/>
    <row r="9925" ht="20.100000000000001" customHeight="1"/>
    <row r="9926" ht="20.100000000000001" customHeight="1"/>
    <row r="9927" ht="20.100000000000001" customHeight="1"/>
    <row r="9928" ht="20.100000000000001" customHeight="1"/>
    <row r="9929" ht="20.100000000000001" customHeight="1"/>
    <row r="9930" ht="20.100000000000001" customHeight="1"/>
    <row r="9931" ht="20.100000000000001" customHeight="1"/>
    <row r="9932" ht="20.100000000000001" customHeight="1"/>
    <row r="9933" ht="20.100000000000001" customHeight="1"/>
    <row r="9934" ht="20.100000000000001" customHeight="1"/>
    <row r="9935" ht="20.100000000000001" customHeight="1"/>
    <row r="9936" ht="20.100000000000001" customHeight="1"/>
    <row r="9937" ht="20.100000000000001" customHeight="1"/>
    <row r="9938" ht="20.100000000000001" customHeight="1"/>
    <row r="9939" ht="20.100000000000001" customHeight="1"/>
    <row r="9940" ht="20.100000000000001" customHeight="1"/>
    <row r="9941" ht="20.100000000000001" customHeight="1"/>
    <row r="9942" ht="20.100000000000001" customHeight="1"/>
    <row r="9943" ht="20.100000000000001" customHeight="1"/>
    <row r="9944" ht="20.100000000000001" customHeight="1"/>
    <row r="9945" ht="20.100000000000001" customHeight="1"/>
    <row r="9946" ht="20.100000000000001" customHeight="1"/>
    <row r="9947" ht="20.100000000000001" customHeight="1"/>
    <row r="9948" ht="20.100000000000001" customHeight="1"/>
    <row r="9949" ht="20.100000000000001" customHeight="1"/>
    <row r="9950" ht="20.100000000000001" customHeight="1"/>
    <row r="9951" ht="20.100000000000001" customHeight="1"/>
    <row r="9952" ht="20.100000000000001" customHeight="1"/>
    <row r="9953" ht="20.100000000000001" customHeight="1"/>
    <row r="9954" ht="20.100000000000001" customHeight="1"/>
    <row r="9955" ht="20.100000000000001" customHeight="1"/>
    <row r="9956" ht="20.100000000000001" customHeight="1"/>
    <row r="9957" ht="20.100000000000001" customHeight="1"/>
    <row r="9958" ht="20.100000000000001" customHeight="1"/>
    <row r="9959" ht="20.100000000000001" customHeight="1"/>
    <row r="9960" ht="20.100000000000001" customHeight="1"/>
    <row r="9961" ht="20.100000000000001" customHeight="1"/>
    <row r="9962" ht="20.100000000000001" customHeight="1"/>
    <row r="9963" ht="20.100000000000001" customHeight="1"/>
    <row r="9964" ht="20.100000000000001" customHeight="1"/>
    <row r="9965" ht="20.100000000000001" customHeight="1"/>
    <row r="9966" ht="20.100000000000001" customHeight="1"/>
    <row r="9967" ht="20.100000000000001" customHeight="1"/>
    <row r="9968" ht="20.100000000000001" customHeight="1"/>
    <row r="9969" ht="20.100000000000001" customHeight="1"/>
    <row r="9970" ht="20.100000000000001" customHeight="1"/>
    <row r="9971" ht="20.100000000000001" customHeight="1"/>
    <row r="9972" ht="20.100000000000001" customHeight="1"/>
    <row r="9973" ht="20.100000000000001" customHeight="1"/>
    <row r="9974" ht="20.100000000000001" customHeight="1"/>
    <row r="9975" ht="20.100000000000001" customHeight="1"/>
    <row r="9976" ht="20.100000000000001" customHeight="1"/>
    <row r="9977" ht="20.100000000000001" customHeight="1"/>
    <row r="9978" ht="20.100000000000001" customHeight="1"/>
    <row r="9979" ht="20.100000000000001" customHeight="1"/>
    <row r="9980" ht="20.100000000000001" customHeight="1"/>
    <row r="9981" ht="20.100000000000001" customHeight="1"/>
    <row r="9982" ht="20.100000000000001" customHeight="1"/>
    <row r="9983" ht="20.100000000000001" customHeight="1"/>
    <row r="9984" ht="20.100000000000001" customHeight="1"/>
    <row r="9985" ht="20.100000000000001" customHeight="1"/>
    <row r="9986" ht="20.100000000000001" customHeight="1"/>
    <row r="9987" ht="20.100000000000001" customHeight="1"/>
    <row r="9988" ht="20.100000000000001" customHeight="1"/>
    <row r="9989" ht="20.100000000000001" customHeight="1"/>
    <row r="9990" ht="20.100000000000001" customHeight="1"/>
    <row r="9991" ht="20.100000000000001" customHeight="1"/>
    <row r="9992" ht="20.100000000000001" customHeight="1"/>
    <row r="9993" ht="20.100000000000001" customHeight="1"/>
    <row r="9994" ht="20.100000000000001" customHeight="1"/>
    <row r="9995" ht="20.100000000000001" customHeight="1"/>
    <row r="9996" ht="20.100000000000001" customHeight="1"/>
    <row r="9997" ht="20.100000000000001" customHeight="1"/>
    <row r="9998" ht="20.100000000000001" customHeight="1"/>
    <row r="9999" ht="20.100000000000001" customHeight="1"/>
    <row r="10000" ht="20.100000000000001" customHeight="1"/>
    <row r="10001" ht="20.100000000000001" customHeight="1"/>
    <row r="10002" ht="20.100000000000001" customHeight="1"/>
    <row r="10003" ht="20.100000000000001" customHeight="1"/>
    <row r="10004" ht="20.100000000000001" customHeight="1"/>
    <row r="10005" ht="20.100000000000001" customHeight="1"/>
    <row r="10006" ht="20.100000000000001" customHeight="1"/>
    <row r="10007" ht="20.100000000000001" customHeight="1"/>
    <row r="10008" ht="20.100000000000001" customHeight="1"/>
    <row r="10009" ht="20.100000000000001" customHeight="1"/>
    <row r="10010" ht="20.100000000000001" customHeight="1"/>
    <row r="10011" ht="20.100000000000001" customHeight="1"/>
    <row r="10012" ht="20.100000000000001" customHeight="1"/>
    <row r="10013" ht="20.100000000000001" customHeight="1"/>
    <row r="10014" ht="20.100000000000001" customHeight="1"/>
    <row r="10015" ht="20.100000000000001" customHeight="1"/>
    <row r="10016" ht="20.100000000000001" customHeight="1"/>
    <row r="10017" ht="20.100000000000001" customHeight="1"/>
    <row r="10018" ht="20.100000000000001" customHeight="1"/>
    <row r="10019" ht="20.100000000000001" customHeight="1"/>
    <row r="10020" ht="20.100000000000001" customHeight="1"/>
    <row r="10021" ht="20.100000000000001" customHeight="1"/>
    <row r="10022" ht="20.100000000000001" customHeight="1"/>
    <row r="10023" ht="20.100000000000001" customHeight="1"/>
    <row r="10024" ht="20.100000000000001" customHeight="1"/>
    <row r="10025" ht="20.100000000000001" customHeight="1"/>
    <row r="10026" ht="20.100000000000001" customHeight="1"/>
    <row r="10027" ht="20.100000000000001" customHeight="1"/>
    <row r="10028" ht="20.100000000000001" customHeight="1"/>
    <row r="10029" ht="20.100000000000001" customHeight="1"/>
    <row r="10030" ht="20.100000000000001" customHeight="1"/>
    <row r="10031" ht="20.100000000000001" customHeight="1"/>
    <row r="10032" ht="20.100000000000001" customHeight="1"/>
    <row r="10033" ht="20.100000000000001" customHeight="1"/>
    <row r="10034" ht="20.100000000000001" customHeight="1"/>
    <row r="10035" ht="20.100000000000001" customHeight="1"/>
    <row r="10036" ht="20.100000000000001" customHeight="1"/>
    <row r="10037" ht="20.100000000000001" customHeight="1"/>
    <row r="10038" ht="20.100000000000001" customHeight="1"/>
    <row r="10039" ht="20.100000000000001" customHeight="1"/>
    <row r="10040" ht="20.100000000000001" customHeight="1"/>
    <row r="10041" ht="20.100000000000001" customHeight="1"/>
    <row r="10042" ht="20.100000000000001" customHeight="1"/>
    <row r="10043" ht="20.100000000000001" customHeight="1"/>
    <row r="10044" ht="20.100000000000001" customHeight="1"/>
    <row r="10045" ht="20.100000000000001" customHeight="1"/>
    <row r="10046" ht="20.100000000000001" customHeight="1"/>
    <row r="10047" ht="20.100000000000001" customHeight="1"/>
    <row r="10048" ht="20.100000000000001" customHeight="1"/>
    <row r="10049" ht="20.100000000000001" customHeight="1"/>
    <row r="10050" ht="20.100000000000001" customHeight="1"/>
    <row r="10051" ht="20.100000000000001" customHeight="1"/>
    <row r="10052" ht="20.100000000000001" customHeight="1"/>
    <row r="10053" ht="20.100000000000001" customHeight="1"/>
    <row r="10054" ht="20.100000000000001" customHeight="1"/>
    <row r="10055" ht="20.100000000000001" customHeight="1"/>
    <row r="10056" ht="20.100000000000001" customHeight="1"/>
    <row r="10057" ht="20.100000000000001" customHeight="1"/>
    <row r="10058" ht="20.100000000000001" customHeight="1"/>
    <row r="10059" ht="20.100000000000001" customHeight="1"/>
    <row r="10060" ht="20.100000000000001" customHeight="1"/>
    <row r="10061" ht="20.100000000000001" customHeight="1"/>
    <row r="10062" ht="20.100000000000001" customHeight="1"/>
    <row r="10063" ht="20.100000000000001" customHeight="1"/>
    <row r="10064" ht="20.100000000000001" customHeight="1"/>
    <row r="10065" ht="20.100000000000001" customHeight="1"/>
    <row r="10066" ht="20.100000000000001" customHeight="1"/>
    <row r="10067" ht="20.100000000000001" customHeight="1"/>
    <row r="10068" ht="20.100000000000001" customHeight="1"/>
    <row r="10069" ht="20.100000000000001" customHeight="1"/>
    <row r="10070" ht="20.100000000000001" customHeight="1"/>
    <row r="10071" ht="20.100000000000001" customHeight="1"/>
    <row r="10072" ht="20.100000000000001" customHeight="1"/>
    <row r="10073" ht="20.100000000000001" customHeight="1"/>
    <row r="10074" ht="20.100000000000001" customHeight="1"/>
    <row r="10075" ht="20.100000000000001" customHeight="1"/>
    <row r="10076" ht="20.100000000000001" customHeight="1"/>
    <row r="10077" ht="20.100000000000001" customHeight="1"/>
    <row r="10078" ht="20.100000000000001" customHeight="1"/>
    <row r="10079" ht="20.100000000000001" customHeight="1"/>
    <row r="10080" ht="20.100000000000001" customHeight="1"/>
    <row r="10081" ht="20.100000000000001" customHeight="1"/>
    <row r="10082" ht="20.100000000000001" customHeight="1"/>
    <row r="10083" ht="20.100000000000001" customHeight="1"/>
    <row r="10084" ht="20.100000000000001" customHeight="1"/>
    <row r="10085" ht="20.100000000000001" customHeight="1"/>
    <row r="10086" ht="20.100000000000001" customHeight="1"/>
    <row r="10087" ht="20.100000000000001" customHeight="1"/>
    <row r="10088" ht="20.100000000000001" customHeight="1"/>
    <row r="10089" ht="20.100000000000001" customHeight="1"/>
    <row r="10090" ht="20.100000000000001" customHeight="1"/>
    <row r="10091" ht="20.100000000000001" customHeight="1"/>
    <row r="10092" ht="20.100000000000001" customHeight="1"/>
    <row r="10093" ht="20.100000000000001" customHeight="1"/>
    <row r="10094" ht="20.100000000000001" customHeight="1"/>
    <row r="10095" ht="20.100000000000001" customHeight="1"/>
    <row r="10096" ht="20.100000000000001" customHeight="1"/>
    <row r="10097" ht="20.100000000000001" customHeight="1"/>
    <row r="10098" ht="20.100000000000001" customHeight="1"/>
    <row r="10099" ht="20.100000000000001" customHeight="1"/>
    <row r="10100" ht="20.100000000000001" customHeight="1"/>
    <row r="10101" ht="20.100000000000001" customHeight="1"/>
    <row r="10102" ht="20.100000000000001" customHeight="1"/>
    <row r="10103" ht="20.100000000000001" customHeight="1"/>
    <row r="10104" ht="20.100000000000001" customHeight="1"/>
    <row r="10105" ht="20.100000000000001" customHeight="1"/>
    <row r="10106" ht="20.100000000000001" customHeight="1"/>
    <row r="10107" ht="20.100000000000001" customHeight="1"/>
    <row r="10108" ht="20.100000000000001" customHeight="1"/>
    <row r="10109" ht="20.100000000000001" customHeight="1"/>
    <row r="10110" ht="20.100000000000001" customHeight="1"/>
    <row r="10111" ht="20.100000000000001" customHeight="1"/>
    <row r="10112" ht="20.100000000000001" customHeight="1"/>
    <row r="10113" ht="20.100000000000001" customHeight="1"/>
    <row r="10114" ht="20.100000000000001" customHeight="1"/>
    <row r="10115" ht="20.100000000000001" customHeight="1"/>
    <row r="10116" ht="20.100000000000001" customHeight="1"/>
    <row r="10117" ht="20.100000000000001" customHeight="1"/>
    <row r="10118" ht="20.100000000000001" customHeight="1"/>
    <row r="10119" ht="20.100000000000001" customHeight="1"/>
    <row r="10120" ht="20.100000000000001" customHeight="1"/>
    <row r="10121" ht="20.100000000000001" customHeight="1"/>
    <row r="10122" ht="20.100000000000001" customHeight="1"/>
    <row r="10123" ht="20.100000000000001" customHeight="1"/>
    <row r="10124" ht="20.100000000000001" customHeight="1"/>
    <row r="10125" ht="20.100000000000001" customHeight="1"/>
    <row r="10126" ht="20.100000000000001" customHeight="1"/>
    <row r="10127" ht="20.100000000000001" customHeight="1"/>
    <row r="10128" ht="20.100000000000001" customHeight="1"/>
    <row r="10129" ht="20.100000000000001" customHeight="1"/>
    <row r="10130" ht="20.100000000000001" customHeight="1"/>
    <row r="10131" ht="20.100000000000001" customHeight="1"/>
    <row r="10132" ht="20.100000000000001" customHeight="1"/>
    <row r="10133" ht="20.100000000000001" customHeight="1"/>
    <row r="10134" ht="20.100000000000001" customHeight="1"/>
    <row r="10135" ht="20.100000000000001" customHeight="1"/>
    <row r="10136" ht="20.100000000000001" customHeight="1"/>
    <row r="10137" ht="20.100000000000001" customHeight="1"/>
    <row r="10138" ht="20.100000000000001" customHeight="1"/>
    <row r="10139" ht="20.100000000000001" customHeight="1"/>
    <row r="10140" ht="20.100000000000001" customHeight="1"/>
    <row r="10141" ht="20.100000000000001" customHeight="1"/>
    <row r="10142" ht="20.100000000000001" customHeight="1"/>
    <row r="10143" ht="20.100000000000001" customHeight="1"/>
    <row r="10144" ht="20.100000000000001" customHeight="1"/>
    <row r="10145" ht="20.100000000000001" customHeight="1"/>
    <row r="10146" ht="20.100000000000001" customHeight="1"/>
    <row r="10147" ht="20.100000000000001" customHeight="1"/>
    <row r="10148" ht="20.100000000000001" customHeight="1"/>
    <row r="10149" ht="20.100000000000001" customHeight="1"/>
    <row r="10150" ht="20.100000000000001" customHeight="1"/>
    <row r="10151" ht="20.100000000000001" customHeight="1"/>
    <row r="10152" ht="20.100000000000001" customHeight="1"/>
    <row r="10153" ht="20.100000000000001" customHeight="1"/>
    <row r="10154" ht="20.100000000000001" customHeight="1"/>
    <row r="10155" ht="20.100000000000001" customHeight="1"/>
    <row r="10156" ht="20.100000000000001" customHeight="1"/>
    <row r="10157" ht="20.100000000000001" customHeight="1"/>
    <row r="10158" ht="20.100000000000001" customHeight="1"/>
    <row r="10159" ht="20.100000000000001" customHeight="1"/>
    <row r="10160" ht="20.100000000000001" customHeight="1"/>
    <row r="10161" ht="20.100000000000001" customHeight="1"/>
    <row r="10162" ht="20.100000000000001" customHeight="1"/>
    <row r="10163" ht="20.100000000000001" customHeight="1"/>
    <row r="10164" ht="20.100000000000001" customHeight="1"/>
    <row r="10165" ht="20.100000000000001" customHeight="1"/>
    <row r="10166" ht="20.100000000000001" customHeight="1"/>
    <row r="10167" ht="20.100000000000001" customHeight="1"/>
    <row r="10168" ht="20.100000000000001" customHeight="1"/>
    <row r="10169" ht="20.100000000000001" customHeight="1"/>
    <row r="10170" ht="20.100000000000001" customHeight="1"/>
    <row r="10171" ht="20.100000000000001" customHeight="1"/>
    <row r="10172" ht="20.100000000000001" customHeight="1"/>
    <row r="10173" ht="20.100000000000001" customHeight="1"/>
    <row r="10174" ht="20.100000000000001" customHeight="1"/>
    <row r="10175" ht="20.100000000000001" customHeight="1"/>
    <row r="10176" ht="20.100000000000001" customHeight="1"/>
    <row r="10177" ht="20.100000000000001" customHeight="1"/>
    <row r="10178" ht="20.100000000000001" customHeight="1"/>
    <row r="10179" ht="20.100000000000001" customHeight="1"/>
    <row r="10180" ht="20.100000000000001" customHeight="1"/>
    <row r="10181" ht="20.100000000000001" customHeight="1"/>
    <row r="10182" ht="20.100000000000001" customHeight="1"/>
    <row r="10183" ht="20.100000000000001" customHeight="1"/>
    <row r="10184" ht="20.100000000000001" customHeight="1"/>
    <row r="10185" ht="20.100000000000001" customHeight="1"/>
    <row r="10186" ht="20.100000000000001" customHeight="1"/>
    <row r="10187" ht="20.100000000000001" customHeight="1"/>
    <row r="10188" ht="20.100000000000001" customHeight="1"/>
    <row r="10189" ht="20.100000000000001" customHeight="1"/>
    <row r="10190" ht="20.100000000000001" customHeight="1"/>
    <row r="10191" ht="20.100000000000001" customHeight="1"/>
    <row r="10192" ht="20.100000000000001" customHeight="1"/>
    <row r="10193" ht="20.100000000000001" customHeight="1"/>
    <row r="10194" ht="20.100000000000001" customHeight="1"/>
    <row r="10195" ht="20.100000000000001" customHeight="1"/>
    <row r="10196" ht="20.100000000000001" customHeight="1"/>
    <row r="10197" ht="20.100000000000001" customHeight="1"/>
    <row r="10198" ht="20.100000000000001" customHeight="1"/>
    <row r="10199" ht="20.100000000000001" customHeight="1"/>
    <row r="10200" ht="20.100000000000001" customHeight="1"/>
    <row r="10201" ht="20.100000000000001" customHeight="1"/>
    <row r="10202" ht="20.100000000000001" customHeight="1"/>
    <row r="10203" ht="20.100000000000001" customHeight="1"/>
    <row r="10204" ht="20.100000000000001" customHeight="1"/>
    <row r="10205" ht="20.100000000000001" customHeight="1"/>
    <row r="10206" ht="20.100000000000001" customHeight="1"/>
    <row r="10207" ht="20.100000000000001" customHeight="1"/>
    <row r="10208" ht="20.100000000000001" customHeight="1"/>
    <row r="10209" ht="20.100000000000001" customHeight="1"/>
    <row r="10210" ht="20.100000000000001" customHeight="1"/>
    <row r="10211" ht="20.100000000000001" customHeight="1"/>
    <row r="10212" ht="20.100000000000001" customHeight="1"/>
    <row r="10213" ht="20.100000000000001" customHeight="1"/>
    <row r="10214" ht="20.100000000000001" customHeight="1"/>
    <row r="10215" ht="20.100000000000001" customHeight="1"/>
    <row r="10216" ht="20.100000000000001" customHeight="1"/>
    <row r="10217" ht="20.100000000000001" customHeight="1"/>
    <row r="10218" ht="20.100000000000001" customHeight="1"/>
    <row r="10219" ht="20.100000000000001" customHeight="1"/>
    <row r="10220" ht="20.100000000000001" customHeight="1"/>
    <row r="10221" ht="20.100000000000001" customHeight="1"/>
    <row r="10222" ht="20.100000000000001" customHeight="1"/>
    <row r="10223" ht="20.100000000000001" customHeight="1"/>
    <row r="10224" ht="20.100000000000001" customHeight="1"/>
    <row r="10225" ht="20.100000000000001" customHeight="1"/>
    <row r="10226" ht="20.100000000000001" customHeight="1"/>
    <row r="10227" ht="20.100000000000001" customHeight="1"/>
    <row r="10228" ht="20.100000000000001" customHeight="1"/>
    <row r="10229" ht="20.100000000000001" customHeight="1"/>
    <row r="10230" ht="20.100000000000001" customHeight="1"/>
    <row r="10231" ht="20.100000000000001" customHeight="1"/>
    <row r="10232" ht="20.100000000000001" customHeight="1"/>
    <row r="10233" ht="20.100000000000001" customHeight="1"/>
    <row r="10234" ht="20.100000000000001" customHeight="1"/>
    <row r="10235" ht="20.100000000000001" customHeight="1"/>
    <row r="10236" ht="20.100000000000001" customHeight="1"/>
    <row r="10237" ht="20.100000000000001" customHeight="1"/>
    <row r="10238" ht="20.100000000000001" customHeight="1"/>
    <row r="10239" ht="20.100000000000001" customHeight="1"/>
    <row r="10240" ht="20.100000000000001" customHeight="1"/>
    <row r="10241" ht="20.100000000000001" customHeight="1"/>
    <row r="10242" ht="20.100000000000001" customHeight="1"/>
    <row r="10243" ht="20.100000000000001" customHeight="1"/>
    <row r="10244" ht="20.100000000000001" customHeight="1"/>
    <row r="10245" ht="20.100000000000001" customHeight="1"/>
    <row r="10246" ht="20.100000000000001" customHeight="1"/>
    <row r="10247" ht="20.100000000000001" customHeight="1"/>
    <row r="10248" ht="20.100000000000001" customHeight="1"/>
    <row r="10249" ht="20.100000000000001" customHeight="1"/>
    <row r="10250" ht="20.100000000000001" customHeight="1"/>
    <row r="10251" ht="20.100000000000001" customHeight="1"/>
    <row r="10252" ht="20.100000000000001" customHeight="1"/>
    <row r="10253" ht="20.100000000000001" customHeight="1"/>
    <row r="10254" ht="20.100000000000001" customHeight="1"/>
    <row r="10255" ht="20.100000000000001" customHeight="1"/>
    <row r="10256" ht="20.100000000000001" customHeight="1"/>
    <row r="10257" ht="20.100000000000001" customHeight="1"/>
    <row r="10258" ht="20.100000000000001" customHeight="1"/>
    <row r="10259" ht="20.100000000000001" customHeight="1"/>
    <row r="10260" ht="20.100000000000001" customHeight="1"/>
    <row r="10261" ht="20.100000000000001" customHeight="1"/>
    <row r="10262" ht="20.100000000000001" customHeight="1"/>
    <row r="10263" ht="20.100000000000001" customHeight="1"/>
    <row r="10264" ht="20.100000000000001" customHeight="1"/>
    <row r="10265" ht="20.100000000000001" customHeight="1"/>
    <row r="10266" ht="20.100000000000001" customHeight="1"/>
    <row r="10267" ht="20.100000000000001" customHeight="1"/>
    <row r="10268" ht="20.100000000000001" customHeight="1"/>
    <row r="10269" ht="20.100000000000001" customHeight="1"/>
    <row r="10270" ht="20.100000000000001" customHeight="1"/>
    <row r="10271" ht="20.100000000000001" customHeight="1"/>
    <row r="10272" ht="20.100000000000001" customHeight="1"/>
    <row r="10273" ht="20.100000000000001" customHeight="1"/>
    <row r="10274" ht="20.100000000000001" customHeight="1"/>
    <row r="10275" ht="20.100000000000001" customHeight="1"/>
    <row r="10276" ht="20.100000000000001" customHeight="1"/>
    <row r="10277" ht="20.100000000000001" customHeight="1"/>
    <row r="10278" ht="20.100000000000001" customHeight="1"/>
    <row r="10279" ht="20.100000000000001" customHeight="1"/>
    <row r="10280" ht="20.100000000000001" customHeight="1"/>
    <row r="10281" ht="20.100000000000001" customHeight="1"/>
    <row r="10282" ht="20.100000000000001" customHeight="1"/>
    <row r="10283" ht="20.100000000000001" customHeight="1"/>
    <row r="10284" ht="20.100000000000001" customHeight="1"/>
    <row r="10285" ht="20.100000000000001" customHeight="1"/>
    <row r="10286" ht="20.100000000000001" customHeight="1"/>
    <row r="10287" ht="20.100000000000001" customHeight="1"/>
    <row r="10288" ht="20.100000000000001" customHeight="1"/>
    <row r="10289" ht="20.100000000000001" customHeight="1"/>
    <row r="10290" ht="20.100000000000001" customHeight="1"/>
    <row r="10291" ht="20.100000000000001" customHeight="1"/>
    <row r="10292" ht="20.100000000000001" customHeight="1"/>
    <row r="10293" ht="20.100000000000001" customHeight="1"/>
    <row r="10294" ht="20.100000000000001" customHeight="1"/>
    <row r="10295" ht="20.100000000000001" customHeight="1"/>
    <row r="10296" ht="20.100000000000001" customHeight="1"/>
    <row r="10297" ht="20.100000000000001" customHeight="1"/>
    <row r="10298" ht="20.100000000000001" customHeight="1"/>
    <row r="10299" ht="20.100000000000001" customHeight="1"/>
    <row r="10300" ht="20.100000000000001" customHeight="1"/>
    <row r="10301" ht="20.100000000000001" customHeight="1"/>
    <row r="10302" ht="20.100000000000001" customHeight="1"/>
    <row r="10303" ht="20.100000000000001" customHeight="1"/>
    <row r="10304" ht="20.100000000000001" customHeight="1"/>
    <row r="10305" ht="20.100000000000001" customHeight="1"/>
    <row r="10306" ht="20.100000000000001" customHeight="1"/>
    <row r="10307" ht="20.100000000000001" customHeight="1"/>
    <row r="10308" ht="20.100000000000001" customHeight="1"/>
    <row r="10309" ht="20.100000000000001" customHeight="1"/>
    <row r="10310" ht="20.100000000000001" customHeight="1"/>
    <row r="10311" ht="20.100000000000001" customHeight="1"/>
    <row r="10312" ht="20.100000000000001" customHeight="1"/>
    <row r="10313" ht="20.100000000000001" customHeight="1"/>
    <row r="10314" ht="20.100000000000001" customHeight="1"/>
    <row r="10315" ht="20.100000000000001" customHeight="1"/>
    <row r="10316" ht="20.100000000000001" customHeight="1"/>
    <row r="10317" ht="20.100000000000001" customHeight="1"/>
    <row r="10318" ht="20.100000000000001" customHeight="1"/>
    <row r="10319" ht="20.100000000000001" customHeight="1"/>
    <row r="10320" ht="20.100000000000001" customHeight="1"/>
    <row r="10321" ht="20.100000000000001" customHeight="1"/>
    <row r="10322" ht="20.100000000000001" customHeight="1"/>
    <row r="10323" ht="20.100000000000001" customHeight="1"/>
    <row r="10324" ht="20.100000000000001" customHeight="1"/>
    <row r="10325" ht="20.100000000000001" customHeight="1"/>
    <row r="10326" ht="20.100000000000001" customHeight="1"/>
    <row r="10327" ht="20.100000000000001" customHeight="1"/>
    <row r="10328" ht="20.100000000000001" customHeight="1"/>
    <row r="10329" ht="20.100000000000001" customHeight="1"/>
    <row r="10330" ht="20.100000000000001" customHeight="1"/>
    <row r="10331" ht="20.100000000000001" customHeight="1"/>
    <row r="10332" ht="20.100000000000001" customHeight="1"/>
    <row r="10333" ht="20.100000000000001" customHeight="1"/>
    <row r="10334" ht="20.100000000000001" customHeight="1"/>
    <row r="10335" ht="20.100000000000001" customHeight="1"/>
    <row r="10336" ht="20.100000000000001" customHeight="1"/>
    <row r="10337" ht="20.100000000000001" customHeight="1"/>
    <row r="10338" ht="20.100000000000001" customHeight="1"/>
    <row r="10339" ht="20.100000000000001" customHeight="1"/>
    <row r="10340" ht="20.100000000000001" customHeight="1"/>
    <row r="10341" ht="20.100000000000001" customHeight="1"/>
    <row r="10342" ht="20.100000000000001" customHeight="1"/>
    <row r="10343" ht="20.100000000000001" customHeight="1"/>
    <row r="10344" ht="20.100000000000001" customHeight="1"/>
    <row r="10345" ht="20.100000000000001" customHeight="1"/>
    <row r="10346" ht="20.100000000000001" customHeight="1"/>
    <row r="10347" ht="20.100000000000001" customHeight="1"/>
    <row r="10348" ht="20.100000000000001" customHeight="1"/>
    <row r="10349" ht="20.100000000000001" customHeight="1"/>
    <row r="10350" ht="20.100000000000001" customHeight="1"/>
    <row r="10351" ht="20.100000000000001" customHeight="1"/>
    <row r="10352" ht="20.100000000000001" customHeight="1"/>
    <row r="10353" ht="20.100000000000001" customHeight="1"/>
    <row r="10354" ht="20.100000000000001" customHeight="1"/>
    <row r="10355" ht="20.100000000000001" customHeight="1"/>
    <row r="10356" ht="20.100000000000001" customHeight="1"/>
    <row r="10357" ht="20.100000000000001" customHeight="1"/>
    <row r="10358" ht="20.100000000000001" customHeight="1"/>
    <row r="10359" ht="20.100000000000001" customHeight="1"/>
    <row r="10360" ht="20.100000000000001" customHeight="1"/>
    <row r="10361" ht="20.100000000000001" customHeight="1"/>
    <row r="10362" ht="20.100000000000001" customHeight="1"/>
    <row r="10363" ht="20.100000000000001" customHeight="1"/>
    <row r="10364" ht="20.100000000000001" customHeight="1"/>
    <row r="10365" ht="20.100000000000001" customHeight="1"/>
    <row r="10366" ht="20.100000000000001" customHeight="1"/>
    <row r="10367" ht="20.100000000000001" customHeight="1"/>
    <row r="10368" ht="20.100000000000001" customHeight="1"/>
    <row r="10369" ht="20.100000000000001" customHeight="1"/>
    <row r="10370" ht="20.100000000000001" customHeight="1"/>
    <row r="10371" ht="20.100000000000001" customHeight="1"/>
    <row r="10372" ht="20.100000000000001" customHeight="1"/>
    <row r="10373" ht="20.100000000000001" customHeight="1"/>
    <row r="10374" ht="20.100000000000001" customHeight="1"/>
    <row r="10375" ht="20.100000000000001" customHeight="1"/>
    <row r="10376" ht="20.100000000000001" customHeight="1"/>
    <row r="10377" ht="20.100000000000001" customHeight="1"/>
    <row r="10378" ht="20.100000000000001" customHeight="1"/>
    <row r="10379" ht="20.100000000000001" customHeight="1"/>
    <row r="10380" ht="20.100000000000001" customHeight="1"/>
    <row r="10381" ht="20.100000000000001" customHeight="1"/>
    <row r="10382" ht="20.100000000000001" customHeight="1"/>
    <row r="10383" ht="20.100000000000001" customHeight="1"/>
    <row r="10384" ht="20.100000000000001" customHeight="1"/>
    <row r="10385" ht="20.100000000000001" customHeight="1"/>
    <row r="10386" ht="20.100000000000001" customHeight="1"/>
    <row r="10387" ht="20.100000000000001" customHeight="1"/>
    <row r="10388" ht="20.100000000000001" customHeight="1"/>
    <row r="10389" ht="20.100000000000001" customHeight="1"/>
    <row r="10390" ht="20.100000000000001" customHeight="1"/>
    <row r="10391" ht="20.100000000000001" customHeight="1"/>
    <row r="10392" ht="20.100000000000001" customHeight="1"/>
    <row r="10393" ht="20.100000000000001" customHeight="1"/>
    <row r="10394" ht="20.100000000000001" customHeight="1"/>
    <row r="10395" ht="20.100000000000001" customHeight="1"/>
    <row r="10396" ht="20.100000000000001" customHeight="1"/>
    <row r="10397" ht="20.100000000000001" customHeight="1"/>
    <row r="10398" ht="20.100000000000001" customHeight="1"/>
    <row r="10399" ht="20.100000000000001" customHeight="1"/>
    <row r="10400" ht="20.100000000000001" customHeight="1"/>
    <row r="10401" ht="20.100000000000001" customHeight="1"/>
    <row r="10402" ht="20.100000000000001" customHeight="1"/>
    <row r="10403" ht="20.100000000000001" customHeight="1"/>
    <row r="10404" ht="20.100000000000001" customHeight="1"/>
    <row r="10405" ht="20.100000000000001" customHeight="1"/>
    <row r="10406" ht="20.100000000000001" customHeight="1"/>
    <row r="10407" ht="20.100000000000001" customHeight="1"/>
    <row r="10408" ht="20.100000000000001" customHeight="1"/>
    <row r="10409" ht="20.100000000000001" customHeight="1"/>
    <row r="10410" ht="20.100000000000001" customHeight="1"/>
    <row r="10411" ht="20.100000000000001" customHeight="1"/>
    <row r="10412" ht="20.100000000000001" customHeight="1"/>
    <row r="10413" ht="20.100000000000001" customHeight="1"/>
    <row r="10414" ht="20.100000000000001" customHeight="1"/>
    <row r="10415" ht="20.100000000000001" customHeight="1"/>
    <row r="10416" ht="20.100000000000001" customHeight="1"/>
    <row r="10417" ht="20.100000000000001" customHeight="1"/>
    <row r="10418" ht="20.100000000000001" customHeight="1"/>
    <row r="10419" ht="20.100000000000001" customHeight="1"/>
    <row r="10420" ht="20.100000000000001" customHeight="1"/>
    <row r="10421" ht="20.100000000000001" customHeight="1"/>
    <row r="10422" ht="20.100000000000001" customHeight="1"/>
    <row r="10423" ht="20.100000000000001" customHeight="1"/>
    <row r="10424" ht="20.100000000000001" customHeight="1"/>
    <row r="10425" ht="20.100000000000001" customHeight="1"/>
    <row r="10426" ht="20.100000000000001" customHeight="1"/>
    <row r="10427" ht="20.100000000000001" customHeight="1"/>
    <row r="10428" ht="20.100000000000001" customHeight="1"/>
    <row r="10429" ht="20.100000000000001" customHeight="1"/>
    <row r="10430" ht="20.100000000000001" customHeight="1"/>
    <row r="10431" ht="20.100000000000001" customHeight="1"/>
    <row r="10432" ht="20.100000000000001" customHeight="1"/>
    <row r="10433" ht="20.100000000000001" customHeight="1"/>
    <row r="10434" ht="20.100000000000001" customHeight="1"/>
    <row r="10435" ht="20.100000000000001" customHeight="1"/>
    <row r="10436" ht="20.100000000000001" customHeight="1"/>
    <row r="10437" ht="20.100000000000001" customHeight="1"/>
    <row r="10438" ht="20.100000000000001" customHeight="1"/>
    <row r="10439" ht="20.100000000000001" customHeight="1"/>
    <row r="10440" ht="20.100000000000001" customHeight="1"/>
    <row r="10441" ht="20.100000000000001" customHeight="1"/>
    <row r="10442" ht="20.100000000000001" customHeight="1"/>
    <row r="10443" ht="20.100000000000001" customHeight="1"/>
    <row r="10444" ht="20.100000000000001" customHeight="1"/>
    <row r="10445" ht="20.100000000000001" customHeight="1"/>
    <row r="10446" ht="20.100000000000001" customHeight="1"/>
    <row r="10447" ht="20.100000000000001" customHeight="1"/>
    <row r="10448" ht="20.100000000000001" customHeight="1"/>
    <row r="10449" ht="20.100000000000001" customHeight="1"/>
    <row r="10450" ht="20.100000000000001" customHeight="1"/>
    <row r="10451" ht="20.100000000000001" customHeight="1"/>
    <row r="10452" ht="20.100000000000001" customHeight="1"/>
    <row r="10453" ht="20.100000000000001" customHeight="1"/>
    <row r="10454" ht="20.100000000000001" customHeight="1"/>
    <row r="10455" ht="20.100000000000001" customHeight="1"/>
    <row r="10456" ht="20.100000000000001" customHeight="1"/>
    <row r="10457" ht="20.100000000000001" customHeight="1"/>
    <row r="10458" ht="20.100000000000001" customHeight="1"/>
    <row r="10459" ht="20.100000000000001" customHeight="1"/>
    <row r="10460" ht="20.100000000000001" customHeight="1"/>
    <row r="10461" ht="20.100000000000001" customHeight="1"/>
    <row r="10462" ht="20.100000000000001" customHeight="1"/>
    <row r="10463" ht="20.100000000000001" customHeight="1"/>
    <row r="10464" ht="20.100000000000001" customHeight="1"/>
    <row r="10465" ht="20.100000000000001" customHeight="1"/>
    <row r="10466" ht="20.100000000000001" customHeight="1"/>
    <row r="10467" ht="20.100000000000001" customHeight="1"/>
    <row r="10468" ht="20.100000000000001" customHeight="1"/>
    <row r="10469" ht="20.100000000000001" customHeight="1"/>
    <row r="10470" ht="20.100000000000001" customHeight="1"/>
    <row r="10471" ht="20.100000000000001" customHeight="1"/>
    <row r="10472" ht="20.100000000000001" customHeight="1"/>
    <row r="10473" ht="20.100000000000001" customHeight="1"/>
    <row r="10474" ht="20.100000000000001" customHeight="1"/>
    <row r="10475" ht="20.100000000000001" customHeight="1"/>
    <row r="10476" ht="20.100000000000001" customHeight="1"/>
    <row r="10477" ht="20.100000000000001" customHeight="1"/>
    <row r="10478" ht="20.100000000000001" customHeight="1"/>
    <row r="10479" ht="20.100000000000001" customHeight="1"/>
    <row r="10480" ht="20.100000000000001" customHeight="1"/>
    <row r="10481" ht="20.100000000000001" customHeight="1"/>
    <row r="10482" ht="20.100000000000001" customHeight="1"/>
    <row r="10483" ht="20.100000000000001" customHeight="1"/>
    <row r="10484" ht="20.100000000000001" customHeight="1"/>
    <row r="10485" ht="20.100000000000001" customHeight="1"/>
    <row r="10486" ht="20.100000000000001" customHeight="1"/>
    <row r="10487" ht="20.100000000000001" customHeight="1"/>
    <row r="10488" ht="20.100000000000001" customHeight="1"/>
    <row r="10489" ht="20.100000000000001" customHeight="1"/>
    <row r="10490" ht="20.100000000000001" customHeight="1"/>
    <row r="10491" ht="20.100000000000001" customHeight="1"/>
    <row r="10492" ht="20.100000000000001" customHeight="1"/>
    <row r="10493" ht="20.100000000000001" customHeight="1"/>
    <row r="10494" ht="20.100000000000001" customHeight="1"/>
    <row r="10495" ht="20.100000000000001" customHeight="1"/>
    <row r="10496" ht="20.100000000000001" customHeight="1"/>
    <row r="10497" ht="20.100000000000001" customHeight="1"/>
    <row r="10498" ht="20.100000000000001" customHeight="1"/>
    <row r="10499" ht="20.100000000000001" customHeight="1"/>
    <row r="10500" ht="20.100000000000001" customHeight="1"/>
    <row r="10501" ht="20.100000000000001" customHeight="1"/>
    <row r="10502" ht="20.100000000000001" customHeight="1"/>
    <row r="10503" ht="20.100000000000001" customHeight="1"/>
    <row r="10504" ht="20.100000000000001" customHeight="1"/>
    <row r="10505" ht="20.100000000000001" customHeight="1"/>
    <row r="10506" ht="20.100000000000001" customHeight="1"/>
    <row r="10507" ht="20.100000000000001" customHeight="1"/>
    <row r="10508" ht="20.100000000000001" customHeight="1"/>
    <row r="10509" ht="20.100000000000001" customHeight="1"/>
    <row r="10510" ht="20.100000000000001" customHeight="1"/>
    <row r="10511" ht="20.100000000000001" customHeight="1"/>
    <row r="10512" ht="20.100000000000001" customHeight="1"/>
    <row r="10513" ht="20.100000000000001" customHeight="1"/>
    <row r="10514" ht="20.100000000000001" customHeight="1"/>
    <row r="10515" ht="20.100000000000001" customHeight="1"/>
    <row r="10516" ht="20.100000000000001" customHeight="1"/>
    <row r="10517" ht="20.100000000000001" customHeight="1"/>
    <row r="10518" ht="20.100000000000001" customHeight="1"/>
    <row r="10519" ht="20.100000000000001" customHeight="1"/>
    <row r="10520" ht="20.100000000000001" customHeight="1"/>
    <row r="10521" ht="20.100000000000001" customHeight="1"/>
    <row r="10522" ht="20.100000000000001" customHeight="1"/>
    <row r="10523" ht="20.100000000000001" customHeight="1"/>
    <row r="10524" ht="20.100000000000001" customHeight="1"/>
    <row r="10525" ht="20.100000000000001" customHeight="1"/>
    <row r="10526" ht="20.100000000000001" customHeight="1"/>
    <row r="10527" ht="20.100000000000001" customHeight="1"/>
    <row r="10528" ht="20.100000000000001" customHeight="1"/>
    <row r="10529" ht="20.100000000000001" customHeight="1"/>
    <row r="10530" ht="20.100000000000001" customHeight="1"/>
    <row r="10531" ht="20.100000000000001" customHeight="1"/>
    <row r="10532" ht="20.100000000000001" customHeight="1"/>
    <row r="10533" ht="20.100000000000001" customHeight="1"/>
    <row r="10534" ht="20.100000000000001" customHeight="1"/>
    <row r="10535" ht="20.100000000000001" customHeight="1"/>
    <row r="10536" ht="20.100000000000001" customHeight="1"/>
    <row r="10537" ht="20.100000000000001" customHeight="1"/>
    <row r="10538" ht="20.100000000000001" customHeight="1"/>
    <row r="10539" ht="20.100000000000001" customHeight="1"/>
    <row r="10540" ht="20.100000000000001" customHeight="1"/>
    <row r="10541" ht="20.100000000000001" customHeight="1"/>
    <row r="10542" ht="20.100000000000001" customHeight="1"/>
    <row r="10543" ht="20.100000000000001" customHeight="1"/>
    <row r="10544" ht="20.100000000000001" customHeight="1"/>
    <row r="10545" ht="20.100000000000001" customHeight="1"/>
    <row r="10546" ht="20.100000000000001" customHeight="1"/>
    <row r="10547" ht="20.100000000000001" customHeight="1"/>
    <row r="10548" ht="20.100000000000001" customHeight="1"/>
    <row r="10549" ht="20.100000000000001" customHeight="1"/>
    <row r="10550" ht="20.100000000000001" customHeight="1"/>
    <row r="10551" ht="20.100000000000001" customHeight="1"/>
    <row r="10552" ht="20.100000000000001" customHeight="1"/>
    <row r="10553" ht="20.100000000000001" customHeight="1"/>
    <row r="10554" ht="20.100000000000001" customHeight="1"/>
    <row r="10555" ht="20.100000000000001" customHeight="1"/>
    <row r="10556" ht="20.100000000000001" customHeight="1"/>
    <row r="10557" ht="20.100000000000001" customHeight="1"/>
    <row r="10558" ht="20.100000000000001" customHeight="1"/>
    <row r="10559" ht="20.100000000000001" customHeight="1"/>
    <row r="10560" ht="20.100000000000001" customHeight="1"/>
    <row r="10561" ht="20.100000000000001" customHeight="1"/>
    <row r="10562" ht="20.100000000000001" customHeight="1"/>
    <row r="10563" ht="20.100000000000001" customHeight="1"/>
    <row r="10564" ht="20.100000000000001" customHeight="1"/>
    <row r="10565" ht="20.100000000000001" customHeight="1"/>
    <row r="10566" ht="20.100000000000001" customHeight="1"/>
    <row r="10567" ht="20.100000000000001" customHeight="1"/>
    <row r="10568" ht="20.100000000000001" customHeight="1"/>
    <row r="10569" ht="20.100000000000001" customHeight="1"/>
    <row r="10570" ht="20.100000000000001" customHeight="1"/>
    <row r="10571" ht="20.100000000000001" customHeight="1"/>
    <row r="10572" ht="20.100000000000001" customHeight="1"/>
    <row r="10573" ht="20.100000000000001" customHeight="1"/>
    <row r="10574" ht="20.100000000000001" customHeight="1"/>
    <row r="10575" ht="20.100000000000001" customHeight="1"/>
    <row r="10576" ht="20.100000000000001" customHeight="1"/>
    <row r="10577" ht="20.100000000000001" customHeight="1"/>
    <row r="10578" ht="20.100000000000001" customHeight="1"/>
    <row r="10579" ht="20.100000000000001" customHeight="1"/>
    <row r="10580" ht="20.100000000000001" customHeight="1"/>
    <row r="10581" ht="20.100000000000001" customHeight="1"/>
    <row r="10582" ht="20.100000000000001" customHeight="1"/>
    <row r="10583" ht="20.100000000000001" customHeight="1"/>
    <row r="10584" ht="20.100000000000001" customHeight="1"/>
    <row r="10585" ht="20.100000000000001" customHeight="1"/>
    <row r="10586" ht="20.100000000000001" customHeight="1"/>
    <row r="10587" ht="20.100000000000001" customHeight="1"/>
    <row r="10588" ht="20.100000000000001" customHeight="1"/>
    <row r="10589" ht="20.100000000000001" customHeight="1"/>
    <row r="10590" ht="20.100000000000001" customHeight="1"/>
    <row r="10591" ht="20.100000000000001" customHeight="1"/>
    <row r="10592" ht="20.100000000000001" customHeight="1"/>
    <row r="10593" ht="20.100000000000001" customHeight="1"/>
    <row r="10594" ht="20.100000000000001" customHeight="1"/>
    <row r="10595" ht="20.100000000000001" customHeight="1"/>
    <row r="10596" ht="20.100000000000001" customHeight="1"/>
    <row r="10597" ht="20.100000000000001" customHeight="1"/>
    <row r="10598" ht="20.100000000000001" customHeight="1"/>
    <row r="10599" ht="20.100000000000001" customHeight="1"/>
    <row r="10600" ht="20.100000000000001" customHeight="1"/>
    <row r="10601" ht="20.100000000000001" customHeight="1"/>
    <row r="10602" ht="20.100000000000001" customHeight="1"/>
    <row r="10603" ht="20.100000000000001" customHeight="1"/>
    <row r="10604" ht="20.100000000000001" customHeight="1"/>
    <row r="10605" ht="20.100000000000001" customHeight="1"/>
    <row r="10606" ht="20.100000000000001" customHeight="1"/>
    <row r="10607" ht="20.100000000000001" customHeight="1"/>
    <row r="10608" ht="20.100000000000001" customHeight="1"/>
    <row r="10609" ht="20.100000000000001" customHeight="1"/>
    <row r="10610" ht="20.100000000000001" customHeight="1"/>
    <row r="10611" ht="20.100000000000001" customHeight="1"/>
    <row r="10612" ht="20.100000000000001" customHeight="1"/>
    <row r="10613" ht="20.100000000000001" customHeight="1"/>
    <row r="10614" ht="20.100000000000001" customHeight="1"/>
    <row r="10615" ht="20.100000000000001" customHeight="1"/>
    <row r="10616" ht="20.100000000000001" customHeight="1"/>
    <row r="10617" ht="20.100000000000001" customHeight="1"/>
    <row r="10618" ht="20.100000000000001" customHeight="1"/>
    <row r="10619" ht="20.100000000000001" customHeight="1"/>
    <row r="10620" ht="20.100000000000001" customHeight="1"/>
    <row r="10621" ht="20.100000000000001" customHeight="1"/>
    <row r="10622" ht="20.100000000000001" customHeight="1"/>
    <row r="10623" ht="20.100000000000001" customHeight="1"/>
    <row r="10624" ht="20.100000000000001" customHeight="1"/>
    <row r="10625" ht="20.100000000000001" customHeight="1"/>
    <row r="10626" ht="20.100000000000001" customHeight="1"/>
    <row r="10627" ht="20.100000000000001" customHeight="1"/>
    <row r="10628" ht="20.100000000000001" customHeight="1"/>
    <row r="10629" ht="20.100000000000001" customHeight="1"/>
    <row r="10630" ht="20.100000000000001" customHeight="1"/>
    <row r="10631" ht="20.100000000000001" customHeight="1"/>
    <row r="10632" ht="20.100000000000001" customHeight="1"/>
    <row r="10633" ht="20.100000000000001" customHeight="1"/>
    <row r="10634" ht="20.100000000000001" customHeight="1"/>
    <row r="10635" ht="20.100000000000001" customHeight="1"/>
    <row r="10636" ht="20.100000000000001" customHeight="1"/>
    <row r="10637" ht="20.100000000000001" customHeight="1"/>
    <row r="10638" ht="20.100000000000001" customHeight="1"/>
    <row r="10639" ht="20.100000000000001" customHeight="1"/>
    <row r="10640" ht="20.100000000000001" customHeight="1"/>
    <row r="10641" ht="20.100000000000001" customHeight="1"/>
    <row r="10642" ht="20.100000000000001" customHeight="1"/>
    <row r="10643" ht="20.100000000000001" customHeight="1"/>
    <row r="10644" ht="20.100000000000001" customHeight="1"/>
    <row r="10645" ht="20.100000000000001" customHeight="1"/>
    <row r="10646" ht="20.100000000000001" customHeight="1"/>
    <row r="10647" ht="20.100000000000001" customHeight="1"/>
    <row r="10648" ht="20.100000000000001" customHeight="1"/>
    <row r="10649" ht="20.100000000000001" customHeight="1"/>
    <row r="10650" ht="20.100000000000001" customHeight="1"/>
    <row r="10651" ht="20.100000000000001" customHeight="1"/>
    <row r="10652" ht="20.100000000000001" customHeight="1"/>
    <row r="10653" ht="20.100000000000001" customHeight="1"/>
    <row r="10654" ht="20.100000000000001" customHeight="1"/>
    <row r="10655" ht="20.100000000000001" customHeight="1"/>
    <row r="10656" ht="20.100000000000001" customHeight="1"/>
    <row r="10657" ht="20.100000000000001" customHeight="1"/>
    <row r="10658" ht="20.100000000000001" customHeight="1"/>
    <row r="10659" ht="20.100000000000001" customHeight="1"/>
    <row r="10660" ht="20.100000000000001" customHeight="1"/>
    <row r="10661" ht="20.100000000000001" customHeight="1"/>
    <row r="10662" ht="20.100000000000001" customHeight="1"/>
    <row r="10663" ht="20.100000000000001" customHeight="1"/>
    <row r="10664" ht="20.100000000000001" customHeight="1"/>
    <row r="10665" ht="20.100000000000001" customHeight="1"/>
    <row r="10666" ht="20.100000000000001" customHeight="1"/>
    <row r="10667" ht="20.100000000000001" customHeight="1"/>
    <row r="10668" ht="20.100000000000001" customHeight="1"/>
    <row r="10669" ht="20.100000000000001" customHeight="1"/>
    <row r="10670" ht="20.100000000000001" customHeight="1"/>
    <row r="10671" ht="20.100000000000001" customHeight="1"/>
    <row r="10672" ht="20.100000000000001" customHeight="1"/>
    <row r="10673" ht="20.100000000000001" customHeight="1"/>
    <row r="10674" ht="20.100000000000001" customHeight="1"/>
    <row r="10675" ht="20.100000000000001" customHeight="1"/>
    <row r="10676" ht="20.100000000000001" customHeight="1"/>
    <row r="10677" ht="20.100000000000001" customHeight="1"/>
    <row r="10678" ht="20.100000000000001" customHeight="1"/>
    <row r="10679" ht="20.100000000000001" customHeight="1"/>
    <row r="10680" ht="20.100000000000001" customHeight="1"/>
    <row r="10681" ht="20.100000000000001" customHeight="1"/>
    <row r="10682" ht="20.100000000000001" customHeight="1"/>
    <row r="10683" ht="20.100000000000001" customHeight="1"/>
    <row r="10684" ht="20.100000000000001" customHeight="1"/>
    <row r="10685" ht="20.100000000000001" customHeight="1"/>
    <row r="10686" ht="20.100000000000001" customHeight="1"/>
    <row r="10687" ht="20.100000000000001" customHeight="1"/>
    <row r="10688" ht="20.100000000000001" customHeight="1"/>
    <row r="10689" ht="20.100000000000001" customHeight="1"/>
    <row r="10690" ht="20.100000000000001" customHeight="1"/>
    <row r="10691" ht="20.100000000000001" customHeight="1"/>
    <row r="10692" ht="20.100000000000001" customHeight="1"/>
    <row r="10693" ht="20.100000000000001" customHeight="1"/>
    <row r="10694" ht="20.100000000000001" customHeight="1"/>
    <row r="10695" ht="20.100000000000001" customHeight="1"/>
    <row r="10696" ht="20.100000000000001" customHeight="1"/>
    <row r="10697" ht="20.100000000000001" customHeight="1"/>
    <row r="10698" ht="20.100000000000001" customHeight="1"/>
    <row r="10699" ht="20.100000000000001" customHeight="1"/>
    <row r="10700" ht="20.100000000000001" customHeight="1"/>
    <row r="10701" ht="20.100000000000001" customHeight="1"/>
    <row r="10702" ht="20.100000000000001" customHeight="1"/>
    <row r="10703" ht="20.100000000000001" customHeight="1"/>
    <row r="10704" ht="20.100000000000001" customHeight="1"/>
    <row r="10705" ht="20.100000000000001" customHeight="1"/>
    <row r="10706" ht="20.100000000000001" customHeight="1"/>
    <row r="10707" ht="20.100000000000001" customHeight="1"/>
    <row r="10708" ht="20.100000000000001" customHeight="1"/>
    <row r="10709" ht="20.100000000000001" customHeight="1"/>
    <row r="10710" ht="20.100000000000001" customHeight="1"/>
    <row r="10711" ht="20.100000000000001" customHeight="1"/>
    <row r="10712" ht="20.100000000000001" customHeight="1"/>
    <row r="10713" ht="20.100000000000001" customHeight="1"/>
    <row r="10714" ht="20.100000000000001" customHeight="1"/>
    <row r="10715" ht="20.100000000000001" customHeight="1"/>
    <row r="10716" ht="20.100000000000001" customHeight="1"/>
    <row r="10717" ht="20.100000000000001" customHeight="1"/>
    <row r="10718" ht="20.100000000000001" customHeight="1"/>
    <row r="10719" ht="20.100000000000001" customHeight="1"/>
    <row r="10720" ht="20.100000000000001" customHeight="1"/>
    <row r="10721" ht="20.100000000000001" customHeight="1"/>
    <row r="10722" ht="20.100000000000001" customHeight="1"/>
    <row r="10723" ht="20.100000000000001" customHeight="1"/>
    <row r="10724" ht="20.100000000000001" customHeight="1"/>
    <row r="10725" ht="20.100000000000001" customHeight="1"/>
    <row r="10726" ht="20.100000000000001" customHeight="1"/>
    <row r="10727" ht="20.100000000000001" customHeight="1"/>
    <row r="10728" ht="20.100000000000001" customHeight="1"/>
    <row r="10729" ht="20.100000000000001" customHeight="1"/>
    <row r="10730" ht="20.100000000000001" customHeight="1"/>
    <row r="10731" ht="20.100000000000001" customHeight="1"/>
    <row r="10732" ht="20.100000000000001" customHeight="1"/>
    <row r="10733" ht="20.100000000000001" customHeight="1"/>
    <row r="10734" ht="20.100000000000001" customHeight="1"/>
    <row r="10735" ht="20.100000000000001" customHeight="1"/>
    <row r="10736" ht="20.100000000000001" customHeight="1"/>
    <row r="10737" ht="20.100000000000001" customHeight="1"/>
    <row r="10738" ht="20.100000000000001" customHeight="1"/>
    <row r="10739" ht="20.100000000000001" customHeight="1"/>
    <row r="10740" ht="20.100000000000001" customHeight="1"/>
    <row r="10741" ht="20.100000000000001" customHeight="1"/>
    <row r="10742" ht="20.100000000000001" customHeight="1"/>
    <row r="10743" ht="20.100000000000001" customHeight="1"/>
    <row r="10744" ht="20.100000000000001" customHeight="1"/>
    <row r="10745" ht="20.100000000000001" customHeight="1"/>
    <row r="10746" ht="20.100000000000001" customHeight="1"/>
    <row r="10747" ht="20.100000000000001" customHeight="1"/>
    <row r="10748" ht="20.100000000000001" customHeight="1"/>
    <row r="10749" ht="20.100000000000001" customHeight="1"/>
    <row r="10750" ht="20.100000000000001" customHeight="1"/>
    <row r="10751" ht="20.100000000000001" customHeight="1"/>
    <row r="10752" ht="20.100000000000001" customHeight="1"/>
    <row r="10753" ht="20.100000000000001" customHeight="1"/>
    <row r="10754" ht="20.100000000000001" customHeight="1"/>
    <row r="10755" ht="20.100000000000001" customHeight="1"/>
    <row r="10756" ht="20.100000000000001" customHeight="1"/>
    <row r="10757" ht="20.100000000000001" customHeight="1"/>
    <row r="10758" ht="20.100000000000001" customHeight="1"/>
    <row r="10759" ht="20.100000000000001" customHeight="1"/>
    <row r="10760" ht="20.100000000000001" customHeight="1"/>
    <row r="10761" ht="20.100000000000001" customHeight="1"/>
    <row r="10762" ht="20.100000000000001" customHeight="1"/>
    <row r="10763" ht="20.100000000000001" customHeight="1"/>
    <row r="10764" ht="20.100000000000001" customHeight="1"/>
    <row r="10765" ht="20.100000000000001" customHeight="1"/>
    <row r="10766" ht="20.100000000000001" customHeight="1"/>
    <row r="10767" ht="20.100000000000001" customHeight="1"/>
    <row r="10768" ht="20.100000000000001" customHeight="1"/>
    <row r="10769" ht="20.100000000000001" customHeight="1"/>
    <row r="10770" ht="20.100000000000001" customHeight="1"/>
    <row r="10771" ht="20.100000000000001" customHeight="1"/>
    <row r="10772" ht="20.100000000000001" customHeight="1"/>
    <row r="10773" ht="20.100000000000001" customHeight="1"/>
    <row r="10774" ht="20.100000000000001" customHeight="1"/>
    <row r="10775" ht="20.100000000000001" customHeight="1"/>
    <row r="10776" ht="20.100000000000001" customHeight="1"/>
    <row r="10777" ht="20.100000000000001" customHeight="1"/>
    <row r="10778" ht="20.100000000000001" customHeight="1"/>
    <row r="10779" ht="20.100000000000001" customHeight="1"/>
    <row r="10780" ht="20.100000000000001" customHeight="1"/>
    <row r="10781" ht="20.100000000000001" customHeight="1"/>
    <row r="10782" ht="20.100000000000001" customHeight="1"/>
    <row r="10783" ht="20.100000000000001" customHeight="1"/>
    <row r="10784" ht="20.100000000000001" customHeight="1"/>
    <row r="10785" ht="20.100000000000001" customHeight="1"/>
    <row r="10786" ht="20.100000000000001" customHeight="1"/>
    <row r="10787" ht="20.100000000000001" customHeight="1"/>
    <row r="10788" ht="20.100000000000001" customHeight="1"/>
    <row r="10789" ht="20.100000000000001" customHeight="1"/>
    <row r="10790" ht="20.100000000000001" customHeight="1"/>
    <row r="10791" ht="20.100000000000001" customHeight="1"/>
    <row r="10792" ht="20.100000000000001" customHeight="1"/>
    <row r="10793" ht="20.100000000000001" customHeight="1"/>
    <row r="10794" ht="20.100000000000001" customHeight="1"/>
    <row r="10795" ht="20.100000000000001" customHeight="1"/>
    <row r="10796" ht="20.100000000000001" customHeight="1"/>
    <row r="10797" ht="20.100000000000001" customHeight="1"/>
    <row r="10798" ht="20.100000000000001" customHeight="1"/>
    <row r="10799" ht="20.100000000000001" customHeight="1"/>
    <row r="10800" ht="20.100000000000001" customHeight="1"/>
    <row r="10801" ht="20.100000000000001" customHeight="1"/>
    <row r="10802" ht="20.100000000000001" customHeight="1"/>
    <row r="10803" ht="20.100000000000001" customHeight="1"/>
    <row r="10804" ht="20.100000000000001" customHeight="1"/>
    <row r="10805" ht="20.100000000000001" customHeight="1"/>
    <row r="10806" ht="20.100000000000001" customHeight="1"/>
    <row r="10807" ht="20.100000000000001" customHeight="1"/>
    <row r="10808" ht="20.100000000000001" customHeight="1"/>
    <row r="10809" ht="20.100000000000001" customHeight="1"/>
    <row r="10810" ht="20.100000000000001" customHeight="1"/>
    <row r="10811" ht="20.100000000000001" customHeight="1"/>
    <row r="10812" ht="20.100000000000001" customHeight="1"/>
    <row r="10813" ht="20.100000000000001" customHeight="1"/>
    <row r="10814" ht="20.100000000000001" customHeight="1"/>
    <row r="10815" ht="20.100000000000001" customHeight="1"/>
    <row r="10816" ht="20.100000000000001" customHeight="1"/>
    <row r="10817" ht="20.100000000000001" customHeight="1"/>
    <row r="10818" ht="20.100000000000001" customHeight="1"/>
    <row r="10819" ht="20.100000000000001" customHeight="1"/>
    <row r="10820" ht="20.100000000000001" customHeight="1"/>
    <row r="10821" ht="20.100000000000001" customHeight="1"/>
    <row r="10822" ht="20.100000000000001" customHeight="1"/>
    <row r="10823" ht="20.100000000000001" customHeight="1"/>
    <row r="10824" ht="20.100000000000001" customHeight="1"/>
    <row r="10825" ht="20.100000000000001" customHeight="1"/>
    <row r="10826" ht="20.100000000000001" customHeight="1"/>
    <row r="10827" ht="20.100000000000001" customHeight="1"/>
    <row r="10828" ht="20.100000000000001" customHeight="1"/>
    <row r="10829" ht="20.100000000000001" customHeight="1"/>
    <row r="10830" ht="20.100000000000001" customHeight="1"/>
    <row r="10831" ht="20.100000000000001" customHeight="1"/>
    <row r="10832" ht="20.100000000000001" customHeight="1"/>
    <row r="10833" ht="20.100000000000001" customHeight="1"/>
    <row r="10834" ht="20.100000000000001" customHeight="1"/>
    <row r="10835" ht="20.100000000000001" customHeight="1"/>
    <row r="10836" ht="20.100000000000001" customHeight="1"/>
    <row r="10837" ht="20.100000000000001" customHeight="1"/>
    <row r="10838" ht="20.100000000000001" customHeight="1"/>
    <row r="10839" ht="20.100000000000001" customHeight="1"/>
    <row r="10840" ht="20.100000000000001" customHeight="1"/>
    <row r="10841" ht="20.100000000000001" customHeight="1"/>
    <row r="10842" ht="20.100000000000001" customHeight="1"/>
    <row r="10843" ht="20.100000000000001" customHeight="1"/>
    <row r="10844" ht="20.100000000000001" customHeight="1"/>
    <row r="10845" ht="20.100000000000001" customHeight="1"/>
    <row r="10846" ht="20.100000000000001" customHeight="1"/>
    <row r="10847" ht="20.100000000000001" customHeight="1"/>
    <row r="10848" ht="20.100000000000001" customHeight="1"/>
    <row r="10849" ht="20.100000000000001" customHeight="1"/>
    <row r="10850" ht="20.100000000000001" customHeight="1"/>
    <row r="10851" ht="20.100000000000001" customHeight="1"/>
    <row r="10852" ht="20.100000000000001" customHeight="1"/>
    <row r="10853" ht="20.100000000000001" customHeight="1"/>
    <row r="10854" ht="20.100000000000001" customHeight="1"/>
    <row r="10855" ht="20.100000000000001" customHeight="1"/>
    <row r="10856" ht="20.100000000000001" customHeight="1"/>
    <row r="10857" ht="20.100000000000001" customHeight="1"/>
    <row r="10858" ht="20.100000000000001" customHeight="1"/>
    <row r="10859" ht="20.100000000000001" customHeight="1"/>
    <row r="10860" ht="20.100000000000001" customHeight="1"/>
    <row r="10861" ht="20.100000000000001" customHeight="1"/>
    <row r="10862" ht="20.100000000000001" customHeight="1"/>
    <row r="10863" ht="20.100000000000001" customHeight="1"/>
    <row r="10864" ht="20.100000000000001" customHeight="1"/>
    <row r="10865" ht="20.100000000000001" customHeight="1"/>
    <row r="10866" ht="20.100000000000001" customHeight="1"/>
    <row r="10867" ht="20.100000000000001" customHeight="1"/>
    <row r="10868" ht="20.100000000000001" customHeight="1"/>
    <row r="10869" ht="20.100000000000001" customHeight="1"/>
    <row r="10870" ht="20.100000000000001" customHeight="1"/>
    <row r="10871" ht="20.100000000000001" customHeight="1"/>
    <row r="10872" ht="20.100000000000001" customHeight="1"/>
    <row r="10873" ht="20.100000000000001" customHeight="1"/>
    <row r="10874" ht="20.100000000000001" customHeight="1"/>
    <row r="10875" ht="20.100000000000001" customHeight="1"/>
    <row r="10876" ht="20.100000000000001" customHeight="1"/>
    <row r="10877" ht="20.100000000000001" customHeight="1"/>
    <row r="10878" ht="20.100000000000001" customHeight="1"/>
    <row r="10879" ht="20.100000000000001" customHeight="1"/>
    <row r="10880" ht="20.100000000000001" customHeight="1"/>
    <row r="10881" ht="20.100000000000001" customHeight="1"/>
    <row r="10882" ht="20.100000000000001" customHeight="1"/>
    <row r="10883" ht="20.100000000000001" customHeight="1"/>
    <row r="10884" ht="20.100000000000001" customHeight="1"/>
    <row r="10885" ht="20.100000000000001" customHeight="1"/>
    <row r="10886" ht="20.100000000000001" customHeight="1"/>
    <row r="10887" ht="20.100000000000001" customHeight="1"/>
    <row r="10888" ht="20.100000000000001" customHeight="1"/>
    <row r="10889" ht="20.100000000000001" customHeight="1"/>
    <row r="10890" ht="20.100000000000001" customHeight="1"/>
    <row r="10891" ht="20.100000000000001" customHeight="1"/>
    <row r="10892" ht="20.100000000000001" customHeight="1"/>
    <row r="10893" ht="20.100000000000001" customHeight="1"/>
    <row r="10894" ht="20.100000000000001" customHeight="1"/>
    <row r="10895" ht="20.100000000000001" customHeight="1"/>
    <row r="10896" ht="20.100000000000001" customHeight="1"/>
    <row r="10897" ht="20.100000000000001" customHeight="1"/>
    <row r="10898" ht="20.100000000000001" customHeight="1"/>
    <row r="10899" ht="20.100000000000001" customHeight="1"/>
    <row r="10900" ht="20.100000000000001" customHeight="1"/>
    <row r="10901" ht="20.100000000000001" customHeight="1"/>
    <row r="10902" ht="20.100000000000001" customHeight="1"/>
    <row r="10903" ht="20.100000000000001" customHeight="1"/>
    <row r="10904" ht="20.100000000000001" customHeight="1"/>
    <row r="10905" ht="20.100000000000001" customHeight="1"/>
    <row r="10906" ht="20.100000000000001" customHeight="1"/>
    <row r="10907" ht="20.100000000000001" customHeight="1"/>
    <row r="10908" ht="20.100000000000001" customHeight="1"/>
    <row r="10909" ht="20.100000000000001" customHeight="1"/>
    <row r="10910" ht="20.100000000000001" customHeight="1"/>
    <row r="10911" ht="20.100000000000001" customHeight="1"/>
    <row r="10912" ht="20.100000000000001" customHeight="1"/>
    <row r="10913" ht="20.100000000000001" customHeight="1"/>
    <row r="10914" ht="20.100000000000001" customHeight="1"/>
    <row r="10915" ht="20.100000000000001" customHeight="1"/>
    <row r="10916" ht="20.100000000000001" customHeight="1"/>
    <row r="10917" ht="20.100000000000001" customHeight="1"/>
    <row r="10918" ht="20.100000000000001" customHeight="1"/>
    <row r="10919" ht="20.100000000000001" customHeight="1"/>
    <row r="10920" ht="20.100000000000001" customHeight="1"/>
    <row r="10921" ht="20.100000000000001" customHeight="1"/>
    <row r="10922" ht="20.100000000000001" customHeight="1"/>
    <row r="10923" ht="20.100000000000001" customHeight="1"/>
    <row r="10924" ht="20.100000000000001" customHeight="1"/>
    <row r="10925" ht="20.100000000000001" customHeight="1"/>
    <row r="10926" ht="20.100000000000001" customHeight="1"/>
    <row r="10927" ht="20.100000000000001" customHeight="1"/>
    <row r="10928" ht="20.100000000000001" customHeight="1"/>
    <row r="10929" ht="20.100000000000001" customHeight="1"/>
    <row r="10930" ht="20.100000000000001" customHeight="1"/>
    <row r="10931" ht="20.100000000000001" customHeight="1"/>
    <row r="10932" ht="20.100000000000001" customHeight="1"/>
    <row r="10933" ht="20.100000000000001" customHeight="1"/>
    <row r="10934" ht="20.100000000000001" customHeight="1"/>
    <row r="10935" ht="20.100000000000001" customHeight="1"/>
    <row r="10936" ht="20.100000000000001" customHeight="1"/>
    <row r="10937" ht="20.100000000000001" customHeight="1"/>
    <row r="10938" ht="20.100000000000001" customHeight="1"/>
    <row r="10939" ht="20.100000000000001" customHeight="1"/>
    <row r="10940" ht="20.100000000000001" customHeight="1"/>
    <row r="10941" ht="20.100000000000001" customHeight="1"/>
    <row r="10942" ht="20.100000000000001" customHeight="1"/>
    <row r="10943" ht="20.100000000000001" customHeight="1"/>
    <row r="10944" ht="20.100000000000001" customHeight="1"/>
    <row r="10945" ht="20.100000000000001" customHeight="1"/>
    <row r="10946" ht="20.100000000000001" customHeight="1"/>
    <row r="10947" ht="20.100000000000001" customHeight="1"/>
    <row r="10948" ht="20.100000000000001" customHeight="1"/>
    <row r="10949" ht="20.100000000000001" customHeight="1"/>
    <row r="10950" ht="20.100000000000001" customHeight="1"/>
    <row r="10951" ht="20.100000000000001" customHeight="1"/>
    <row r="10952" ht="20.100000000000001" customHeight="1"/>
    <row r="10953" ht="20.100000000000001" customHeight="1"/>
    <row r="10954" ht="20.100000000000001" customHeight="1"/>
    <row r="10955" ht="20.100000000000001" customHeight="1"/>
    <row r="10956" ht="20.100000000000001" customHeight="1"/>
    <row r="10957" ht="20.100000000000001" customHeight="1"/>
    <row r="10958" ht="20.100000000000001" customHeight="1"/>
    <row r="10959" ht="20.100000000000001" customHeight="1"/>
    <row r="10960" ht="20.100000000000001" customHeight="1"/>
    <row r="10961" ht="20.100000000000001" customHeight="1"/>
    <row r="10962" ht="20.100000000000001" customHeight="1"/>
    <row r="10963" ht="20.100000000000001" customHeight="1"/>
    <row r="10964" ht="20.100000000000001" customHeight="1"/>
    <row r="10965" ht="20.100000000000001" customHeight="1"/>
    <row r="10966" ht="20.100000000000001" customHeight="1"/>
    <row r="10967" ht="20.100000000000001" customHeight="1"/>
    <row r="10968" ht="20.100000000000001" customHeight="1"/>
    <row r="10969" ht="20.100000000000001" customHeight="1"/>
    <row r="10970" ht="20.100000000000001" customHeight="1"/>
    <row r="10971" ht="20.100000000000001" customHeight="1"/>
    <row r="10972" ht="20.100000000000001" customHeight="1"/>
    <row r="10973" ht="20.100000000000001" customHeight="1"/>
    <row r="10974" ht="20.100000000000001" customHeight="1"/>
    <row r="10975" ht="20.100000000000001" customHeight="1"/>
    <row r="10976" ht="20.100000000000001" customHeight="1"/>
    <row r="10977" ht="20.100000000000001" customHeight="1"/>
    <row r="10978" ht="20.100000000000001" customHeight="1"/>
    <row r="10979" ht="20.100000000000001" customHeight="1"/>
    <row r="10980" ht="20.100000000000001" customHeight="1"/>
    <row r="10981" ht="20.100000000000001" customHeight="1"/>
    <row r="10982" ht="20.100000000000001" customHeight="1"/>
    <row r="10983" ht="20.100000000000001" customHeight="1"/>
    <row r="10984" ht="20.100000000000001" customHeight="1"/>
    <row r="10985" ht="20.100000000000001" customHeight="1"/>
    <row r="10986" ht="20.100000000000001" customHeight="1"/>
    <row r="10987" ht="20.100000000000001" customHeight="1"/>
    <row r="10988" ht="20.100000000000001" customHeight="1"/>
    <row r="10989" ht="20.100000000000001" customHeight="1"/>
    <row r="10990" ht="20.100000000000001" customHeight="1"/>
    <row r="10991" ht="20.100000000000001" customHeight="1"/>
    <row r="10992" ht="20.100000000000001" customHeight="1"/>
    <row r="10993" ht="20.100000000000001" customHeight="1"/>
    <row r="10994" ht="20.100000000000001" customHeight="1"/>
    <row r="10995" ht="20.100000000000001" customHeight="1"/>
    <row r="10996" ht="20.100000000000001" customHeight="1"/>
    <row r="10997" ht="20.100000000000001" customHeight="1"/>
    <row r="10998" ht="20.100000000000001" customHeight="1"/>
    <row r="10999" ht="20.100000000000001" customHeight="1"/>
    <row r="11000" ht="20.100000000000001" customHeight="1"/>
    <row r="11001" ht="20.100000000000001" customHeight="1"/>
    <row r="11002" ht="20.100000000000001" customHeight="1"/>
    <row r="11003" ht="20.100000000000001" customHeight="1"/>
    <row r="11004" ht="20.100000000000001" customHeight="1"/>
    <row r="11005" ht="20.100000000000001" customHeight="1"/>
    <row r="11006" ht="20.100000000000001" customHeight="1"/>
    <row r="11007" ht="20.100000000000001" customHeight="1"/>
    <row r="11008" ht="20.100000000000001" customHeight="1"/>
    <row r="11009" ht="20.100000000000001" customHeight="1"/>
    <row r="11010" ht="20.100000000000001" customHeight="1"/>
    <row r="11011" ht="20.100000000000001" customHeight="1"/>
    <row r="11012" ht="20.100000000000001" customHeight="1"/>
    <row r="11013" ht="20.100000000000001" customHeight="1"/>
    <row r="11014" ht="20.100000000000001" customHeight="1"/>
    <row r="11015" ht="20.100000000000001" customHeight="1"/>
    <row r="11016" ht="20.100000000000001" customHeight="1"/>
    <row r="11017" ht="20.100000000000001" customHeight="1"/>
    <row r="11018" ht="20.100000000000001" customHeight="1"/>
    <row r="11019" ht="20.100000000000001" customHeight="1"/>
    <row r="11020" ht="20.100000000000001" customHeight="1"/>
    <row r="11021" ht="20.100000000000001" customHeight="1"/>
    <row r="11022" ht="20.100000000000001" customHeight="1"/>
    <row r="11023" ht="20.100000000000001" customHeight="1"/>
    <row r="11024" ht="20.100000000000001" customHeight="1"/>
    <row r="11025" ht="20.100000000000001" customHeight="1"/>
    <row r="11026" ht="20.100000000000001" customHeight="1"/>
    <row r="11027" ht="20.100000000000001" customHeight="1"/>
    <row r="11028" ht="20.100000000000001" customHeight="1"/>
    <row r="11029" ht="20.100000000000001" customHeight="1"/>
    <row r="11030" ht="20.100000000000001" customHeight="1"/>
    <row r="11031" ht="20.100000000000001" customHeight="1"/>
    <row r="11032" ht="20.100000000000001" customHeight="1"/>
    <row r="11033" ht="20.100000000000001" customHeight="1"/>
    <row r="11034" ht="20.100000000000001" customHeight="1"/>
    <row r="11035" ht="20.100000000000001" customHeight="1"/>
    <row r="11036" ht="20.100000000000001" customHeight="1"/>
    <row r="11037" ht="20.100000000000001" customHeight="1"/>
    <row r="11038" ht="20.100000000000001" customHeight="1"/>
    <row r="11039" ht="20.100000000000001" customHeight="1"/>
    <row r="11040" ht="20.100000000000001" customHeight="1"/>
    <row r="11041" ht="20.100000000000001" customHeight="1"/>
    <row r="11042" ht="20.100000000000001" customHeight="1"/>
    <row r="11043" ht="20.100000000000001" customHeight="1"/>
    <row r="11044" ht="20.100000000000001" customHeight="1"/>
    <row r="11045" ht="20.100000000000001" customHeight="1"/>
    <row r="11046" ht="20.100000000000001" customHeight="1"/>
    <row r="11047" ht="20.100000000000001" customHeight="1"/>
    <row r="11048" ht="20.100000000000001" customHeight="1"/>
    <row r="11049" ht="20.100000000000001" customHeight="1"/>
    <row r="11050" ht="20.100000000000001" customHeight="1"/>
    <row r="11051" ht="20.100000000000001" customHeight="1"/>
    <row r="11052" ht="20.100000000000001" customHeight="1"/>
    <row r="11053" ht="20.100000000000001" customHeight="1"/>
    <row r="11054" ht="20.100000000000001" customHeight="1"/>
    <row r="11055" ht="20.100000000000001" customHeight="1"/>
    <row r="11056" ht="20.100000000000001" customHeight="1"/>
    <row r="11057" ht="20.100000000000001" customHeight="1"/>
    <row r="11058" ht="20.100000000000001" customHeight="1"/>
    <row r="11059" ht="20.100000000000001" customHeight="1"/>
    <row r="11060" ht="20.100000000000001" customHeight="1"/>
    <row r="11061" ht="20.100000000000001" customHeight="1"/>
    <row r="11062" ht="20.100000000000001" customHeight="1"/>
    <row r="11063" ht="20.100000000000001" customHeight="1"/>
    <row r="11064" ht="20.100000000000001" customHeight="1"/>
    <row r="11065" ht="20.100000000000001" customHeight="1"/>
    <row r="11066" ht="20.100000000000001" customHeight="1"/>
    <row r="11067" ht="20.100000000000001" customHeight="1"/>
    <row r="11068" ht="20.100000000000001" customHeight="1"/>
    <row r="11069" ht="20.100000000000001" customHeight="1"/>
    <row r="11070" ht="20.100000000000001" customHeight="1"/>
    <row r="11071" ht="20.100000000000001" customHeight="1"/>
    <row r="11072" ht="20.100000000000001" customHeight="1"/>
    <row r="11073" ht="20.100000000000001" customHeight="1"/>
    <row r="11074" ht="20.100000000000001" customHeight="1"/>
    <row r="11075" ht="20.100000000000001" customHeight="1"/>
    <row r="11076" ht="20.100000000000001" customHeight="1"/>
    <row r="11077" ht="20.100000000000001" customHeight="1"/>
    <row r="11078" ht="20.100000000000001" customHeight="1"/>
    <row r="11079" ht="20.100000000000001" customHeight="1"/>
    <row r="11080" ht="20.100000000000001" customHeight="1"/>
    <row r="11081" ht="20.100000000000001" customHeight="1"/>
    <row r="11082" ht="20.100000000000001" customHeight="1"/>
    <row r="11083" ht="20.100000000000001" customHeight="1"/>
    <row r="11084" ht="20.100000000000001" customHeight="1"/>
    <row r="11085" ht="20.100000000000001" customHeight="1"/>
    <row r="11086" ht="20.100000000000001" customHeight="1"/>
    <row r="11087" ht="20.100000000000001" customHeight="1"/>
    <row r="11088" ht="20.100000000000001" customHeight="1"/>
    <row r="11089" ht="20.100000000000001" customHeight="1"/>
    <row r="11090" ht="20.100000000000001" customHeight="1"/>
    <row r="11091" ht="20.100000000000001" customHeight="1"/>
    <row r="11092" ht="20.100000000000001" customHeight="1"/>
    <row r="11093" ht="20.100000000000001" customHeight="1"/>
    <row r="11094" ht="20.100000000000001" customHeight="1"/>
    <row r="11095" ht="20.100000000000001" customHeight="1"/>
    <row r="11096" ht="20.100000000000001" customHeight="1"/>
    <row r="11097" ht="20.100000000000001" customHeight="1"/>
    <row r="11098" ht="20.100000000000001" customHeight="1"/>
    <row r="11099" ht="20.100000000000001" customHeight="1"/>
    <row r="11100" ht="20.100000000000001" customHeight="1"/>
    <row r="11101" ht="20.100000000000001" customHeight="1"/>
    <row r="11102" ht="20.100000000000001" customHeight="1"/>
    <row r="11103" ht="20.100000000000001" customHeight="1"/>
    <row r="11104" ht="20.100000000000001" customHeight="1"/>
    <row r="11105" ht="20.100000000000001" customHeight="1"/>
    <row r="11106" ht="20.100000000000001" customHeight="1"/>
    <row r="11107" ht="20.100000000000001" customHeight="1"/>
    <row r="11108" ht="20.100000000000001" customHeight="1"/>
    <row r="11109" ht="20.100000000000001" customHeight="1"/>
    <row r="11110" ht="20.100000000000001" customHeight="1"/>
    <row r="11111" ht="20.100000000000001" customHeight="1"/>
    <row r="11112" ht="20.100000000000001" customHeight="1"/>
    <row r="11113" ht="20.100000000000001" customHeight="1"/>
    <row r="11114" ht="20.100000000000001" customHeight="1"/>
    <row r="11115" ht="20.100000000000001" customHeight="1"/>
    <row r="11116" ht="20.100000000000001" customHeight="1"/>
    <row r="11117" ht="20.100000000000001" customHeight="1"/>
    <row r="11118" ht="20.100000000000001" customHeight="1"/>
    <row r="11119" ht="20.100000000000001" customHeight="1"/>
    <row r="11120" ht="20.100000000000001" customHeight="1"/>
    <row r="11121" ht="20.100000000000001" customHeight="1"/>
    <row r="11122" ht="20.100000000000001" customHeight="1"/>
    <row r="11123" ht="20.100000000000001" customHeight="1"/>
    <row r="11124" ht="20.100000000000001" customHeight="1"/>
    <row r="11125" ht="20.100000000000001" customHeight="1"/>
    <row r="11126" ht="20.100000000000001" customHeight="1"/>
    <row r="11127" ht="20.100000000000001" customHeight="1"/>
    <row r="11128" ht="20.100000000000001" customHeight="1"/>
    <row r="11129" ht="20.100000000000001" customHeight="1"/>
    <row r="11130" ht="20.100000000000001" customHeight="1"/>
    <row r="11131" ht="20.100000000000001" customHeight="1"/>
    <row r="11132" ht="20.100000000000001" customHeight="1"/>
    <row r="11133" ht="20.100000000000001" customHeight="1"/>
    <row r="11134" ht="20.100000000000001" customHeight="1"/>
    <row r="11135" ht="20.100000000000001" customHeight="1"/>
    <row r="11136" ht="20.100000000000001" customHeight="1"/>
    <row r="11137" ht="20.100000000000001" customHeight="1"/>
    <row r="11138" ht="20.100000000000001" customHeight="1"/>
    <row r="11139" ht="20.100000000000001" customHeight="1"/>
    <row r="11140" ht="20.100000000000001" customHeight="1"/>
    <row r="11141" ht="20.100000000000001" customHeight="1"/>
    <row r="11142" ht="20.100000000000001" customHeight="1"/>
    <row r="11143" ht="20.100000000000001" customHeight="1"/>
    <row r="11144" ht="20.100000000000001" customHeight="1"/>
    <row r="11145" ht="20.100000000000001" customHeight="1"/>
    <row r="11146" ht="20.100000000000001" customHeight="1"/>
    <row r="11147" ht="20.100000000000001" customHeight="1"/>
    <row r="11148" ht="20.100000000000001" customHeight="1"/>
    <row r="11149" ht="20.100000000000001" customHeight="1"/>
    <row r="11150" ht="20.100000000000001" customHeight="1"/>
    <row r="11151" ht="20.100000000000001" customHeight="1"/>
    <row r="11152" ht="20.100000000000001" customHeight="1"/>
    <row r="11153" ht="20.100000000000001" customHeight="1"/>
    <row r="11154" ht="20.100000000000001" customHeight="1"/>
    <row r="11155" ht="20.100000000000001" customHeight="1"/>
    <row r="11156" ht="20.100000000000001" customHeight="1"/>
    <row r="11157" ht="20.100000000000001" customHeight="1"/>
    <row r="11158" ht="20.100000000000001" customHeight="1"/>
    <row r="11159" ht="20.100000000000001" customHeight="1"/>
    <row r="11160" ht="20.100000000000001" customHeight="1"/>
    <row r="11161" ht="20.100000000000001" customHeight="1"/>
    <row r="11162" ht="20.100000000000001" customHeight="1"/>
    <row r="11163" ht="20.100000000000001" customHeight="1"/>
    <row r="11164" ht="20.100000000000001" customHeight="1"/>
    <row r="11165" ht="20.100000000000001" customHeight="1"/>
    <row r="11166" ht="20.100000000000001" customHeight="1"/>
    <row r="11167" ht="20.100000000000001" customHeight="1"/>
    <row r="11168" ht="20.100000000000001" customHeight="1"/>
    <row r="11169" ht="20.100000000000001" customHeight="1"/>
    <row r="11170" ht="20.100000000000001" customHeight="1"/>
    <row r="11171" ht="20.100000000000001" customHeight="1"/>
    <row r="11172" ht="20.100000000000001" customHeight="1"/>
    <row r="11173" ht="20.100000000000001" customHeight="1"/>
    <row r="11174" ht="20.100000000000001" customHeight="1"/>
    <row r="11175" ht="20.100000000000001" customHeight="1"/>
    <row r="11176" ht="20.100000000000001" customHeight="1"/>
    <row r="11177" ht="20.100000000000001" customHeight="1"/>
    <row r="11178" ht="20.100000000000001" customHeight="1"/>
    <row r="11179" ht="20.100000000000001" customHeight="1"/>
    <row r="11180" ht="20.100000000000001" customHeight="1"/>
    <row r="11181" ht="20.100000000000001" customHeight="1"/>
    <row r="11182" ht="20.100000000000001" customHeight="1"/>
    <row r="11183" ht="20.100000000000001" customHeight="1"/>
    <row r="11184" ht="20.100000000000001" customHeight="1"/>
    <row r="11185" ht="20.100000000000001" customHeight="1"/>
    <row r="11186" ht="20.100000000000001" customHeight="1"/>
    <row r="11187" ht="20.100000000000001" customHeight="1"/>
    <row r="11188" ht="20.100000000000001" customHeight="1"/>
    <row r="11189" ht="20.100000000000001" customHeight="1"/>
    <row r="11190" ht="20.100000000000001" customHeight="1"/>
    <row r="11191" ht="20.100000000000001" customHeight="1"/>
    <row r="11192" ht="20.100000000000001" customHeight="1"/>
    <row r="11193" ht="20.100000000000001" customHeight="1"/>
    <row r="11194" ht="20.100000000000001" customHeight="1"/>
    <row r="11195" ht="20.100000000000001" customHeight="1"/>
    <row r="11196" ht="20.100000000000001" customHeight="1"/>
    <row r="11197" ht="20.100000000000001" customHeight="1"/>
    <row r="11198" ht="20.100000000000001" customHeight="1"/>
    <row r="11199" ht="20.100000000000001" customHeight="1"/>
    <row r="11200" ht="20.100000000000001" customHeight="1"/>
    <row r="11201" ht="20.100000000000001" customHeight="1"/>
    <row r="11202" ht="20.100000000000001" customHeight="1"/>
    <row r="11203" ht="20.100000000000001" customHeight="1"/>
    <row r="11204" ht="20.100000000000001" customHeight="1"/>
    <row r="11205" ht="20.100000000000001" customHeight="1"/>
    <row r="11206" ht="20.100000000000001" customHeight="1"/>
    <row r="11207" ht="20.100000000000001" customHeight="1"/>
    <row r="11208" ht="20.100000000000001" customHeight="1"/>
    <row r="11209" ht="20.100000000000001" customHeight="1"/>
    <row r="11210" ht="20.100000000000001" customHeight="1"/>
    <row r="11211" ht="20.100000000000001" customHeight="1"/>
    <row r="11212" ht="20.100000000000001" customHeight="1"/>
    <row r="11213" ht="20.100000000000001" customHeight="1"/>
    <row r="11214" ht="20.100000000000001" customHeight="1"/>
    <row r="11215" ht="20.100000000000001" customHeight="1"/>
    <row r="11216" ht="20.100000000000001" customHeight="1"/>
    <row r="11217" ht="20.100000000000001" customHeight="1"/>
    <row r="11218" ht="20.100000000000001" customHeight="1"/>
    <row r="11219" ht="20.100000000000001" customHeight="1"/>
    <row r="11220" ht="20.100000000000001" customHeight="1"/>
    <row r="11221" ht="20.100000000000001" customHeight="1"/>
    <row r="11222" ht="20.100000000000001" customHeight="1"/>
    <row r="11223" ht="20.100000000000001" customHeight="1"/>
    <row r="11224" ht="20.100000000000001" customHeight="1"/>
    <row r="11225" ht="20.100000000000001" customHeight="1"/>
    <row r="11226" ht="20.100000000000001" customHeight="1"/>
    <row r="11227" ht="20.100000000000001" customHeight="1"/>
    <row r="11228" ht="20.100000000000001" customHeight="1"/>
    <row r="11229" ht="20.100000000000001" customHeight="1"/>
    <row r="11230" ht="20.100000000000001" customHeight="1"/>
    <row r="11231" ht="20.100000000000001" customHeight="1"/>
    <row r="11232" ht="20.100000000000001" customHeight="1"/>
    <row r="11233" ht="20.100000000000001" customHeight="1"/>
    <row r="11234" ht="20.100000000000001" customHeight="1"/>
    <row r="11235" ht="20.100000000000001" customHeight="1"/>
    <row r="11236" ht="20.100000000000001" customHeight="1"/>
    <row r="11237" ht="20.100000000000001" customHeight="1"/>
    <row r="11238" ht="20.100000000000001" customHeight="1"/>
    <row r="11239" ht="20.100000000000001" customHeight="1"/>
    <row r="11240" ht="20.100000000000001" customHeight="1"/>
    <row r="11241" ht="20.100000000000001" customHeight="1"/>
    <row r="11242" ht="20.100000000000001" customHeight="1"/>
    <row r="11243" ht="20.100000000000001" customHeight="1"/>
    <row r="11244" ht="20.100000000000001" customHeight="1"/>
    <row r="11245" ht="20.100000000000001" customHeight="1"/>
    <row r="11246" ht="20.100000000000001" customHeight="1"/>
    <row r="11247" ht="20.100000000000001" customHeight="1"/>
    <row r="11248" ht="20.100000000000001" customHeight="1"/>
    <row r="11249" ht="20.100000000000001" customHeight="1"/>
    <row r="11250" ht="20.100000000000001" customHeight="1"/>
    <row r="11251" ht="20.100000000000001" customHeight="1"/>
    <row r="11252" ht="20.100000000000001" customHeight="1"/>
    <row r="11253" ht="20.100000000000001" customHeight="1"/>
    <row r="11254" ht="20.100000000000001" customHeight="1"/>
    <row r="11255" ht="20.100000000000001" customHeight="1"/>
    <row r="11256" ht="20.100000000000001" customHeight="1"/>
    <row r="11257" ht="20.100000000000001" customHeight="1"/>
    <row r="11258" ht="20.100000000000001" customHeight="1"/>
    <row r="11259" ht="20.100000000000001" customHeight="1"/>
    <row r="11260" ht="20.100000000000001" customHeight="1"/>
    <row r="11261" ht="20.100000000000001" customHeight="1"/>
    <row r="11262" ht="20.100000000000001" customHeight="1"/>
    <row r="11263" ht="20.100000000000001" customHeight="1"/>
    <row r="11264" ht="20.100000000000001" customHeight="1"/>
    <row r="11265" ht="20.100000000000001" customHeight="1"/>
    <row r="11266" ht="20.100000000000001" customHeight="1"/>
    <row r="11267" ht="20.100000000000001" customHeight="1"/>
    <row r="11268" ht="20.100000000000001" customHeight="1"/>
    <row r="11269" ht="20.100000000000001" customHeight="1"/>
    <row r="11270" ht="20.100000000000001" customHeight="1"/>
    <row r="11271" ht="20.100000000000001" customHeight="1"/>
    <row r="11272" ht="20.100000000000001" customHeight="1"/>
    <row r="11273" ht="20.100000000000001" customHeight="1"/>
    <row r="11274" ht="20.100000000000001" customHeight="1"/>
    <row r="11275" ht="20.100000000000001" customHeight="1"/>
    <row r="11276" ht="20.100000000000001" customHeight="1"/>
    <row r="11277" ht="20.100000000000001" customHeight="1"/>
    <row r="11278" ht="20.100000000000001" customHeight="1"/>
    <row r="11279" ht="20.100000000000001" customHeight="1"/>
    <row r="11280" ht="20.100000000000001" customHeight="1"/>
    <row r="11281" ht="20.100000000000001" customHeight="1"/>
    <row r="11282" ht="20.100000000000001" customHeight="1"/>
    <row r="11283" ht="20.100000000000001" customHeight="1"/>
    <row r="11284" ht="20.100000000000001" customHeight="1"/>
    <row r="11285" ht="20.100000000000001" customHeight="1"/>
    <row r="11286" ht="20.100000000000001" customHeight="1"/>
    <row r="11287" ht="20.100000000000001" customHeight="1"/>
    <row r="11288" ht="20.100000000000001" customHeight="1"/>
    <row r="11289" ht="20.100000000000001" customHeight="1"/>
    <row r="11290" ht="20.100000000000001" customHeight="1"/>
    <row r="11291" ht="20.100000000000001" customHeight="1"/>
    <row r="11292" ht="20.100000000000001" customHeight="1"/>
    <row r="11293" ht="20.100000000000001" customHeight="1"/>
    <row r="11294" ht="20.100000000000001" customHeight="1"/>
    <row r="11295" ht="20.100000000000001" customHeight="1"/>
    <row r="11296" ht="20.100000000000001" customHeight="1"/>
    <row r="11297" ht="20.100000000000001" customHeight="1"/>
    <row r="11298" ht="20.100000000000001" customHeight="1"/>
    <row r="11299" ht="20.100000000000001" customHeight="1"/>
    <row r="11300" ht="20.100000000000001" customHeight="1"/>
    <row r="11301" ht="20.100000000000001" customHeight="1"/>
    <row r="11302" ht="20.100000000000001" customHeight="1"/>
    <row r="11303" ht="20.100000000000001" customHeight="1"/>
    <row r="11304" ht="20.100000000000001" customHeight="1"/>
    <row r="11305" ht="20.100000000000001" customHeight="1"/>
    <row r="11306" ht="20.100000000000001" customHeight="1"/>
    <row r="11307" ht="20.100000000000001" customHeight="1"/>
    <row r="11308" ht="20.100000000000001" customHeight="1"/>
    <row r="11309" ht="20.100000000000001" customHeight="1"/>
    <row r="11310" ht="20.100000000000001" customHeight="1"/>
    <row r="11311" ht="20.100000000000001" customHeight="1"/>
    <row r="11312" ht="20.100000000000001" customHeight="1"/>
    <row r="11313" ht="20.100000000000001" customHeight="1"/>
    <row r="11314" ht="20.100000000000001" customHeight="1"/>
    <row r="11315" ht="20.100000000000001" customHeight="1"/>
    <row r="11316" ht="20.100000000000001" customHeight="1"/>
    <row r="11317" ht="20.100000000000001" customHeight="1"/>
    <row r="11318" ht="20.100000000000001" customHeight="1"/>
    <row r="11319" ht="20.100000000000001" customHeight="1"/>
    <row r="11320" ht="20.100000000000001" customHeight="1"/>
    <row r="11321" ht="20.100000000000001" customHeight="1"/>
    <row r="11322" ht="20.100000000000001" customHeight="1"/>
    <row r="11323" ht="20.100000000000001" customHeight="1"/>
    <row r="11324" ht="20.100000000000001" customHeight="1"/>
    <row r="11325" ht="20.100000000000001" customHeight="1"/>
    <row r="11326" ht="20.100000000000001" customHeight="1"/>
    <row r="11327" ht="20.100000000000001" customHeight="1"/>
    <row r="11328" ht="20.100000000000001" customHeight="1"/>
    <row r="11329" ht="20.100000000000001" customHeight="1"/>
    <row r="11330" ht="20.100000000000001" customHeight="1"/>
    <row r="11331" ht="20.100000000000001" customHeight="1"/>
    <row r="11332" ht="20.100000000000001" customHeight="1"/>
    <row r="11333" ht="20.100000000000001" customHeight="1"/>
    <row r="11334" ht="20.100000000000001" customHeight="1"/>
    <row r="11335" ht="20.100000000000001" customHeight="1"/>
    <row r="11336" ht="20.100000000000001" customHeight="1"/>
    <row r="11337" ht="20.100000000000001" customHeight="1"/>
    <row r="11338" ht="20.100000000000001" customHeight="1"/>
    <row r="11339" ht="20.100000000000001" customHeight="1"/>
    <row r="11340" ht="20.100000000000001" customHeight="1"/>
    <row r="11341" ht="20.100000000000001" customHeight="1"/>
    <row r="11342" ht="20.100000000000001" customHeight="1"/>
    <row r="11343" ht="20.100000000000001" customHeight="1"/>
    <row r="11344" ht="20.100000000000001" customHeight="1"/>
    <row r="11345" ht="20.100000000000001" customHeight="1"/>
    <row r="11346" ht="20.100000000000001" customHeight="1"/>
    <row r="11347" ht="20.100000000000001" customHeight="1"/>
    <row r="11348" ht="20.100000000000001" customHeight="1"/>
    <row r="11349" ht="20.100000000000001" customHeight="1"/>
    <row r="11350" ht="20.100000000000001" customHeight="1"/>
    <row r="11351" ht="20.100000000000001" customHeight="1"/>
    <row r="11352" ht="20.100000000000001" customHeight="1"/>
    <row r="11353" ht="20.100000000000001" customHeight="1"/>
    <row r="11354" ht="20.100000000000001" customHeight="1"/>
    <row r="11355" ht="20.100000000000001" customHeight="1"/>
    <row r="11356" ht="20.100000000000001" customHeight="1"/>
    <row r="11357" ht="20.100000000000001" customHeight="1"/>
    <row r="11358" ht="20.100000000000001" customHeight="1"/>
    <row r="11359" ht="20.100000000000001" customHeight="1"/>
    <row r="11360" ht="20.100000000000001" customHeight="1"/>
    <row r="11361" ht="20.100000000000001" customHeight="1"/>
    <row r="11362" ht="20.100000000000001" customHeight="1"/>
    <row r="11363" ht="20.100000000000001" customHeight="1"/>
    <row r="11364" ht="20.100000000000001" customHeight="1"/>
    <row r="11365" ht="20.100000000000001" customHeight="1"/>
    <row r="11366" ht="20.100000000000001" customHeight="1"/>
    <row r="11367" ht="20.100000000000001" customHeight="1"/>
    <row r="11368" ht="20.100000000000001" customHeight="1"/>
    <row r="11369" ht="20.100000000000001" customHeight="1"/>
    <row r="11370" ht="20.100000000000001" customHeight="1"/>
    <row r="11371" ht="20.100000000000001" customHeight="1"/>
    <row r="11372" ht="20.100000000000001" customHeight="1"/>
    <row r="11373" ht="20.100000000000001" customHeight="1"/>
    <row r="11374" ht="20.100000000000001" customHeight="1"/>
    <row r="11375" ht="20.100000000000001" customHeight="1"/>
    <row r="11376" ht="20.100000000000001" customHeight="1"/>
    <row r="11377" ht="20.100000000000001" customHeight="1"/>
    <row r="11378" ht="20.100000000000001" customHeight="1"/>
    <row r="11379" ht="20.100000000000001" customHeight="1"/>
    <row r="11380" ht="20.100000000000001" customHeight="1"/>
    <row r="11381" ht="20.100000000000001" customHeight="1"/>
    <row r="11382" ht="20.100000000000001" customHeight="1"/>
    <row r="11383" ht="20.100000000000001" customHeight="1"/>
    <row r="11384" ht="20.100000000000001" customHeight="1"/>
    <row r="11385" ht="20.100000000000001" customHeight="1"/>
    <row r="11386" ht="20.100000000000001" customHeight="1"/>
    <row r="11387" ht="20.100000000000001" customHeight="1"/>
    <row r="11388" ht="20.100000000000001" customHeight="1"/>
    <row r="11389" ht="20.100000000000001" customHeight="1"/>
    <row r="11390" ht="20.100000000000001" customHeight="1"/>
    <row r="11391" ht="20.100000000000001" customHeight="1"/>
    <row r="11392" ht="20.100000000000001" customHeight="1"/>
    <row r="11393" ht="20.100000000000001" customHeight="1"/>
    <row r="11394" ht="20.100000000000001" customHeight="1"/>
    <row r="11395" ht="20.100000000000001" customHeight="1"/>
    <row r="11396" ht="20.100000000000001" customHeight="1"/>
    <row r="11397" ht="20.100000000000001" customHeight="1"/>
    <row r="11398" ht="20.100000000000001" customHeight="1"/>
    <row r="11399" ht="20.100000000000001" customHeight="1"/>
    <row r="11400" ht="20.100000000000001" customHeight="1"/>
    <row r="11401" ht="20.100000000000001" customHeight="1"/>
    <row r="11402" ht="20.100000000000001" customHeight="1"/>
    <row r="11403" ht="20.100000000000001" customHeight="1"/>
    <row r="11404" ht="20.100000000000001" customHeight="1"/>
    <row r="11405" ht="20.100000000000001" customHeight="1"/>
    <row r="11406" ht="20.100000000000001" customHeight="1"/>
    <row r="11407" ht="20.100000000000001" customHeight="1"/>
    <row r="11408" ht="20.100000000000001" customHeight="1"/>
    <row r="11409" ht="20.100000000000001" customHeight="1"/>
    <row r="11410" ht="20.100000000000001" customHeight="1"/>
    <row r="11411" ht="20.100000000000001" customHeight="1"/>
    <row r="11412" ht="20.100000000000001" customHeight="1"/>
    <row r="11413" ht="20.100000000000001" customHeight="1"/>
    <row r="11414" ht="20.100000000000001" customHeight="1"/>
    <row r="11415" ht="20.100000000000001" customHeight="1"/>
    <row r="11416" ht="20.100000000000001" customHeight="1"/>
    <row r="11417" ht="20.100000000000001" customHeight="1"/>
    <row r="11418" ht="20.100000000000001" customHeight="1"/>
    <row r="11419" ht="20.100000000000001" customHeight="1"/>
    <row r="11420" ht="20.100000000000001" customHeight="1"/>
    <row r="11421" ht="20.100000000000001" customHeight="1"/>
    <row r="11422" ht="20.100000000000001" customHeight="1"/>
    <row r="11423" ht="20.100000000000001" customHeight="1"/>
    <row r="11424" ht="20.100000000000001" customHeight="1"/>
    <row r="11425" ht="20.100000000000001" customHeight="1"/>
    <row r="11426" ht="20.100000000000001" customHeight="1"/>
    <row r="11427" ht="20.100000000000001" customHeight="1"/>
    <row r="11428" ht="20.100000000000001" customHeight="1"/>
    <row r="11429" ht="20.100000000000001" customHeight="1"/>
    <row r="11430" ht="20.100000000000001" customHeight="1"/>
    <row r="11431" ht="20.100000000000001" customHeight="1"/>
    <row r="11432" ht="20.100000000000001" customHeight="1"/>
    <row r="11433" ht="20.100000000000001" customHeight="1"/>
    <row r="11434" ht="20.100000000000001" customHeight="1"/>
    <row r="11435" ht="20.100000000000001" customHeight="1"/>
    <row r="11436" ht="20.100000000000001" customHeight="1"/>
    <row r="11437" ht="20.100000000000001" customHeight="1"/>
    <row r="11438" ht="20.100000000000001" customHeight="1"/>
    <row r="11439" ht="20.100000000000001" customHeight="1"/>
    <row r="11440" ht="20.100000000000001" customHeight="1"/>
    <row r="11441" ht="20.100000000000001" customHeight="1"/>
    <row r="11442" ht="20.100000000000001" customHeight="1"/>
    <row r="11443" ht="20.100000000000001" customHeight="1"/>
    <row r="11444" ht="20.100000000000001" customHeight="1"/>
    <row r="11445" ht="20.100000000000001" customHeight="1"/>
    <row r="11446" ht="20.100000000000001" customHeight="1"/>
    <row r="11447" ht="20.100000000000001" customHeight="1"/>
    <row r="11448" ht="20.100000000000001" customHeight="1"/>
    <row r="11449" ht="20.100000000000001" customHeight="1"/>
    <row r="11450" ht="20.100000000000001" customHeight="1"/>
    <row r="11451" ht="20.100000000000001" customHeight="1"/>
    <row r="11452" ht="20.100000000000001" customHeight="1"/>
    <row r="11453" ht="20.100000000000001" customHeight="1"/>
    <row r="11454" ht="20.100000000000001" customHeight="1"/>
    <row r="11455" ht="20.100000000000001" customHeight="1"/>
    <row r="11456" ht="20.100000000000001" customHeight="1"/>
    <row r="11457" ht="20.100000000000001" customHeight="1"/>
    <row r="11458" ht="20.100000000000001" customHeight="1"/>
    <row r="11459" ht="20.100000000000001" customHeight="1"/>
    <row r="11460" ht="20.100000000000001" customHeight="1"/>
    <row r="11461" ht="20.100000000000001" customHeight="1"/>
    <row r="11462" ht="20.100000000000001" customHeight="1"/>
    <row r="11463" ht="20.100000000000001" customHeight="1"/>
    <row r="11464" ht="20.100000000000001" customHeight="1"/>
    <row r="11465" ht="20.100000000000001" customHeight="1"/>
    <row r="11466" ht="20.100000000000001" customHeight="1"/>
    <row r="11467" ht="20.100000000000001" customHeight="1"/>
    <row r="11468" ht="20.100000000000001" customHeight="1"/>
    <row r="11469" ht="20.100000000000001" customHeight="1"/>
    <row r="11470" ht="20.100000000000001" customHeight="1"/>
    <row r="11471" ht="20.100000000000001" customHeight="1"/>
    <row r="11472" ht="20.100000000000001" customHeight="1"/>
    <row r="11473" ht="20.100000000000001" customHeight="1"/>
    <row r="11474" ht="20.100000000000001" customHeight="1"/>
    <row r="11475" ht="20.100000000000001" customHeight="1"/>
    <row r="11476" ht="20.100000000000001" customHeight="1"/>
    <row r="11477" ht="20.100000000000001" customHeight="1"/>
    <row r="11478" ht="20.100000000000001" customHeight="1"/>
    <row r="11479" ht="20.100000000000001" customHeight="1"/>
    <row r="11480" ht="20.100000000000001" customHeight="1"/>
    <row r="11481" ht="20.100000000000001" customHeight="1"/>
    <row r="11482" ht="20.100000000000001" customHeight="1"/>
    <row r="11483" ht="20.100000000000001" customHeight="1"/>
    <row r="11484" ht="20.100000000000001" customHeight="1"/>
    <row r="11485" ht="20.100000000000001" customHeight="1"/>
    <row r="11486" ht="20.100000000000001" customHeight="1"/>
    <row r="11487" ht="20.100000000000001" customHeight="1"/>
    <row r="11488" ht="20.100000000000001" customHeight="1"/>
    <row r="11489" ht="20.100000000000001" customHeight="1"/>
    <row r="11490" ht="20.100000000000001" customHeight="1"/>
    <row r="11491" ht="20.100000000000001" customHeight="1"/>
    <row r="11492" ht="20.100000000000001" customHeight="1"/>
    <row r="11493" ht="20.100000000000001" customHeight="1"/>
    <row r="11494" ht="20.100000000000001" customHeight="1"/>
    <row r="11495" ht="20.100000000000001" customHeight="1"/>
    <row r="11496" ht="20.100000000000001" customHeight="1"/>
    <row r="11497" ht="20.100000000000001" customHeight="1"/>
    <row r="11498" ht="20.100000000000001" customHeight="1"/>
    <row r="11499" ht="20.100000000000001" customHeight="1"/>
    <row r="11500" ht="20.100000000000001" customHeight="1"/>
    <row r="11501" ht="20.100000000000001" customHeight="1"/>
    <row r="11502" ht="20.100000000000001" customHeight="1"/>
    <row r="11503" ht="20.100000000000001" customHeight="1"/>
    <row r="11504" ht="20.100000000000001" customHeight="1"/>
    <row r="11505" ht="20.100000000000001" customHeight="1"/>
    <row r="11506" ht="20.100000000000001" customHeight="1"/>
    <row r="11507" ht="20.100000000000001" customHeight="1"/>
    <row r="11508" ht="20.100000000000001" customHeight="1"/>
    <row r="11509" ht="20.100000000000001" customHeight="1"/>
    <row r="11510" ht="20.100000000000001" customHeight="1"/>
    <row r="11511" ht="20.100000000000001" customHeight="1"/>
    <row r="11512" ht="20.100000000000001" customHeight="1"/>
    <row r="11513" ht="20.100000000000001" customHeight="1"/>
    <row r="11514" ht="20.100000000000001" customHeight="1"/>
    <row r="11515" ht="20.100000000000001" customHeight="1"/>
    <row r="11516" ht="20.100000000000001" customHeight="1"/>
    <row r="11517" ht="20.100000000000001" customHeight="1"/>
    <row r="11518" ht="20.100000000000001" customHeight="1"/>
    <row r="11519" ht="20.100000000000001" customHeight="1"/>
    <row r="11520" ht="20.100000000000001" customHeight="1"/>
    <row r="11521" ht="20.100000000000001" customHeight="1"/>
    <row r="11522" ht="20.100000000000001" customHeight="1"/>
    <row r="11523" ht="20.100000000000001" customHeight="1"/>
    <row r="11524" ht="20.100000000000001" customHeight="1"/>
    <row r="11525" ht="20.100000000000001" customHeight="1"/>
    <row r="11526" ht="20.100000000000001" customHeight="1"/>
    <row r="11527" ht="20.100000000000001" customHeight="1"/>
    <row r="11528" ht="20.100000000000001" customHeight="1"/>
    <row r="11529" ht="20.100000000000001" customHeight="1"/>
    <row r="11530" ht="20.100000000000001" customHeight="1"/>
    <row r="11531" ht="20.100000000000001" customHeight="1"/>
    <row r="11532" ht="20.100000000000001" customHeight="1"/>
    <row r="11533" ht="20.100000000000001" customHeight="1"/>
    <row r="11534" ht="20.100000000000001" customHeight="1"/>
    <row r="11535" ht="20.100000000000001" customHeight="1"/>
    <row r="11536" ht="20.100000000000001" customHeight="1"/>
    <row r="11537" ht="20.100000000000001" customHeight="1"/>
    <row r="11538" ht="20.100000000000001" customHeight="1"/>
    <row r="11539" ht="20.100000000000001" customHeight="1"/>
    <row r="11540" ht="20.100000000000001" customHeight="1"/>
    <row r="11541" ht="20.100000000000001" customHeight="1"/>
    <row r="11542" ht="20.100000000000001" customHeight="1"/>
    <row r="11543" ht="20.100000000000001" customHeight="1"/>
    <row r="11544" ht="20.100000000000001" customHeight="1"/>
    <row r="11545" ht="20.100000000000001" customHeight="1"/>
    <row r="11546" ht="20.100000000000001" customHeight="1"/>
    <row r="11547" ht="20.100000000000001" customHeight="1"/>
    <row r="11548" ht="20.100000000000001" customHeight="1"/>
    <row r="11549" ht="20.100000000000001" customHeight="1"/>
    <row r="11550" ht="20.100000000000001" customHeight="1"/>
    <row r="11551" ht="20.100000000000001" customHeight="1"/>
    <row r="11552" ht="20.100000000000001" customHeight="1"/>
    <row r="11553" ht="20.100000000000001" customHeight="1"/>
    <row r="11554" ht="20.100000000000001" customHeight="1"/>
    <row r="11555" ht="20.100000000000001" customHeight="1"/>
    <row r="11556" ht="20.100000000000001" customHeight="1"/>
    <row r="11557" ht="20.100000000000001" customHeight="1"/>
    <row r="11558" ht="20.100000000000001" customHeight="1"/>
    <row r="11559" ht="20.100000000000001" customHeight="1"/>
    <row r="11560" ht="20.100000000000001" customHeight="1"/>
    <row r="11561" ht="20.100000000000001" customHeight="1"/>
    <row r="11562" ht="20.100000000000001" customHeight="1"/>
    <row r="11563" ht="20.100000000000001" customHeight="1"/>
    <row r="11564" ht="20.100000000000001" customHeight="1"/>
    <row r="11565" ht="20.100000000000001" customHeight="1"/>
    <row r="11566" ht="20.100000000000001" customHeight="1"/>
    <row r="11567" ht="20.100000000000001" customHeight="1"/>
    <row r="11568" ht="20.100000000000001" customHeight="1"/>
    <row r="11569" ht="20.100000000000001" customHeight="1"/>
    <row r="11570" ht="20.100000000000001" customHeight="1"/>
    <row r="11571" ht="20.100000000000001" customHeight="1"/>
    <row r="11572" ht="20.100000000000001" customHeight="1"/>
    <row r="11573" ht="20.100000000000001" customHeight="1"/>
    <row r="11574" ht="20.100000000000001" customHeight="1"/>
    <row r="11575" ht="20.100000000000001" customHeight="1"/>
    <row r="11576" ht="20.100000000000001" customHeight="1"/>
    <row r="11577" ht="20.100000000000001" customHeight="1"/>
    <row r="11578" ht="20.100000000000001" customHeight="1"/>
    <row r="11579" ht="20.100000000000001" customHeight="1"/>
    <row r="11580" ht="20.100000000000001" customHeight="1"/>
    <row r="11581" ht="20.100000000000001" customHeight="1"/>
    <row r="11582" ht="20.100000000000001" customHeight="1"/>
    <row r="11583" ht="20.100000000000001" customHeight="1"/>
    <row r="11584" ht="20.100000000000001" customHeight="1"/>
    <row r="11585" ht="20.100000000000001" customHeight="1"/>
    <row r="11586" ht="20.100000000000001" customHeight="1"/>
    <row r="11587" ht="20.100000000000001" customHeight="1"/>
    <row r="11588" ht="20.100000000000001" customHeight="1"/>
    <row r="11589" ht="20.100000000000001" customHeight="1"/>
    <row r="11590" ht="20.100000000000001" customHeight="1"/>
    <row r="11591" ht="20.100000000000001" customHeight="1"/>
    <row r="11592" ht="20.100000000000001" customHeight="1"/>
    <row r="11593" ht="20.100000000000001" customHeight="1"/>
    <row r="11594" ht="20.100000000000001" customHeight="1"/>
    <row r="11595" ht="20.100000000000001" customHeight="1"/>
    <row r="11596" ht="20.100000000000001" customHeight="1"/>
    <row r="11597" ht="20.100000000000001" customHeight="1"/>
    <row r="11598" ht="20.100000000000001" customHeight="1"/>
    <row r="11599" ht="20.100000000000001" customHeight="1"/>
    <row r="11600" ht="20.100000000000001" customHeight="1"/>
    <row r="11601" ht="20.100000000000001" customHeight="1"/>
    <row r="11602" ht="20.100000000000001" customHeight="1"/>
    <row r="11603" ht="20.100000000000001" customHeight="1"/>
    <row r="11604" ht="20.100000000000001" customHeight="1"/>
    <row r="11605" ht="20.100000000000001" customHeight="1"/>
    <row r="11606" ht="20.100000000000001" customHeight="1"/>
    <row r="11607" ht="20.100000000000001" customHeight="1"/>
    <row r="11608" ht="20.100000000000001" customHeight="1"/>
    <row r="11609" ht="20.100000000000001" customHeight="1"/>
    <row r="11610" ht="20.100000000000001" customHeight="1"/>
    <row r="11611" ht="20.100000000000001" customHeight="1"/>
    <row r="11612" ht="20.100000000000001" customHeight="1"/>
    <row r="11613" ht="20.100000000000001" customHeight="1"/>
    <row r="11614" ht="20.100000000000001" customHeight="1"/>
    <row r="11615" ht="20.100000000000001" customHeight="1"/>
    <row r="11616" ht="20.100000000000001" customHeight="1"/>
    <row r="11617" ht="20.100000000000001" customHeight="1"/>
    <row r="11618" ht="20.100000000000001" customHeight="1"/>
    <row r="11619" ht="20.100000000000001" customHeight="1"/>
    <row r="11620" ht="20.100000000000001" customHeight="1"/>
    <row r="11621" ht="20.100000000000001" customHeight="1"/>
    <row r="11622" ht="20.100000000000001" customHeight="1"/>
    <row r="11623" ht="20.100000000000001" customHeight="1"/>
    <row r="11624" ht="20.100000000000001" customHeight="1"/>
    <row r="11625" ht="20.100000000000001" customHeight="1"/>
    <row r="11626" ht="20.100000000000001" customHeight="1"/>
    <row r="11627" ht="20.100000000000001" customHeight="1"/>
    <row r="11628" ht="20.100000000000001" customHeight="1"/>
    <row r="11629" ht="20.100000000000001" customHeight="1"/>
    <row r="11630" ht="20.100000000000001" customHeight="1"/>
    <row r="11631" ht="20.100000000000001" customHeight="1"/>
    <row r="11632" ht="20.100000000000001" customHeight="1"/>
    <row r="11633" ht="20.100000000000001" customHeight="1"/>
    <row r="11634" ht="20.100000000000001" customHeight="1"/>
    <row r="11635" ht="20.100000000000001" customHeight="1"/>
    <row r="11636" ht="20.100000000000001" customHeight="1"/>
    <row r="11637" ht="20.100000000000001" customHeight="1"/>
    <row r="11638" ht="20.100000000000001" customHeight="1"/>
    <row r="11639" ht="20.100000000000001" customHeight="1"/>
    <row r="11640" ht="20.100000000000001" customHeight="1"/>
    <row r="11641" ht="20.100000000000001" customHeight="1"/>
    <row r="11642" ht="20.100000000000001" customHeight="1"/>
    <row r="11643" ht="20.100000000000001" customHeight="1"/>
    <row r="11644" ht="20.100000000000001" customHeight="1"/>
    <row r="11645" ht="20.100000000000001" customHeight="1"/>
    <row r="11646" ht="20.100000000000001" customHeight="1"/>
    <row r="11647" ht="20.100000000000001" customHeight="1"/>
    <row r="11648" ht="20.100000000000001" customHeight="1"/>
    <row r="11649" ht="20.100000000000001" customHeight="1"/>
    <row r="11650" ht="20.100000000000001" customHeight="1"/>
    <row r="11651" ht="20.100000000000001" customHeight="1"/>
    <row r="11652" ht="20.100000000000001" customHeight="1"/>
    <row r="11653" ht="20.100000000000001" customHeight="1"/>
    <row r="11654" ht="20.100000000000001" customHeight="1"/>
    <row r="11655" ht="20.100000000000001" customHeight="1"/>
    <row r="11656" ht="20.100000000000001" customHeight="1"/>
    <row r="11657" ht="20.100000000000001" customHeight="1"/>
    <row r="11658" ht="20.100000000000001" customHeight="1"/>
    <row r="11659" ht="20.100000000000001" customHeight="1"/>
    <row r="11660" ht="20.100000000000001" customHeight="1"/>
    <row r="11661" ht="20.100000000000001" customHeight="1"/>
    <row r="11662" ht="20.100000000000001" customHeight="1"/>
    <row r="11663" ht="20.100000000000001" customHeight="1"/>
    <row r="11664" ht="20.100000000000001" customHeight="1"/>
    <row r="11665" ht="20.100000000000001" customHeight="1"/>
    <row r="11666" ht="20.100000000000001" customHeight="1"/>
    <row r="11667" ht="20.100000000000001" customHeight="1"/>
    <row r="11668" ht="20.100000000000001" customHeight="1"/>
    <row r="11669" ht="20.100000000000001" customHeight="1"/>
    <row r="11670" ht="20.100000000000001" customHeight="1"/>
    <row r="11671" ht="20.100000000000001" customHeight="1"/>
    <row r="11672" ht="20.100000000000001" customHeight="1"/>
    <row r="11673" ht="20.100000000000001" customHeight="1"/>
    <row r="11674" ht="20.100000000000001" customHeight="1"/>
    <row r="11675" ht="20.100000000000001" customHeight="1"/>
    <row r="11676" ht="20.100000000000001" customHeight="1"/>
    <row r="11677" ht="20.100000000000001" customHeight="1"/>
    <row r="11678" ht="20.100000000000001" customHeight="1"/>
    <row r="11679" ht="20.100000000000001" customHeight="1"/>
    <row r="11680" ht="20.100000000000001" customHeight="1"/>
    <row r="11681" ht="20.100000000000001" customHeight="1"/>
    <row r="11682" ht="20.100000000000001" customHeight="1"/>
    <row r="11683" ht="20.100000000000001" customHeight="1"/>
    <row r="11684" ht="20.100000000000001" customHeight="1"/>
    <row r="11685" ht="20.100000000000001" customHeight="1"/>
    <row r="11686" ht="20.100000000000001" customHeight="1"/>
    <row r="11687" ht="20.100000000000001" customHeight="1"/>
    <row r="11688" ht="20.100000000000001" customHeight="1"/>
    <row r="11689" ht="20.100000000000001" customHeight="1"/>
    <row r="11690" ht="20.100000000000001" customHeight="1"/>
    <row r="11691" ht="20.100000000000001" customHeight="1"/>
    <row r="11692" ht="20.100000000000001" customHeight="1"/>
    <row r="11693" ht="20.100000000000001" customHeight="1"/>
    <row r="11694" ht="20.100000000000001" customHeight="1"/>
    <row r="11695" ht="20.100000000000001" customHeight="1"/>
    <row r="11696" ht="20.100000000000001" customHeight="1"/>
    <row r="11697" ht="20.100000000000001" customHeight="1"/>
    <row r="11698" ht="20.100000000000001" customHeight="1"/>
    <row r="11699" ht="20.100000000000001" customHeight="1"/>
    <row r="11700" ht="20.100000000000001" customHeight="1"/>
    <row r="11701" ht="20.100000000000001" customHeight="1"/>
    <row r="11702" ht="20.100000000000001" customHeight="1"/>
    <row r="11703" ht="20.100000000000001" customHeight="1"/>
    <row r="11704" ht="20.100000000000001" customHeight="1"/>
    <row r="11705" ht="20.100000000000001" customHeight="1"/>
    <row r="11706" ht="20.100000000000001" customHeight="1"/>
    <row r="11707" ht="20.100000000000001" customHeight="1"/>
    <row r="11708" ht="20.100000000000001" customHeight="1"/>
    <row r="11709" ht="20.100000000000001" customHeight="1"/>
    <row r="11710" ht="20.100000000000001" customHeight="1"/>
    <row r="11711" ht="20.100000000000001" customHeight="1"/>
    <row r="11712" ht="20.100000000000001" customHeight="1"/>
    <row r="11713" ht="20.100000000000001" customHeight="1"/>
    <row r="11714" ht="20.100000000000001" customHeight="1"/>
    <row r="11715" ht="20.100000000000001" customHeight="1"/>
    <row r="11716" ht="20.100000000000001" customHeight="1"/>
    <row r="11717" ht="20.100000000000001" customHeight="1"/>
    <row r="11718" ht="20.100000000000001" customHeight="1"/>
    <row r="11719" ht="20.100000000000001" customHeight="1"/>
    <row r="11720" ht="20.100000000000001" customHeight="1"/>
    <row r="11721" ht="20.100000000000001" customHeight="1"/>
    <row r="11722" ht="20.100000000000001" customHeight="1"/>
    <row r="11723" ht="20.100000000000001" customHeight="1"/>
    <row r="11724" ht="20.100000000000001" customHeight="1"/>
    <row r="11725" ht="20.100000000000001" customHeight="1"/>
    <row r="11726" ht="20.100000000000001" customHeight="1"/>
    <row r="11727" ht="20.100000000000001" customHeight="1"/>
    <row r="11728" ht="20.100000000000001" customHeight="1"/>
    <row r="11729" ht="20.100000000000001" customHeight="1"/>
    <row r="11730" ht="20.100000000000001" customHeight="1"/>
    <row r="11731" ht="20.100000000000001" customHeight="1"/>
    <row r="11732" ht="20.100000000000001" customHeight="1"/>
    <row r="11733" ht="20.100000000000001" customHeight="1"/>
    <row r="11734" ht="20.100000000000001" customHeight="1"/>
    <row r="11735" ht="20.100000000000001" customHeight="1"/>
    <row r="11736" ht="20.100000000000001" customHeight="1"/>
    <row r="11737" ht="20.100000000000001" customHeight="1"/>
    <row r="11738" ht="20.100000000000001" customHeight="1"/>
    <row r="11739" ht="20.100000000000001" customHeight="1"/>
    <row r="11740" ht="20.100000000000001" customHeight="1"/>
    <row r="11741" ht="20.100000000000001" customHeight="1"/>
    <row r="11742" ht="20.100000000000001" customHeight="1"/>
    <row r="11743" ht="20.100000000000001" customHeight="1"/>
    <row r="11744" ht="20.100000000000001" customHeight="1"/>
    <row r="11745" ht="20.100000000000001" customHeight="1"/>
    <row r="11746" ht="20.100000000000001" customHeight="1"/>
    <row r="11747" ht="20.100000000000001" customHeight="1"/>
    <row r="11748" ht="20.100000000000001" customHeight="1"/>
    <row r="11749" ht="20.100000000000001" customHeight="1"/>
    <row r="11750" ht="20.100000000000001" customHeight="1"/>
    <row r="11751" ht="20.100000000000001" customHeight="1"/>
    <row r="11752" ht="20.100000000000001" customHeight="1"/>
    <row r="11753" ht="20.100000000000001" customHeight="1"/>
    <row r="11754" ht="20.100000000000001" customHeight="1"/>
    <row r="11755" ht="20.100000000000001" customHeight="1"/>
    <row r="11756" ht="20.100000000000001" customHeight="1"/>
    <row r="11757" ht="20.100000000000001" customHeight="1"/>
    <row r="11758" ht="20.100000000000001" customHeight="1"/>
    <row r="11759" ht="20.100000000000001" customHeight="1"/>
    <row r="11760" ht="20.100000000000001" customHeight="1"/>
    <row r="11761" ht="20.100000000000001" customHeight="1"/>
    <row r="11762" ht="20.100000000000001" customHeight="1"/>
    <row r="11763" ht="20.100000000000001" customHeight="1"/>
    <row r="11764" ht="20.100000000000001" customHeight="1"/>
    <row r="11765" ht="20.100000000000001" customHeight="1"/>
    <row r="11766" ht="20.100000000000001" customHeight="1"/>
    <row r="11767" ht="20.100000000000001" customHeight="1"/>
    <row r="11768" ht="20.100000000000001" customHeight="1"/>
    <row r="11769" ht="20.100000000000001" customHeight="1"/>
    <row r="11770" ht="20.100000000000001" customHeight="1"/>
    <row r="11771" ht="20.100000000000001" customHeight="1"/>
    <row r="11772" ht="20.100000000000001" customHeight="1"/>
    <row r="11773" ht="20.100000000000001" customHeight="1"/>
    <row r="11774" ht="20.100000000000001" customHeight="1"/>
    <row r="11775" ht="20.100000000000001" customHeight="1"/>
    <row r="11776" ht="20.100000000000001" customHeight="1"/>
    <row r="11777" ht="20.100000000000001" customHeight="1"/>
    <row r="11778" ht="20.100000000000001" customHeight="1"/>
    <row r="11779" ht="20.100000000000001" customHeight="1"/>
    <row r="11780" ht="20.100000000000001" customHeight="1"/>
    <row r="11781" ht="20.100000000000001" customHeight="1"/>
    <row r="11782" ht="20.100000000000001" customHeight="1"/>
    <row r="11783" ht="20.100000000000001" customHeight="1"/>
    <row r="11784" ht="20.100000000000001" customHeight="1"/>
    <row r="11785" ht="20.100000000000001" customHeight="1"/>
    <row r="11786" ht="20.100000000000001" customHeight="1"/>
    <row r="11787" ht="20.100000000000001" customHeight="1"/>
    <row r="11788" ht="20.100000000000001" customHeight="1"/>
    <row r="11789" ht="20.100000000000001" customHeight="1"/>
    <row r="11790" ht="20.100000000000001" customHeight="1"/>
    <row r="11791" ht="20.100000000000001" customHeight="1"/>
    <row r="11792" ht="20.100000000000001" customHeight="1"/>
    <row r="11793" ht="20.100000000000001" customHeight="1"/>
    <row r="11794" ht="20.100000000000001" customHeight="1"/>
    <row r="11795" ht="20.100000000000001" customHeight="1"/>
    <row r="11796" ht="20.100000000000001" customHeight="1"/>
    <row r="11797" ht="20.100000000000001" customHeight="1"/>
    <row r="11798" ht="20.100000000000001" customHeight="1"/>
    <row r="11799" ht="20.100000000000001" customHeight="1"/>
    <row r="11800" ht="20.100000000000001" customHeight="1"/>
    <row r="11801" ht="20.100000000000001" customHeight="1"/>
    <row r="11802" ht="20.100000000000001" customHeight="1"/>
    <row r="11803" ht="20.100000000000001" customHeight="1"/>
    <row r="11804" ht="20.100000000000001" customHeight="1"/>
    <row r="11805" ht="20.100000000000001" customHeight="1"/>
    <row r="11806" ht="20.100000000000001" customHeight="1"/>
    <row r="11807" ht="20.100000000000001" customHeight="1"/>
    <row r="11808" ht="20.100000000000001" customHeight="1"/>
    <row r="11809" ht="20.100000000000001" customHeight="1"/>
    <row r="11810" ht="20.100000000000001" customHeight="1"/>
    <row r="11811" ht="20.100000000000001" customHeight="1"/>
    <row r="11812" ht="20.100000000000001" customHeight="1"/>
    <row r="11813" ht="20.100000000000001" customHeight="1"/>
    <row r="11814" ht="20.100000000000001" customHeight="1"/>
    <row r="11815" ht="20.100000000000001" customHeight="1"/>
    <row r="11816" ht="20.100000000000001" customHeight="1"/>
    <row r="11817" ht="20.100000000000001" customHeight="1"/>
    <row r="11818" ht="20.100000000000001" customHeight="1"/>
    <row r="11819" ht="20.100000000000001" customHeight="1"/>
    <row r="11820" ht="20.100000000000001" customHeight="1"/>
    <row r="11821" ht="20.100000000000001" customHeight="1"/>
    <row r="11822" ht="20.100000000000001" customHeight="1"/>
    <row r="11823" ht="20.100000000000001" customHeight="1"/>
    <row r="11824" ht="20.100000000000001" customHeight="1"/>
    <row r="11825" ht="20.100000000000001" customHeight="1"/>
    <row r="11826" ht="20.100000000000001" customHeight="1"/>
    <row r="11827" ht="20.100000000000001" customHeight="1"/>
    <row r="11828" ht="20.100000000000001" customHeight="1"/>
    <row r="11829" ht="20.100000000000001" customHeight="1"/>
    <row r="11830" ht="20.100000000000001" customHeight="1"/>
    <row r="11831" ht="20.100000000000001" customHeight="1"/>
    <row r="11832" ht="20.100000000000001" customHeight="1"/>
    <row r="11833" ht="20.100000000000001" customHeight="1"/>
    <row r="11834" ht="20.100000000000001" customHeight="1"/>
    <row r="11835" ht="20.100000000000001" customHeight="1"/>
    <row r="11836" ht="20.100000000000001" customHeight="1"/>
    <row r="11837" ht="20.100000000000001" customHeight="1"/>
    <row r="11838" ht="20.100000000000001" customHeight="1"/>
    <row r="11839" ht="20.100000000000001" customHeight="1"/>
    <row r="11840" ht="20.100000000000001" customHeight="1"/>
    <row r="11841" ht="20.100000000000001" customHeight="1"/>
    <row r="11842" ht="20.100000000000001" customHeight="1"/>
    <row r="11843" ht="20.100000000000001" customHeight="1"/>
    <row r="11844" ht="20.100000000000001" customHeight="1"/>
    <row r="11845" ht="20.100000000000001" customHeight="1"/>
    <row r="11846" ht="20.100000000000001" customHeight="1"/>
    <row r="11847" ht="20.100000000000001" customHeight="1"/>
    <row r="11848" ht="20.100000000000001" customHeight="1"/>
    <row r="11849" ht="20.100000000000001" customHeight="1"/>
    <row r="11850" ht="20.100000000000001" customHeight="1"/>
    <row r="11851" ht="20.100000000000001" customHeight="1"/>
    <row r="11852" ht="20.100000000000001" customHeight="1"/>
    <row r="11853" ht="20.100000000000001" customHeight="1"/>
    <row r="11854" ht="20.100000000000001" customHeight="1"/>
    <row r="11855" ht="20.100000000000001" customHeight="1"/>
    <row r="11856" ht="20.100000000000001" customHeight="1"/>
    <row r="11857" ht="20.100000000000001" customHeight="1"/>
    <row r="11858" ht="20.100000000000001" customHeight="1"/>
    <row r="11859" ht="20.100000000000001" customHeight="1"/>
    <row r="11860" ht="20.100000000000001" customHeight="1"/>
    <row r="11861" ht="20.100000000000001" customHeight="1"/>
    <row r="11862" ht="20.100000000000001" customHeight="1"/>
    <row r="11863" ht="20.100000000000001" customHeight="1"/>
    <row r="11864" ht="20.100000000000001" customHeight="1"/>
    <row r="11865" ht="20.100000000000001" customHeight="1"/>
    <row r="11866" ht="20.100000000000001" customHeight="1"/>
    <row r="11867" ht="20.100000000000001" customHeight="1"/>
    <row r="11868" ht="20.100000000000001" customHeight="1"/>
    <row r="11869" ht="20.100000000000001" customHeight="1"/>
    <row r="11870" ht="20.100000000000001" customHeight="1"/>
    <row r="11871" ht="20.100000000000001" customHeight="1"/>
    <row r="11872" ht="20.100000000000001" customHeight="1"/>
    <row r="11873" ht="20.100000000000001" customHeight="1"/>
    <row r="11874" ht="20.100000000000001" customHeight="1"/>
    <row r="11875" ht="20.100000000000001" customHeight="1"/>
    <row r="11876" ht="20.100000000000001" customHeight="1"/>
    <row r="11877" ht="20.100000000000001" customHeight="1"/>
    <row r="11878" ht="20.100000000000001" customHeight="1"/>
    <row r="11879" ht="20.100000000000001" customHeight="1"/>
    <row r="11880" ht="20.100000000000001" customHeight="1"/>
    <row r="11881" ht="20.100000000000001" customHeight="1"/>
    <row r="11882" ht="20.100000000000001" customHeight="1"/>
    <row r="11883" ht="20.100000000000001" customHeight="1"/>
    <row r="11884" ht="20.100000000000001" customHeight="1"/>
    <row r="11885" ht="20.100000000000001" customHeight="1"/>
    <row r="11886" ht="20.100000000000001" customHeight="1"/>
    <row r="11887" ht="20.100000000000001" customHeight="1"/>
    <row r="11888" ht="20.100000000000001" customHeight="1"/>
    <row r="11889" ht="20.100000000000001" customHeight="1"/>
    <row r="11890" ht="20.100000000000001" customHeight="1"/>
    <row r="11891" ht="20.100000000000001" customHeight="1"/>
    <row r="11892" ht="20.100000000000001" customHeight="1"/>
    <row r="11893" ht="20.100000000000001" customHeight="1"/>
    <row r="11894" ht="20.100000000000001" customHeight="1"/>
    <row r="11895" ht="20.100000000000001" customHeight="1"/>
    <row r="11896" ht="20.100000000000001" customHeight="1"/>
    <row r="11897" ht="20.100000000000001" customHeight="1"/>
    <row r="11898" ht="20.100000000000001" customHeight="1"/>
    <row r="11899" ht="20.100000000000001" customHeight="1"/>
    <row r="11900" ht="20.100000000000001" customHeight="1"/>
    <row r="11901" ht="20.100000000000001" customHeight="1"/>
    <row r="11902" ht="20.100000000000001" customHeight="1"/>
    <row r="11903" ht="20.100000000000001" customHeight="1"/>
    <row r="11904" ht="20.100000000000001" customHeight="1"/>
    <row r="11905" ht="20.100000000000001" customHeight="1"/>
    <row r="11906" ht="20.100000000000001" customHeight="1"/>
    <row r="11907" ht="20.100000000000001" customHeight="1"/>
    <row r="11908" ht="20.100000000000001" customHeight="1"/>
    <row r="11909" ht="20.100000000000001" customHeight="1"/>
    <row r="11910" ht="20.100000000000001" customHeight="1"/>
    <row r="11911" ht="20.100000000000001" customHeight="1"/>
    <row r="11912" ht="20.100000000000001" customHeight="1"/>
    <row r="11913" ht="20.100000000000001" customHeight="1"/>
    <row r="11914" ht="20.100000000000001" customHeight="1"/>
    <row r="11915" ht="20.100000000000001" customHeight="1"/>
    <row r="11916" ht="20.100000000000001" customHeight="1"/>
    <row r="11917" ht="20.100000000000001" customHeight="1"/>
    <row r="11918" ht="20.100000000000001" customHeight="1"/>
    <row r="11919" ht="20.100000000000001" customHeight="1"/>
    <row r="11920" ht="20.100000000000001" customHeight="1"/>
    <row r="11921" ht="20.100000000000001" customHeight="1"/>
    <row r="11922" ht="20.100000000000001" customHeight="1"/>
    <row r="11923" ht="20.100000000000001" customHeight="1"/>
    <row r="11924" ht="20.100000000000001" customHeight="1"/>
    <row r="11925" ht="20.100000000000001" customHeight="1"/>
    <row r="11926" ht="20.100000000000001" customHeight="1"/>
    <row r="11927" ht="20.100000000000001" customHeight="1"/>
    <row r="11928" ht="20.100000000000001" customHeight="1"/>
    <row r="11929" ht="20.100000000000001" customHeight="1"/>
    <row r="11930" ht="20.100000000000001" customHeight="1"/>
    <row r="11931" ht="20.100000000000001" customHeight="1"/>
    <row r="11932" ht="20.100000000000001" customHeight="1"/>
    <row r="11933" ht="20.100000000000001" customHeight="1"/>
    <row r="11934" ht="20.100000000000001" customHeight="1"/>
    <row r="11935" ht="20.100000000000001" customHeight="1"/>
    <row r="11936" ht="20.100000000000001" customHeight="1"/>
    <row r="11937" ht="20.100000000000001" customHeight="1"/>
    <row r="11938" ht="20.100000000000001" customHeight="1"/>
    <row r="11939" ht="20.100000000000001" customHeight="1"/>
    <row r="11940" ht="20.100000000000001" customHeight="1"/>
    <row r="11941" ht="20.100000000000001" customHeight="1"/>
    <row r="11942" ht="20.100000000000001" customHeight="1"/>
    <row r="11943" ht="20.100000000000001" customHeight="1"/>
    <row r="11944" ht="20.100000000000001" customHeight="1"/>
    <row r="11945" ht="20.100000000000001" customHeight="1"/>
    <row r="11946" ht="20.100000000000001" customHeight="1"/>
    <row r="11947" ht="20.100000000000001" customHeight="1"/>
    <row r="11948" ht="20.100000000000001" customHeight="1"/>
    <row r="11949" ht="20.100000000000001" customHeight="1"/>
    <row r="11950" ht="20.100000000000001" customHeight="1"/>
    <row r="11951" ht="20.100000000000001" customHeight="1"/>
    <row r="11952" ht="20.100000000000001" customHeight="1"/>
    <row r="11953" ht="20.100000000000001" customHeight="1"/>
    <row r="11954" ht="20.100000000000001" customHeight="1"/>
    <row r="11955" ht="20.100000000000001" customHeight="1"/>
    <row r="11956" ht="20.100000000000001" customHeight="1"/>
    <row r="11957" ht="20.100000000000001" customHeight="1"/>
    <row r="11958" ht="20.100000000000001" customHeight="1"/>
    <row r="11959" ht="20.100000000000001" customHeight="1"/>
    <row r="11960" ht="20.100000000000001" customHeight="1"/>
    <row r="11961" ht="20.100000000000001" customHeight="1"/>
    <row r="11962" ht="20.100000000000001" customHeight="1"/>
    <row r="11963" ht="20.100000000000001" customHeight="1"/>
    <row r="11964" ht="20.100000000000001" customHeight="1"/>
    <row r="11965" ht="20.100000000000001" customHeight="1"/>
    <row r="11966" ht="20.100000000000001" customHeight="1"/>
    <row r="11967" ht="20.100000000000001" customHeight="1"/>
    <row r="11968" ht="20.100000000000001" customHeight="1"/>
    <row r="11969" ht="20.100000000000001" customHeight="1"/>
    <row r="11970" ht="20.100000000000001" customHeight="1"/>
    <row r="11971" ht="20.100000000000001" customHeight="1"/>
    <row r="11972" ht="20.100000000000001" customHeight="1"/>
    <row r="11973" ht="20.100000000000001" customHeight="1"/>
    <row r="11974" ht="20.100000000000001" customHeight="1"/>
    <row r="11975" ht="20.100000000000001" customHeight="1"/>
    <row r="11976" ht="20.100000000000001" customHeight="1"/>
    <row r="11977" ht="20.100000000000001" customHeight="1"/>
    <row r="11978" ht="20.100000000000001" customHeight="1"/>
    <row r="11979" ht="20.100000000000001" customHeight="1"/>
    <row r="11980" ht="20.100000000000001" customHeight="1"/>
    <row r="11981" ht="20.100000000000001" customHeight="1"/>
    <row r="11982" ht="20.100000000000001" customHeight="1"/>
    <row r="11983" ht="20.100000000000001" customHeight="1"/>
    <row r="11984" ht="20.100000000000001" customHeight="1"/>
    <row r="11985" ht="20.100000000000001" customHeight="1"/>
    <row r="11986" ht="20.100000000000001" customHeight="1"/>
    <row r="11987" ht="20.100000000000001" customHeight="1"/>
    <row r="11988" ht="20.100000000000001" customHeight="1"/>
    <row r="11989" ht="20.100000000000001" customHeight="1"/>
    <row r="11990" ht="20.100000000000001" customHeight="1"/>
    <row r="11991" ht="20.100000000000001" customHeight="1"/>
    <row r="11992" ht="20.100000000000001" customHeight="1"/>
    <row r="11993" ht="20.100000000000001" customHeight="1"/>
    <row r="11994" ht="20.100000000000001" customHeight="1"/>
    <row r="11995" ht="20.100000000000001" customHeight="1"/>
    <row r="11996" ht="20.100000000000001" customHeight="1"/>
    <row r="11997" ht="20.100000000000001" customHeight="1"/>
    <row r="11998" ht="20.100000000000001" customHeight="1"/>
    <row r="11999" ht="20.100000000000001" customHeight="1"/>
    <row r="12000" ht="20.100000000000001" customHeight="1"/>
    <row r="12001" ht="20.100000000000001" customHeight="1"/>
    <row r="12002" ht="20.100000000000001" customHeight="1"/>
    <row r="12003" ht="20.100000000000001" customHeight="1"/>
    <row r="12004" ht="20.100000000000001" customHeight="1"/>
    <row r="12005" ht="20.100000000000001" customHeight="1"/>
    <row r="12006" ht="20.100000000000001" customHeight="1"/>
    <row r="12007" ht="20.100000000000001" customHeight="1"/>
    <row r="12008" ht="20.100000000000001" customHeight="1"/>
    <row r="12009" ht="20.100000000000001" customHeight="1"/>
    <row r="12010" ht="20.100000000000001" customHeight="1"/>
    <row r="12011" ht="20.100000000000001" customHeight="1"/>
    <row r="12012" ht="20.100000000000001" customHeight="1"/>
    <row r="12013" ht="20.100000000000001" customHeight="1"/>
    <row r="12014" ht="20.100000000000001" customHeight="1"/>
    <row r="12015" ht="20.100000000000001" customHeight="1"/>
    <row r="12016" ht="20.100000000000001" customHeight="1"/>
    <row r="12017" ht="20.100000000000001" customHeight="1"/>
    <row r="12018" ht="20.100000000000001" customHeight="1"/>
    <row r="12019" ht="20.100000000000001" customHeight="1"/>
    <row r="12020" ht="20.100000000000001" customHeight="1"/>
    <row r="12021" ht="20.100000000000001" customHeight="1"/>
    <row r="12022" ht="20.100000000000001" customHeight="1"/>
    <row r="12023" ht="20.100000000000001" customHeight="1"/>
    <row r="12024" ht="20.100000000000001" customHeight="1"/>
    <row r="12025" ht="20.100000000000001" customHeight="1"/>
    <row r="12026" ht="20.100000000000001" customHeight="1"/>
    <row r="12027" ht="20.100000000000001" customHeight="1"/>
    <row r="12028" ht="20.100000000000001" customHeight="1"/>
    <row r="12029" ht="20.100000000000001" customHeight="1"/>
    <row r="12030" ht="20.100000000000001" customHeight="1"/>
    <row r="12031" ht="20.100000000000001" customHeight="1"/>
    <row r="12032" ht="20.100000000000001" customHeight="1"/>
    <row r="12033" ht="20.100000000000001" customHeight="1"/>
    <row r="12034" ht="20.100000000000001" customHeight="1"/>
    <row r="12035" ht="20.100000000000001" customHeight="1"/>
    <row r="12036" ht="20.100000000000001" customHeight="1"/>
    <row r="12037" ht="20.100000000000001" customHeight="1"/>
    <row r="12038" ht="20.100000000000001" customHeight="1"/>
    <row r="12039" ht="20.100000000000001" customHeight="1"/>
    <row r="12040" ht="20.100000000000001" customHeight="1"/>
    <row r="12041" ht="20.100000000000001" customHeight="1"/>
    <row r="12042" ht="20.100000000000001" customHeight="1"/>
    <row r="12043" ht="20.100000000000001" customHeight="1"/>
    <row r="12044" ht="20.100000000000001" customHeight="1"/>
    <row r="12045" ht="20.100000000000001" customHeight="1"/>
    <row r="12046" ht="20.100000000000001" customHeight="1"/>
    <row r="12047" ht="20.100000000000001" customHeight="1"/>
    <row r="12048" ht="20.100000000000001" customHeight="1"/>
    <row r="12049" ht="20.100000000000001" customHeight="1"/>
    <row r="12050" ht="20.100000000000001" customHeight="1"/>
    <row r="12051" ht="20.100000000000001" customHeight="1"/>
    <row r="12052" ht="20.100000000000001" customHeight="1"/>
    <row r="12053" ht="20.100000000000001" customHeight="1"/>
    <row r="12054" ht="20.100000000000001" customHeight="1"/>
    <row r="12055" ht="20.100000000000001" customHeight="1"/>
    <row r="12056" ht="20.100000000000001" customHeight="1"/>
    <row r="12057" ht="20.100000000000001" customHeight="1"/>
    <row r="12058" ht="20.100000000000001" customHeight="1"/>
    <row r="12059" ht="20.100000000000001" customHeight="1"/>
    <row r="12060" ht="20.100000000000001" customHeight="1"/>
    <row r="12061" ht="20.100000000000001" customHeight="1"/>
    <row r="12062" ht="20.100000000000001" customHeight="1"/>
    <row r="12063" ht="20.100000000000001" customHeight="1"/>
    <row r="12064" ht="20.100000000000001" customHeight="1"/>
    <row r="12065" ht="20.100000000000001" customHeight="1"/>
    <row r="12066" ht="20.100000000000001" customHeight="1"/>
    <row r="12067" ht="20.100000000000001" customHeight="1"/>
    <row r="12068" ht="20.100000000000001" customHeight="1"/>
    <row r="12069" ht="20.100000000000001" customHeight="1"/>
    <row r="12070" ht="20.100000000000001" customHeight="1"/>
    <row r="12071" ht="20.100000000000001" customHeight="1"/>
    <row r="12072" ht="20.100000000000001" customHeight="1"/>
    <row r="12073" ht="20.100000000000001" customHeight="1"/>
    <row r="12074" ht="20.100000000000001" customHeight="1"/>
    <row r="12075" ht="20.100000000000001" customHeight="1"/>
    <row r="12076" ht="20.100000000000001" customHeight="1"/>
    <row r="12077" ht="20.100000000000001" customHeight="1"/>
    <row r="12078" ht="20.100000000000001" customHeight="1"/>
    <row r="12079" ht="20.100000000000001" customHeight="1"/>
    <row r="12080" ht="20.100000000000001" customHeight="1"/>
    <row r="12081" ht="20.100000000000001" customHeight="1"/>
    <row r="12082" ht="20.100000000000001" customHeight="1"/>
    <row r="12083" ht="20.100000000000001" customHeight="1"/>
    <row r="12084" ht="20.100000000000001" customHeight="1"/>
    <row r="12085" ht="20.100000000000001" customHeight="1"/>
    <row r="12086" ht="20.100000000000001" customHeight="1"/>
    <row r="12087" ht="20.100000000000001" customHeight="1"/>
    <row r="12088" ht="20.100000000000001" customHeight="1"/>
    <row r="12089" ht="20.100000000000001" customHeight="1"/>
    <row r="12090" ht="20.100000000000001" customHeight="1"/>
    <row r="12091" ht="20.100000000000001" customHeight="1"/>
    <row r="12092" ht="20.100000000000001" customHeight="1"/>
    <row r="12093" ht="20.100000000000001" customHeight="1"/>
    <row r="12094" ht="20.100000000000001" customHeight="1"/>
    <row r="12095" ht="20.100000000000001" customHeight="1"/>
    <row r="12096" ht="20.100000000000001" customHeight="1"/>
    <row r="12097" ht="20.100000000000001" customHeight="1"/>
    <row r="12098" ht="20.100000000000001" customHeight="1"/>
    <row r="12099" ht="20.100000000000001" customHeight="1"/>
    <row r="12100" ht="20.100000000000001" customHeight="1"/>
    <row r="12101" ht="20.100000000000001" customHeight="1"/>
    <row r="12102" ht="20.100000000000001" customHeight="1"/>
    <row r="12103" ht="20.100000000000001" customHeight="1"/>
    <row r="12104" ht="20.100000000000001" customHeight="1"/>
    <row r="12105" ht="20.100000000000001" customHeight="1"/>
    <row r="12106" ht="20.100000000000001" customHeight="1"/>
    <row r="12107" ht="20.100000000000001" customHeight="1"/>
    <row r="12108" ht="20.100000000000001" customHeight="1"/>
    <row r="12109" ht="20.100000000000001" customHeight="1"/>
    <row r="12110" ht="20.100000000000001" customHeight="1"/>
    <row r="12111" ht="20.100000000000001" customHeight="1"/>
    <row r="12112" ht="20.100000000000001" customHeight="1"/>
    <row r="12113" ht="20.100000000000001" customHeight="1"/>
    <row r="12114" ht="20.100000000000001" customHeight="1"/>
    <row r="12115" ht="20.100000000000001" customHeight="1"/>
    <row r="12116" ht="20.100000000000001" customHeight="1"/>
    <row r="12117" ht="20.100000000000001" customHeight="1"/>
    <row r="12118" ht="20.100000000000001" customHeight="1"/>
    <row r="12119" ht="20.100000000000001" customHeight="1"/>
    <row r="12120" ht="20.100000000000001" customHeight="1"/>
    <row r="12121" ht="20.100000000000001" customHeight="1"/>
    <row r="12122" ht="20.100000000000001" customHeight="1"/>
    <row r="12123" ht="20.100000000000001" customHeight="1"/>
    <row r="12124" ht="20.100000000000001" customHeight="1"/>
    <row r="12125" ht="20.100000000000001" customHeight="1"/>
    <row r="12126" ht="20.100000000000001" customHeight="1"/>
    <row r="12127" ht="20.100000000000001" customHeight="1"/>
    <row r="12128" ht="20.100000000000001" customHeight="1"/>
    <row r="12129" ht="20.100000000000001" customHeight="1"/>
    <row r="12130" ht="20.100000000000001" customHeight="1"/>
    <row r="12131" ht="20.100000000000001" customHeight="1"/>
    <row r="12132" ht="20.100000000000001" customHeight="1"/>
    <row r="12133" ht="20.100000000000001" customHeight="1"/>
    <row r="12134" ht="20.100000000000001" customHeight="1"/>
    <row r="12135" ht="20.100000000000001" customHeight="1"/>
    <row r="12136" ht="20.100000000000001" customHeight="1"/>
    <row r="12137" ht="20.100000000000001" customHeight="1"/>
    <row r="12138" ht="20.100000000000001" customHeight="1"/>
    <row r="12139" ht="20.100000000000001" customHeight="1"/>
    <row r="12140" ht="20.100000000000001" customHeight="1"/>
    <row r="12141" ht="20.100000000000001" customHeight="1"/>
    <row r="12142" ht="20.100000000000001" customHeight="1"/>
    <row r="12143" ht="20.100000000000001" customHeight="1"/>
    <row r="12144" ht="20.100000000000001" customHeight="1"/>
    <row r="12145" ht="20.100000000000001" customHeight="1"/>
    <row r="12146" ht="20.100000000000001" customHeight="1"/>
    <row r="12147" ht="20.100000000000001" customHeight="1"/>
    <row r="12148" ht="20.100000000000001" customHeight="1"/>
    <row r="12149" ht="20.100000000000001" customHeight="1"/>
    <row r="12150" ht="20.100000000000001" customHeight="1"/>
    <row r="12151" ht="20.100000000000001" customHeight="1"/>
    <row r="12152" ht="20.100000000000001" customHeight="1"/>
    <row r="12153" ht="20.100000000000001" customHeight="1"/>
    <row r="12154" ht="20.100000000000001" customHeight="1"/>
    <row r="12155" ht="20.100000000000001" customHeight="1"/>
    <row r="12156" ht="20.100000000000001" customHeight="1"/>
    <row r="12157" ht="20.100000000000001" customHeight="1"/>
    <row r="12158" ht="20.100000000000001" customHeight="1"/>
    <row r="12159" ht="20.100000000000001" customHeight="1"/>
    <row r="12160" ht="20.100000000000001" customHeight="1"/>
    <row r="12161" ht="20.100000000000001" customHeight="1"/>
    <row r="12162" ht="20.100000000000001" customHeight="1"/>
    <row r="12163" ht="20.100000000000001" customHeight="1"/>
    <row r="12164" ht="20.100000000000001" customHeight="1"/>
    <row r="12165" ht="20.100000000000001" customHeight="1"/>
    <row r="12166" ht="20.100000000000001" customHeight="1"/>
    <row r="12167" ht="20.100000000000001" customHeight="1"/>
    <row r="12168" ht="20.100000000000001" customHeight="1"/>
    <row r="12169" ht="20.100000000000001" customHeight="1"/>
    <row r="12170" ht="20.100000000000001" customHeight="1"/>
    <row r="12171" ht="20.100000000000001" customHeight="1"/>
    <row r="12172" ht="20.100000000000001" customHeight="1"/>
    <row r="12173" ht="20.100000000000001" customHeight="1"/>
    <row r="12174" ht="20.100000000000001" customHeight="1"/>
    <row r="12175" ht="20.100000000000001" customHeight="1"/>
    <row r="12176" ht="20.100000000000001" customHeight="1"/>
    <row r="12177" ht="20.100000000000001" customHeight="1"/>
    <row r="12178" ht="20.100000000000001" customHeight="1"/>
    <row r="12179" ht="20.100000000000001" customHeight="1"/>
    <row r="12180" ht="20.100000000000001" customHeight="1"/>
    <row r="12181" ht="20.100000000000001" customHeight="1"/>
    <row r="12182" ht="20.100000000000001" customHeight="1"/>
    <row r="12183" ht="20.100000000000001" customHeight="1"/>
    <row r="12184" ht="20.100000000000001" customHeight="1"/>
    <row r="12185" ht="20.100000000000001" customHeight="1"/>
    <row r="12186" ht="20.100000000000001" customHeight="1"/>
    <row r="12187" ht="20.100000000000001" customHeight="1"/>
    <row r="12188" ht="20.100000000000001" customHeight="1"/>
    <row r="12189" ht="20.100000000000001" customHeight="1"/>
    <row r="12190" ht="20.100000000000001" customHeight="1"/>
    <row r="12191" ht="20.100000000000001" customHeight="1"/>
    <row r="12192" ht="20.100000000000001" customHeight="1"/>
    <row r="12193" ht="20.100000000000001" customHeight="1"/>
    <row r="12194" ht="20.100000000000001" customHeight="1"/>
    <row r="12195" ht="20.100000000000001" customHeight="1"/>
    <row r="12196" ht="20.100000000000001" customHeight="1"/>
    <row r="12197" ht="20.100000000000001" customHeight="1"/>
    <row r="12198" ht="20.100000000000001" customHeight="1"/>
    <row r="12199" ht="20.100000000000001" customHeight="1"/>
    <row r="12200" ht="20.100000000000001" customHeight="1"/>
    <row r="12201" ht="20.100000000000001" customHeight="1"/>
    <row r="12202" ht="20.100000000000001" customHeight="1"/>
    <row r="12203" ht="20.100000000000001" customHeight="1"/>
    <row r="12204" ht="20.100000000000001" customHeight="1"/>
    <row r="12205" ht="20.100000000000001" customHeight="1"/>
    <row r="12206" ht="20.100000000000001" customHeight="1"/>
    <row r="12207" ht="20.100000000000001" customHeight="1"/>
    <row r="12208" ht="20.100000000000001" customHeight="1"/>
    <row r="12209" ht="20.100000000000001" customHeight="1"/>
    <row r="12210" ht="20.100000000000001" customHeight="1"/>
    <row r="12211" ht="20.100000000000001" customHeight="1"/>
    <row r="12212" ht="20.100000000000001" customHeight="1"/>
    <row r="12213" ht="20.100000000000001" customHeight="1"/>
    <row r="12214" ht="20.100000000000001" customHeight="1"/>
    <row r="12215" ht="20.100000000000001" customHeight="1"/>
    <row r="12216" ht="20.100000000000001" customHeight="1"/>
    <row r="12217" ht="20.100000000000001" customHeight="1"/>
    <row r="12218" ht="20.100000000000001" customHeight="1"/>
    <row r="12219" ht="20.100000000000001" customHeight="1"/>
    <row r="12220" ht="20.100000000000001" customHeight="1"/>
    <row r="12221" ht="20.100000000000001" customHeight="1"/>
    <row r="12222" ht="20.100000000000001" customHeight="1"/>
    <row r="12223" ht="20.100000000000001" customHeight="1"/>
    <row r="12224" ht="20.100000000000001" customHeight="1"/>
    <row r="12225" ht="20.100000000000001" customHeight="1"/>
    <row r="12226" ht="20.100000000000001" customHeight="1"/>
    <row r="12227" ht="20.100000000000001" customHeight="1"/>
    <row r="12228" ht="20.100000000000001" customHeight="1"/>
    <row r="12229" ht="20.100000000000001" customHeight="1"/>
    <row r="12230" ht="20.100000000000001" customHeight="1"/>
    <row r="12231" ht="20.100000000000001" customHeight="1"/>
    <row r="12232" ht="20.100000000000001" customHeight="1"/>
    <row r="12233" ht="20.100000000000001" customHeight="1"/>
    <row r="12234" ht="20.100000000000001" customHeight="1"/>
    <row r="12235" ht="20.100000000000001" customHeight="1"/>
    <row r="12236" ht="20.100000000000001" customHeight="1"/>
    <row r="12237" ht="20.100000000000001" customHeight="1"/>
    <row r="12238" ht="20.100000000000001" customHeight="1"/>
    <row r="12239" ht="20.100000000000001" customHeight="1"/>
    <row r="12240" ht="20.100000000000001" customHeight="1"/>
    <row r="12241" ht="20.100000000000001" customHeight="1"/>
    <row r="12242" ht="20.100000000000001" customHeight="1"/>
    <row r="12243" ht="20.100000000000001" customHeight="1"/>
    <row r="12244" ht="20.100000000000001" customHeight="1"/>
    <row r="12245" ht="20.100000000000001" customHeight="1"/>
    <row r="12246" ht="20.100000000000001" customHeight="1"/>
    <row r="12247" ht="20.100000000000001" customHeight="1"/>
    <row r="12248" ht="20.100000000000001" customHeight="1"/>
    <row r="12249" ht="20.100000000000001" customHeight="1"/>
    <row r="12250" ht="20.100000000000001" customHeight="1"/>
    <row r="12251" ht="20.100000000000001" customHeight="1"/>
    <row r="12252" ht="20.100000000000001" customHeight="1"/>
    <row r="12253" ht="20.100000000000001" customHeight="1"/>
    <row r="12254" ht="20.100000000000001" customHeight="1"/>
    <row r="12255" ht="20.100000000000001" customHeight="1"/>
    <row r="12256" ht="20.100000000000001" customHeight="1"/>
    <row r="12257" ht="20.100000000000001" customHeight="1"/>
    <row r="12258" ht="20.100000000000001" customHeight="1"/>
    <row r="12259" ht="20.100000000000001" customHeight="1"/>
    <row r="12260" ht="20.100000000000001" customHeight="1"/>
    <row r="12261" ht="20.100000000000001" customHeight="1"/>
    <row r="12262" ht="20.100000000000001" customHeight="1"/>
    <row r="12263" ht="20.100000000000001" customHeight="1"/>
    <row r="12264" ht="20.100000000000001" customHeight="1"/>
    <row r="12265" ht="20.100000000000001" customHeight="1"/>
    <row r="12266" ht="20.100000000000001" customHeight="1"/>
    <row r="12267" ht="20.100000000000001" customHeight="1"/>
    <row r="12268" ht="20.100000000000001" customHeight="1"/>
    <row r="12269" ht="20.100000000000001" customHeight="1"/>
    <row r="12270" ht="20.100000000000001" customHeight="1"/>
    <row r="12271" ht="20.100000000000001" customHeight="1"/>
    <row r="12272" ht="20.100000000000001" customHeight="1"/>
    <row r="12273" ht="20.100000000000001" customHeight="1"/>
    <row r="12274" ht="20.100000000000001" customHeight="1"/>
    <row r="12275" ht="20.100000000000001" customHeight="1"/>
    <row r="12276" ht="20.100000000000001" customHeight="1"/>
    <row r="12277" ht="20.100000000000001" customHeight="1"/>
    <row r="12278" ht="20.100000000000001" customHeight="1"/>
    <row r="12279" ht="20.100000000000001" customHeight="1"/>
    <row r="12280" ht="20.100000000000001" customHeight="1"/>
    <row r="12281" ht="20.100000000000001" customHeight="1"/>
    <row r="12282" ht="20.100000000000001" customHeight="1"/>
    <row r="12283" ht="20.100000000000001" customHeight="1"/>
    <row r="12284" ht="20.100000000000001" customHeight="1"/>
    <row r="12285" ht="20.100000000000001" customHeight="1"/>
    <row r="12286" ht="20.100000000000001" customHeight="1"/>
    <row r="12287" ht="20.100000000000001" customHeight="1"/>
    <row r="12288" ht="20.100000000000001" customHeight="1"/>
    <row r="12289" ht="20.100000000000001" customHeight="1"/>
    <row r="12290" ht="20.100000000000001" customHeight="1"/>
    <row r="12291" ht="20.100000000000001" customHeight="1"/>
    <row r="12292" ht="20.100000000000001" customHeight="1"/>
    <row r="12293" ht="20.100000000000001" customHeight="1"/>
    <row r="12294" ht="20.100000000000001" customHeight="1"/>
    <row r="12295" ht="20.100000000000001" customHeight="1"/>
    <row r="12296" ht="20.100000000000001" customHeight="1"/>
    <row r="12297" ht="20.100000000000001" customHeight="1"/>
    <row r="12298" ht="20.100000000000001" customHeight="1"/>
    <row r="12299" ht="20.100000000000001" customHeight="1"/>
    <row r="12300" ht="20.100000000000001" customHeight="1"/>
    <row r="12301" ht="20.100000000000001" customHeight="1"/>
    <row r="12302" ht="20.100000000000001" customHeight="1"/>
    <row r="12303" ht="20.100000000000001" customHeight="1"/>
    <row r="12304" ht="20.100000000000001" customHeight="1"/>
    <row r="12305" ht="20.100000000000001" customHeight="1"/>
    <row r="12306" ht="20.100000000000001" customHeight="1"/>
    <row r="12307" ht="20.100000000000001" customHeight="1"/>
    <row r="12308" ht="20.100000000000001" customHeight="1"/>
    <row r="12309" ht="20.100000000000001" customHeight="1"/>
    <row r="12310" ht="20.100000000000001" customHeight="1"/>
    <row r="12311" ht="20.100000000000001" customHeight="1"/>
    <row r="12312" ht="20.100000000000001" customHeight="1"/>
    <row r="12313" ht="20.100000000000001" customHeight="1"/>
    <row r="12314" ht="20.100000000000001" customHeight="1"/>
    <row r="12315" ht="20.100000000000001" customHeight="1"/>
    <row r="12316" ht="20.100000000000001" customHeight="1"/>
    <row r="12317" ht="20.100000000000001" customHeight="1"/>
    <row r="12318" ht="20.100000000000001" customHeight="1"/>
    <row r="12319" ht="20.100000000000001" customHeight="1"/>
    <row r="12320" ht="20.100000000000001" customHeight="1"/>
    <row r="12321" ht="20.100000000000001" customHeight="1"/>
    <row r="12322" ht="20.100000000000001" customHeight="1"/>
    <row r="12323" ht="20.100000000000001" customHeight="1"/>
    <row r="12324" ht="20.100000000000001" customHeight="1"/>
    <row r="12325" ht="20.100000000000001" customHeight="1"/>
    <row r="12326" ht="20.100000000000001" customHeight="1"/>
    <row r="12327" ht="20.100000000000001" customHeight="1"/>
    <row r="12328" ht="20.100000000000001" customHeight="1"/>
    <row r="12329" ht="20.100000000000001" customHeight="1"/>
    <row r="12330" ht="20.100000000000001" customHeight="1"/>
    <row r="12331" ht="20.100000000000001" customHeight="1"/>
    <row r="12332" ht="20.100000000000001" customHeight="1"/>
    <row r="12333" ht="20.100000000000001" customHeight="1"/>
    <row r="12334" ht="20.100000000000001" customHeight="1"/>
    <row r="12335" ht="20.100000000000001" customHeight="1"/>
    <row r="12336" ht="20.100000000000001" customHeight="1"/>
    <row r="12337" ht="20.100000000000001" customHeight="1"/>
    <row r="12338" ht="20.100000000000001" customHeight="1"/>
    <row r="12339" ht="20.100000000000001" customHeight="1"/>
    <row r="12340" ht="20.100000000000001" customHeight="1"/>
    <row r="12341" ht="20.100000000000001" customHeight="1"/>
    <row r="12342" ht="20.100000000000001" customHeight="1"/>
    <row r="12343" ht="20.100000000000001" customHeight="1"/>
    <row r="12344" ht="20.100000000000001" customHeight="1"/>
    <row r="12345" ht="20.100000000000001" customHeight="1"/>
    <row r="12346" ht="20.100000000000001" customHeight="1"/>
    <row r="12347" ht="20.100000000000001" customHeight="1"/>
    <row r="12348" ht="20.100000000000001" customHeight="1"/>
    <row r="12349" ht="20.100000000000001" customHeight="1"/>
    <row r="12350" ht="20.100000000000001" customHeight="1"/>
    <row r="12351" ht="20.100000000000001" customHeight="1"/>
    <row r="12352" ht="20.100000000000001" customHeight="1"/>
    <row r="12353" ht="20.100000000000001" customHeight="1"/>
    <row r="12354" ht="20.100000000000001" customHeight="1"/>
    <row r="12355" ht="20.100000000000001" customHeight="1"/>
    <row r="12356" ht="20.100000000000001" customHeight="1"/>
    <row r="12357" ht="20.100000000000001" customHeight="1"/>
    <row r="12358" ht="20.100000000000001" customHeight="1"/>
    <row r="12359" ht="20.100000000000001" customHeight="1"/>
    <row r="12360" ht="20.100000000000001" customHeight="1"/>
    <row r="12361" ht="20.100000000000001" customHeight="1"/>
    <row r="12362" ht="20.100000000000001" customHeight="1"/>
    <row r="12363" ht="20.100000000000001" customHeight="1"/>
    <row r="12364" ht="20.100000000000001" customHeight="1"/>
    <row r="12365" ht="20.100000000000001" customHeight="1"/>
    <row r="12366" ht="20.100000000000001" customHeight="1"/>
    <row r="12367" ht="20.100000000000001" customHeight="1"/>
    <row r="12368" ht="20.100000000000001" customHeight="1"/>
    <row r="12369" ht="20.100000000000001" customHeight="1"/>
    <row r="12370" ht="20.100000000000001" customHeight="1"/>
    <row r="12371" ht="20.100000000000001" customHeight="1"/>
    <row r="12372" ht="20.100000000000001" customHeight="1"/>
    <row r="12373" ht="20.100000000000001" customHeight="1"/>
    <row r="12374" ht="20.100000000000001" customHeight="1"/>
    <row r="12375" ht="20.100000000000001" customHeight="1"/>
    <row r="12376" ht="20.100000000000001" customHeight="1"/>
    <row r="12377" ht="20.100000000000001" customHeight="1"/>
    <row r="12378" ht="20.100000000000001" customHeight="1"/>
    <row r="12379" ht="20.100000000000001" customHeight="1"/>
    <row r="12380" ht="20.100000000000001" customHeight="1"/>
    <row r="12381" ht="20.100000000000001" customHeight="1"/>
    <row r="12382" ht="20.100000000000001" customHeight="1"/>
    <row r="12383" ht="20.100000000000001" customHeight="1"/>
    <row r="12384" ht="20.100000000000001" customHeight="1"/>
    <row r="12385" ht="20.100000000000001" customHeight="1"/>
    <row r="12386" ht="20.100000000000001" customHeight="1"/>
    <row r="12387" ht="20.100000000000001" customHeight="1"/>
    <row r="12388" ht="20.100000000000001" customHeight="1"/>
    <row r="12389" ht="20.100000000000001" customHeight="1"/>
    <row r="12390" ht="20.100000000000001" customHeight="1"/>
    <row r="12391" ht="20.100000000000001" customHeight="1"/>
    <row r="12392" ht="20.100000000000001" customHeight="1"/>
    <row r="12393" ht="20.100000000000001" customHeight="1"/>
    <row r="12394" ht="20.100000000000001" customHeight="1"/>
    <row r="12395" ht="20.100000000000001" customHeight="1"/>
    <row r="12396" ht="20.100000000000001" customHeight="1"/>
    <row r="12397" ht="20.100000000000001" customHeight="1"/>
    <row r="12398" ht="20.100000000000001" customHeight="1"/>
    <row r="12399" ht="20.100000000000001" customHeight="1"/>
    <row r="12400" ht="20.100000000000001" customHeight="1"/>
    <row r="12401" ht="20.100000000000001" customHeight="1"/>
    <row r="12402" ht="20.100000000000001" customHeight="1"/>
    <row r="12403" ht="20.100000000000001" customHeight="1"/>
    <row r="12404" ht="20.100000000000001" customHeight="1"/>
    <row r="12405" ht="20.100000000000001" customHeight="1"/>
    <row r="12406" ht="20.100000000000001" customHeight="1"/>
    <row r="12407" ht="20.100000000000001" customHeight="1"/>
    <row r="12408" ht="20.100000000000001" customHeight="1"/>
    <row r="12409" ht="20.100000000000001" customHeight="1"/>
    <row r="12410" ht="20.100000000000001" customHeight="1"/>
    <row r="12411" ht="20.100000000000001" customHeight="1"/>
    <row r="12412" ht="20.100000000000001" customHeight="1"/>
    <row r="12413" ht="20.100000000000001" customHeight="1"/>
    <row r="12414" ht="20.100000000000001" customHeight="1"/>
    <row r="12415" ht="20.100000000000001" customHeight="1"/>
    <row r="12416" ht="20.100000000000001" customHeight="1"/>
    <row r="12417" ht="20.100000000000001" customHeight="1"/>
    <row r="12418" ht="20.100000000000001" customHeight="1"/>
    <row r="12419" ht="20.100000000000001" customHeight="1"/>
    <row r="12420" ht="20.100000000000001" customHeight="1"/>
    <row r="12421" ht="20.100000000000001" customHeight="1"/>
    <row r="12422" ht="20.100000000000001" customHeight="1"/>
    <row r="12423" ht="20.100000000000001" customHeight="1"/>
    <row r="12424" ht="20.100000000000001" customHeight="1"/>
    <row r="12425" ht="20.100000000000001" customHeight="1"/>
    <row r="12426" ht="20.100000000000001" customHeight="1"/>
    <row r="12427" ht="20.100000000000001" customHeight="1"/>
    <row r="12428" ht="20.100000000000001" customHeight="1"/>
    <row r="12429" ht="20.100000000000001" customHeight="1"/>
    <row r="12430" ht="20.100000000000001" customHeight="1"/>
    <row r="12431" ht="20.100000000000001" customHeight="1"/>
    <row r="12432" ht="20.100000000000001" customHeight="1"/>
    <row r="12433" ht="20.100000000000001" customHeight="1"/>
    <row r="12434" ht="20.100000000000001" customHeight="1"/>
    <row r="12435" ht="20.100000000000001" customHeight="1"/>
    <row r="12436" ht="20.100000000000001" customHeight="1"/>
    <row r="12437" ht="20.100000000000001" customHeight="1"/>
    <row r="12438" ht="20.100000000000001" customHeight="1"/>
    <row r="12439" ht="20.100000000000001" customHeight="1"/>
    <row r="12440" ht="20.100000000000001" customHeight="1"/>
    <row r="12441" ht="20.100000000000001" customHeight="1"/>
    <row r="12442" ht="20.100000000000001" customHeight="1"/>
    <row r="12443" ht="20.100000000000001" customHeight="1"/>
    <row r="12444" ht="20.100000000000001" customHeight="1"/>
    <row r="12445" ht="20.100000000000001" customHeight="1"/>
    <row r="12446" ht="20.100000000000001" customHeight="1"/>
    <row r="12447" ht="20.100000000000001" customHeight="1"/>
    <row r="12448" ht="20.100000000000001" customHeight="1"/>
    <row r="12449" ht="20.100000000000001" customHeight="1"/>
    <row r="12450" ht="20.100000000000001" customHeight="1"/>
    <row r="12451" ht="20.100000000000001" customHeight="1"/>
    <row r="12452" ht="20.100000000000001" customHeight="1"/>
    <row r="12453" ht="20.100000000000001" customHeight="1"/>
    <row r="12454" ht="20.100000000000001" customHeight="1"/>
    <row r="12455" ht="20.100000000000001" customHeight="1"/>
    <row r="12456" ht="20.100000000000001" customHeight="1"/>
    <row r="12457" ht="20.100000000000001" customHeight="1"/>
    <row r="12458" ht="20.100000000000001" customHeight="1"/>
    <row r="12459" ht="20.100000000000001" customHeight="1"/>
    <row r="12460" ht="20.100000000000001" customHeight="1"/>
    <row r="12461" ht="20.100000000000001" customHeight="1"/>
    <row r="12462" ht="20.100000000000001" customHeight="1"/>
    <row r="12463" ht="20.100000000000001" customHeight="1"/>
    <row r="12464" ht="20.100000000000001" customHeight="1"/>
    <row r="12465" ht="20.100000000000001" customHeight="1"/>
    <row r="12466" ht="20.100000000000001" customHeight="1"/>
    <row r="12467" ht="20.100000000000001" customHeight="1"/>
    <row r="12468" ht="20.100000000000001" customHeight="1"/>
    <row r="12469" ht="20.100000000000001" customHeight="1"/>
    <row r="12470" ht="20.100000000000001" customHeight="1"/>
    <row r="12471" ht="20.100000000000001" customHeight="1"/>
    <row r="12472" ht="20.100000000000001" customHeight="1"/>
    <row r="12473" ht="20.100000000000001" customHeight="1"/>
    <row r="12474" ht="20.100000000000001" customHeight="1"/>
    <row r="12475" ht="20.100000000000001" customHeight="1"/>
    <row r="12476" ht="20.100000000000001" customHeight="1"/>
    <row r="12477" ht="20.100000000000001" customHeight="1"/>
    <row r="12478" ht="20.100000000000001" customHeight="1"/>
    <row r="12479" ht="20.100000000000001" customHeight="1"/>
    <row r="12480" ht="20.100000000000001" customHeight="1"/>
    <row r="12481" ht="20.100000000000001" customHeight="1"/>
    <row r="12482" ht="20.100000000000001" customHeight="1"/>
    <row r="12483" ht="20.100000000000001" customHeight="1"/>
    <row r="12484" ht="20.100000000000001" customHeight="1"/>
    <row r="12485" ht="20.100000000000001" customHeight="1"/>
    <row r="12486" ht="20.100000000000001" customHeight="1"/>
    <row r="12487" ht="20.100000000000001" customHeight="1"/>
    <row r="12488" ht="20.100000000000001" customHeight="1"/>
    <row r="12489" ht="20.100000000000001" customHeight="1"/>
    <row r="12490" ht="20.100000000000001" customHeight="1"/>
    <row r="12491" ht="20.100000000000001" customHeight="1"/>
    <row r="12492" ht="20.100000000000001" customHeight="1"/>
    <row r="12493" ht="20.100000000000001" customHeight="1"/>
    <row r="12494" ht="20.100000000000001" customHeight="1"/>
    <row r="12495" ht="20.100000000000001" customHeight="1"/>
    <row r="12496" ht="20.100000000000001" customHeight="1"/>
    <row r="12497" ht="20.100000000000001" customHeight="1"/>
    <row r="12498" ht="20.100000000000001" customHeight="1"/>
    <row r="12499" ht="20.100000000000001" customHeight="1"/>
    <row r="12500" ht="20.100000000000001" customHeight="1"/>
    <row r="12501" ht="20.100000000000001" customHeight="1"/>
    <row r="12502" ht="20.100000000000001" customHeight="1"/>
    <row r="12503" ht="20.100000000000001" customHeight="1"/>
    <row r="12504" ht="20.100000000000001" customHeight="1"/>
    <row r="12505" ht="20.100000000000001" customHeight="1"/>
    <row r="12506" ht="20.100000000000001" customHeight="1"/>
    <row r="12507" ht="20.100000000000001" customHeight="1"/>
    <row r="12508" ht="20.100000000000001" customHeight="1"/>
    <row r="12509" ht="20.100000000000001" customHeight="1"/>
    <row r="12510" ht="20.100000000000001" customHeight="1"/>
    <row r="12511" ht="20.100000000000001" customHeight="1"/>
    <row r="12512" ht="20.100000000000001" customHeight="1"/>
    <row r="12513" ht="20.100000000000001" customHeight="1"/>
    <row r="12514" ht="20.100000000000001" customHeight="1"/>
    <row r="12515" ht="20.100000000000001" customHeight="1"/>
    <row r="12516" ht="20.100000000000001" customHeight="1"/>
    <row r="12517" ht="20.100000000000001" customHeight="1"/>
    <row r="12518" ht="20.100000000000001" customHeight="1"/>
    <row r="12519" ht="20.100000000000001" customHeight="1"/>
    <row r="12520" ht="20.100000000000001" customHeight="1"/>
    <row r="12521" ht="20.100000000000001" customHeight="1"/>
    <row r="12522" ht="20.100000000000001" customHeight="1"/>
    <row r="12523" ht="20.100000000000001" customHeight="1"/>
    <row r="12524" ht="20.100000000000001" customHeight="1"/>
    <row r="12525" ht="20.100000000000001" customHeight="1"/>
    <row r="12526" ht="20.100000000000001" customHeight="1"/>
    <row r="12527" ht="20.100000000000001" customHeight="1"/>
    <row r="12528" ht="20.100000000000001" customHeight="1"/>
    <row r="12529" ht="20.100000000000001" customHeight="1"/>
    <row r="12530" ht="20.100000000000001" customHeight="1"/>
    <row r="12531" ht="20.100000000000001" customHeight="1"/>
    <row r="12532" ht="20.100000000000001" customHeight="1"/>
    <row r="12533" ht="20.100000000000001" customHeight="1"/>
    <row r="12534" ht="20.100000000000001" customHeight="1"/>
    <row r="12535" ht="20.100000000000001" customHeight="1"/>
    <row r="12536" ht="20.100000000000001" customHeight="1"/>
    <row r="12537" ht="20.100000000000001" customHeight="1"/>
    <row r="12538" ht="20.100000000000001" customHeight="1"/>
    <row r="12539" ht="20.100000000000001" customHeight="1"/>
    <row r="12540" ht="20.100000000000001" customHeight="1"/>
    <row r="12541" ht="20.100000000000001" customHeight="1"/>
    <row r="12542" ht="20.100000000000001" customHeight="1"/>
    <row r="12543" ht="20.100000000000001" customHeight="1"/>
    <row r="12544" ht="20.100000000000001" customHeight="1"/>
    <row r="12545" ht="20.100000000000001" customHeight="1"/>
    <row r="12546" ht="20.100000000000001" customHeight="1"/>
    <row r="12547" ht="20.100000000000001" customHeight="1"/>
    <row r="12548" ht="20.100000000000001" customHeight="1"/>
    <row r="12549" ht="20.100000000000001" customHeight="1"/>
    <row r="12550" ht="20.100000000000001" customHeight="1"/>
    <row r="12551" ht="20.100000000000001" customHeight="1"/>
    <row r="12552" ht="20.100000000000001" customHeight="1"/>
    <row r="12553" ht="20.100000000000001" customHeight="1"/>
    <row r="12554" ht="20.100000000000001" customHeight="1"/>
    <row r="12555" ht="20.100000000000001" customHeight="1"/>
    <row r="12556" ht="20.100000000000001" customHeight="1"/>
    <row r="12557" ht="20.100000000000001" customHeight="1"/>
    <row r="12558" ht="20.100000000000001" customHeight="1"/>
    <row r="12559" ht="20.100000000000001" customHeight="1"/>
    <row r="12560" ht="20.100000000000001" customHeight="1"/>
    <row r="12561" ht="20.100000000000001" customHeight="1"/>
    <row r="12562" ht="20.100000000000001" customHeight="1"/>
    <row r="12563" ht="20.100000000000001" customHeight="1"/>
    <row r="12564" ht="20.100000000000001" customHeight="1"/>
    <row r="12565" ht="20.100000000000001" customHeight="1"/>
    <row r="12566" ht="20.100000000000001" customHeight="1"/>
    <row r="12567" ht="20.100000000000001" customHeight="1"/>
    <row r="12568" ht="20.100000000000001" customHeight="1"/>
    <row r="12569" ht="20.100000000000001" customHeight="1"/>
    <row r="12570" ht="20.100000000000001" customHeight="1"/>
    <row r="12571" ht="20.100000000000001" customHeight="1"/>
    <row r="12572" ht="20.100000000000001" customHeight="1"/>
    <row r="12573" ht="20.100000000000001" customHeight="1"/>
    <row r="12574" ht="20.100000000000001" customHeight="1"/>
    <row r="12575" ht="20.100000000000001" customHeight="1"/>
    <row r="12576" ht="20.100000000000001" customHeight="1"/>
    <row r="12577" ht="20.100000000000001" customHeight="1"/>
    <row r="12578" ht="20.100000000000001" customHeight="1"/>
    <row r="12579" ht="20.100000000000001" customHeight="1"/>
    <row r="12580" ht="20.100000000000001" customHeight="1"/>
    <row r="12581" ht="20.100000000000001" customHeight="1"/>
    <row r="12582" ht="20.100000000000001" customHeight="1"/>
    <row r="12583" ht="20.100000000000001" customHeight="1"/>
    <row r="12584" ht="20.100000000000001" customHeight="1"/>
    <row r="12585" ht="20.100000000000001" customHeight="1"/>
    <row r="12586" ht="20.100000000000001" customHeight="1"/>
    <row r="12587" ht="20.100000000000001" customHeight="1"/>
    <row r="12588" ht="20.100000000000001" customHeight="1"/>
    <row r="12589" ht="20.100000000000001" customHeight="1"/>
    <row r="12590" ht="20.100000000000001" customHeight="1"/>
    <row r="12591" ht="20.100000000000001" customHeight="1"/>
    <row r="12592" ht="20.100000000000001" customHeight="1"/>
    <row r="12593" ht="20.100000000000001" customHeight="1"/>
    <row r="12594" ht="20.100000000000001" customHeight="1"/>
    <row r="12595" ht="20.100000000000001" customHeight="1"/>
    <row r="12596" ht="20.100000000000001" customHeight="1"/>
    <row r="12597" ht="20.100000000000001" customHeight="1"/>
    <row r="12598" ht="20.100000000000001" customHeight="1"/>
    <row r="12599" ht="20.100000000000001" customHeight="1"/>
    <row r="12600" ht="20.100000000000001" customHeight="1"/>
    <row r="12601" ht="20.100000000000001" customHeight="1"/>
    <row r="12602" ht="20.100000000000001" customHeight="1"/>
    <row r="12603" ht="20.100000000000001" customHeight="1"/>
    <row r="12604" ht="20.100000000000001" customHeight="1"/>
    <row r="12605" ht="20.100000000000001" customHeight="1"/>
    <row r="12606" ht="20.100000000000001" customHeight="1"/>
    <row r="12607" ht="20.100000000000001" customHeight="1"/>
    <row r="12608" ht="20.100000000000001" customHeight="1"/>
    <row r="12609" ht="20.100000000000001" customHeight="1"/>
    <row r="12610" ht="20.100000000000001" customHeight="1"/>
    <row r="12611" ht="20.100000000000001" customHeight="1"/>
    <row r="12612" ht="20.100000000000001" customHeight="1"/>
    <row r="12613" ht="20.100000000000001" customHeight="1"/>
    <row r="12614" ht="20.100000000000001" customHeight="1"/>
    <row r="12615" ht="20.100000000000001" customHeight="1"/>
    <row r="12616" ht="20.100000000000001" customHeight="1"/>
    <row r="12617" ht="20.100000000000001" customHeight="1"/>
    <row r="12618" ht="20.100000000000001" customHeight="1"/>
    <row r="12619" ht="20.100000000000001" customHeight="1"/>
    <row r="12620" ht="20.100000000000001" customHeight="1"/>
    <row r="12621" ht="20.100000000000001" customHeight="1"/>
    <row r="12622" ht="20.100000000000001" customHeight="1"/>
    <row r="12623" ht="20.100000000000001" customHeight="1"/>
    <row r="12624" ht="20.100000000000001" customHeight="1"/>
    <row r="12625" ht="20.100000000000001" customHeight="1"/>
    <row r="12626" ht="20.100000000000001" customHeight="1"/>
    <row r="12627" ht="20.100000000000001" customHeight="1"/>
    <row r="12628" ht="20.100000000000001" customHeight="1"/>
    <row r="12629" ht="20.100000000000001" customHeight="1"/>
    <row r="12630" ht="20.100000000000001" customHeight="1"/>
    <row r="12631" ht="20.100000000000001" customHeight="1"/>
    <row r="12632" ht="20.100000000000001" customHeight="1"/>
    <row r="12633" ht="20.100000000000001" customHeight="1"/>
    <row r="12634" ht="20.100000000000001" customHeight="1"/>
    <row r="12635" ht="20.100000000000001" customHeight="1"/>
    <row r="12636" ht="20.100000000000001" customHeight="1"/>
    <row r="12637" ht="20.100000000000001" customHeight="1"/>
    <row r="12638" ht="20.100000000000001" customHeight="1"/>
    <row r="12639" ht="20.100000000000001" customHeight="1"/>
    <row r="12640" ht="20.100000000000001" customHeight="1"/>
    <row r="12641" ht="20.100000000000001" customHeight="1"/>
    <row r="12642" ht="20.100000000000001" customHeight="1"/>
    <row r="12643" ht="20.100000000000001" customHeight="1"/>
    <row r="12644" ht="20.100000000000001" customHeight="1"/>
    <row r="12645" ht="20.100000000000001" customHeight="1"/>
    <row r="12646" ht="20.100000000000001" customHeight="1"/>
    <row r="12647" ht="20.100000000000001" customHeight="1"/>
    <row r="12648" ht="20.100000000000001" customHeight="1"/>
    <row r="12649" ht="20.100000000000001" customHeight="1"/>
    <row r="12650" ht="20.100000000000001" customHeight="1"/>
    <row r="12651" ht="20.100000000000001" customHeight="1"/>
    <row r="12652" ht="20.100000000000001" customHeight="1"/>
    <row r="12653" ht="20.100000000000001" customHeight="1"/>
    <row r="12654" ht="20.100000000000001" customHeight="1"/>
    <row r="12655" ht="20.100000000000001" customHeight="1"/>
    <row r="12656" ht="20.100000000000001" customHeight="1"/>
    <row r="12657" ht="20.100000000000001" customHeight="1"/>
    <row r="12658" ht="20.100000000000001" customHeight="1"/>
    <row r="12659" ht="20.100000000000001" customHeight="1"/>
    <row r="12660" ht="20.100000000000001" customHeight="1"/>
    <row r="12661" ht="20.100000000000001" customHeight="1"/>
    <row r="12662" ht="20.100000000000001" customHeight="1"/>
    <row r="12663" ht="20.100000000000001" customHeight="1"/>
    <row r="12664" ht="20.100000000000001" customHeight="1"/>
    <row r="12665" ht="20.100000000000001" customHeight="1"/>
    <row r="12666" ht="20.100000000000001" customHeight="1"/>
    <row r="12667" ht="20.100000000000001" customHeight="1"/>
    <row r="12668" ht="20.100000000000001" customHeight="1"/>
    <row r="12669" ht="20.100000000000001" customHeight="1"/>
    <row r="12670" ht="20.100000000000001" customHeight="1"/>
    <row r="12671" ht="20.100000000000001" customHeight="1"/>
    <row r="12672" ht="20.100000000000001" customHeight="1"/>
    <row r="12673" ht="20.100000000000001" customHeight="1"/>
    <row r="12674" ht="20.100000000000001" customHeight="1"/>
    <row r="12675" ht="20.100000000000001" customHeight="1"/>
    <row r="12676" ht="20.100000000000001" customHeight="1"/>
    <row r="12677" ht="20.100000000000001" customHeight="1"/>
    <row r="12678" ht="20.100000000000001" customHeight="1"/>
    <row r="12679" ht="20.100000000000001" customHeight="1"/>
    <row r="12680" ht="20.100000000000001" customHeight="1"/>
    <row r="12681" ht="20.100000000000001" customHeight="1"/>
    <row r="12682" ht="20.100000000000001" customHeight="1"/>
    <row r="12683" ht="20.100000000000001" customHeight="1"/>
    <row r="12684" ht="20.100000000000001" customHeight="1"/>
    <row r="12685" ht="20.100000000000001" customHeight="1"/>
    <row r="12686" ht="20.100000000000001" customHeight="1"/>
    <row r="12687" ht="20.100000000000001" customHeight="1"/>
    <row r="12688" ht="20.100000000000001" customHeight="1"/>
    <row r="12689" ht="20.100000000000001" customHeight="1"/>
    <row r="12690" ht="20.100000000000001" customHeight="1"/>
    <row r="12691" ht="20.100000000000001" customHeight="1"/>
    <row r="12692" ht="20.100000000000001" customHeight="1"/>
    <row r="12693" ht="20.100000000000001" customHeight="1"/>
    <row r="12694" ht="20.100000000000001" customHeight="1"/>
    <row r="12695" ht="20.100000000000001" customHeight="1"/>
    <row r="12696" ht="20.100000000000001" customHeight="1"/>
    <row r="12697" ht="20.100000000000001" customHeight="1"/>
    <row r="12698" ht="20.100000000000001" customHeight="1"/>
    <row r="12699" ht="20.100000000000001" customHeight="1"/>
    <row r="12700" ht="20.100000000000001" customHeight="1"/>
    <row r="12701" ht="20.100000000000001" customHeight="1"/>
    <row r="12702" ht="20.100000000000001" customHeight="1"/>
    <row r="12703" ht="20.100000000000001" customHeight="1"/>
    <row r="12704" ht="20.100000000000001" customHeight="1"/>
    <row r="12705" ht="20.100000000000001" customHeight="1"/>
    <row r="12706" ht="20.100000000000001" customHeight="1"/>
    <row r="12707" ht="20.100000000000001" customHeight="1"/>
    <row r="12708" ht="20.100000000000001" customHeight="1"/>
    <row r="12709" ht="20.100000000000001" customHeight="1"/>
    <row r="12710" ht="20.100000000000001" customHeight="1"/>
    <row r="12711" ht="20.100000000000001" customHeight="1"/>
    <row r="12712" ht="20.100000000000001" customHeight="1"/>
    <row r="12713" ht="20.100000000000001" customHeight="1"/>
    <row r="12714" ht="20.100000000000001" customHeight="1"/>
    <row r="12715" ht="20.100000000000001" customHeight="1"/>
    <row r="12716" ht="20.100000000000001" customHeight="1"/>
    <row r="12717" ht="20.100000000000001" customHeight="1"/>
    <row r="12718" ht="20.100000000000001" customHeight="1"/>
    <row r="12719" ht="20.100000000000001" customHeight="1"/>
    <row r="12720" ht="20.100000000000001" customHeight="1"/>
    <row r="12721" ht="20.100000000000001" customHeight="1"/>
    <row r="12722" ht="20.100000000000001" customHeight="1"/>
    <row r="12723" ht="20.100000000000001" customHeight="1"/>
    <row r="12724" ht="20.100000000000001" customHeight="1"/>
    <row r="12725" ht="20.100000000000001" customHeight="1"/>
    <row r="12726" ht="20.100000000000001" customHeight="1"/>
    <row r="12727" ht="20.100000000000001" customHeight="1"/>
    <row r="12728" ht="20.100000000000001" customHeight="1"/>
    <row r="12729" ht="20.100000000000001" customHeight="1"/>
    <row r="12730" ht="20.100000000000001" customHeight="1"/>
    <row r="12731" ht="20.100000000000001" customHeight="1"/>
    <row r="12732" ht="20.100000000000001" customHeight="1"/>
    <row r="12733" ht="20.100000000000001" customHeight="1"/>
    <row r="12734" ht="20.100000000000001" customHeight="1"/>
    <row r="12735" ht="20.100000000000001" customHeight="1"/>
    <row r="12736" ht="20.100000000000001" customHeight="1"/>
    <row r="12737" ht="20.100000000000001" customHeight="1"/>
    <row r="12738" ht="20.100000000000001" customHeight="1"/>
    <row r="12739" ht="20.100000000000001" customHeight="1"/>
    <row r="12740" ht="20.100000000000001" customHeight="1"/>
    <row r="12741" ht="20.100000000000001" customHeight="1"/>
    <row r="12742" ht="20.100000000000001" customHeight="1"/>
    <row r="12743" ht="20.100000000000001" customHeight="1"/>
    <row r="12744" ht="20.100000000000001" customHeight="1"/>
    <row r="12745" ht="20.100000000000001" customHeight="1"/>
    <row r="12746" ht="20.100000000000001" customHeight="1"/>
    <row r="12747" ht="20.100000000000001" customHeight="1"/>
    <row r="12748" ht="20.100000000000001" customHeight="1"/>
    <row r="12749" ht="20.100000000000001" customHeight="1"/>
    <row r="12750" ht="20.100000000000001" customHeight="1"/>
    <row r="12751" ht="20.100000000000001" customHeight="1"/>
    <row r="12752" ht="20.100000000000001" customHeight="1"/>
    <row r="12753" ht="20.100000000000001" customHeight="1"/>
    <row r="12754" ht="20.100000000000001" customHeight="1"/>
    <row r="12755" ht="20.100000000000001" customHeight="1"/>
    <row r="12756" ht="20.100000000000001" customHeight="1"/>
    <row r="12757" ht="20.100000000000001" customHeight="1"/>
    <row r="12758" ht="20.100000000000001" customHeight="1"/>
    <row r="12759" ht="20.100000000000001" customHeight="1"/>
    <row r="12760" ht="20.100000000000001" customHeight="1"/>
    <row r="12761" ht="20.100000000000001" customHeight="1"/>
    <row r="12762" ht="20.100000000000001" customHeight="1"/>
    <row r="12763" ht="20.100000000000001" customHeight="1"/>
    <row r="12764" ht="20.100000000000001" customHeight="1"/>
    <row r="12765" ht="20.100000000000001" customHeight="1"/>
    <row r="12766" ht="20.100000000000001" customHeight="1"/>
    <row r="12767" ht="20.100000000000001" customHeight="1"/>
    <row r="12768" ht="20.100000000000001" customHeight="1"/>
    <row r="12769" ht="20.100000000000001" customHeight="1"/>
    <row r="12770" ht="20.100000000000001" customHeight="1"/>
    <row r="12771" ht="20.100000000000001" customHeight="1"/>
    <row r="12772" ht="20.100000000000001" customHeight="1"/>
    <row r="12773" ht="20.100000000000001" customHeight="1"/>
    <row r="12774" ht="20.100000000000001" customHeight="1"/>
    <row r="12775" ht="20.100000000000001" customHeight="1"/>
    <row r="12776" ht="20.100000000000001" customHeight="1"/>
    <row r="12777" ht="20.100000000000001" customHeight="1"/>
    <row r="12778" ht="20.100000000000001" customHeight="1"/>
    <row r="12779" ht="20.100000000000001" customHeight="1"/>
    <row r="12780" ht="20.100000000000001" customHeight="1"/>
    <row r="12781" ht="20.100000000000001" customHeight="1"/>
    <row r="12782" ht="20.100000000000001" customHeight="1"/>
    <row r="12783" ht="20.100000000000001" customHeight="1"/>
    <row r="12784" ht="20.100000000000001" customHeight="1"/>
    <row r="12785" ht="20.100000000000001" customHeight="1"/>
    <row r="12786" ht="20.100000000000001" customHeight="1"/>
    <row r="12787" ht="20.100000000000001" customHeight="1"/>
    <row r="12788" ht="20.100000000000001" customHeight="1"/>
    <row r="12789" ht="20.100000000000001" customHeight="1"/>
    <row r="12790" ht="20.100000000000001" customHeight="1"/>
    <row r="12791" ht="20.100000000000001" customHeight="1"/>
    <row r="12792" ht="20.100000000000001" customHeight="1"/>
    <row r="12793" ht="20.100000000000001" customHeight="1"/>
    <row r="12794" ht="20.100000000000001" customHeight="1"/>
    <row r="12795" ht="20.100000000000001" customHeight="1"/>
    <row r="12796" ht="20.100000000000001" customHeight="1"/>
    <row r="12797" ht="20.100000000000001" customHeight="1"/>
    <row r="12798" ht="20.100000000000001" customHeight="1"/>
    <row r="12799" ht="20.100000000000001" customHeight="1"/>
    <row r="12800" ht="20.100000000000001" customHeight="1"/>
    <row r="12801" ht="20.100000000000001" customHeight="1"/>
    <row r="12802" ht="20.100000000000001" customHeight="1"/>
    <row r="12803" ht="20.100000000000001" customHeight="1"/>
    <row r="12804" ht="20.100000000000001" customHeight="1"/>
    <row r="12805" ht="20.100000000000001" customHeight="1"/>
    <row r="12806" ht="20.100000000000001" customHeight="1"/>
    <row r="12807" ht="20.100000000000001" customHeight="1"/>
    <row r="12808" ht="20.100000000000001" customHeight="1"/>
    <row r="12809" ht="20.100000000000001" customHeight="1"/>
    <row r="12810" ht="20.100000000000001" customHeight="1"/>
    <row r="12811" ht="20.100000000000001" customHeight="1"/>
    <row r="12812" ht="20.100000000000001" customHeight="1"/>
    <row r="12813" ht="20.100000000000001" customHeight="1"/>
    <row r="12814" ht="20.100000000000001" customHeight="1"/>
    <row r="12815" ht="20.100000000000001" customHeight="1"/>
    <row r="12816" ht="20.100000000000001" customHeight="1"/>
    <row r="12817" ht="20.100000000000001" customHeight="1"/>
    <row r="12818" ht="20.100000000000001" customHeight="1"/>
    <row r="12819" ht="20.100000000000001" customHeight="1"/>
    <row r="12820" ht="20.100000000000001" customHeight="1"/>
    <row r="12821" ht="20.100000000000001" customHeight="1"/>
    <row r="12822" ht="20.100000000000001" customHeight="1"/>
    <row r="12823" ht="20.100000000000001" customHeight="1"/>
    <row r="12824" ht="20.100000000000001" customHeight="1"/>
    <row r="12825" ht="20.100000000000001" customHeight="1"/>
    <row r="12826" ht="20.100000000000001" customHeight="1"/>
    <row r="12827" ht="20.100000000000001" customHeight="1"/>
    <row r="12828" ht="20.100000000000001" customHeight="1"/>
    <row r="12829" ht="20.100000000000001" customHeight="1"/>
    <row r="12830" ht="20.100000000000001" customHeight="1"/>
    <row r="12831" ht="20.100000000000001" customHeight="1"/>
    <row r="12832" ht="20.100000000000001" customHeight="1"/>
    <row r="12833" ht="20.100000000000001" customHeight="1"/>
    <row r="12834" ht="20.100000000000001" customHeight="1"/>
    <row r="12835" ht="20.100000000000001" customHeight="1"/>
    <row r="12836" ht="20.100000000000001" customHeight="1"/>
    <row r="12837" ht="20.100000000000001" customHeight="1"/>
    <row r="12838" ht="20.100000000000001" customHeight="1"/>
    <row r="12839" ht="20.100000000000001" customHeight="1"/>
    <row r="12840" ht="20.100000000000001" customHeight="1"/>
    <row r="12841" ht="20.100000000000001" customHeight="1"/>
    <row r="12842" ht="20.100000000000001" customHeight="1"/>
    <row r="12843" ht="20.100000000000001" customHeight="1"/>
    <row r="12844" ht="20.100000000000001" customHeight="1"/>
    <row r="12845" ht="20.100000000000001" customHeight="1"/>
    <row r="12846" ht="20.100000000000001" customHeight="1"/>
    <row r="12847" ht="20.100000000000001" customHeight="1"/>
    <row r="12848" ht="20.100000000000001" customHeight="1"/>
    <row r="12849" ht="20.100000000000001" customHeight="1"/>
    <row r="12850" ht="20.100000000000001" customHeight="1"/>
    <row r="12851" ht="20.100000000000001" customHeight="1"/>
    <row r="12852" ht="20.100000000000001" customHeight="1"/>
    <row r="12853" ht="20.100000000000001" customHeight="1"/>
    <row r="12854" ht="20.100000000000001" customHeight="1"/>
    <row r="12855" ht="20.100000000000001" customHeight="1"/>
    <row r="12856" ht="20.100000000000001" customHeight="1"/>
    <row r="12857" ht="20.100000000000001" customHeight="1"/>
    <row r="12858" ht="20.100000000000001" customHeight="1"/>
    <row r="12859" ht="20.100000000000001" customHeight="1"/>
    <row r="12860" ht="20.100000000000001" customHeight="1"/>
    <row r="12861" ht="20.100000000000001" customHeight="1"/>
    <row r="12862" ht="20.100000000000001" customHeight="1"/>
    <row r="12863" ht="20.100000000000001" customHeight="1"/>
    <row r="12864" ht="20.100000000000001" customHeight="1"/>
    <row r="12865" ht="20.100000000000001" customHeight="1"/>
    <row r="12866" ht="20.100000000000001" customHeight="1"/>
    <row r="12867" ht="20.100000000000001" customHeight="1"/>
    <row r="12868" ht="20.100000000000001" customHeight="1"/>
    <row r="12869" ht="20.100000000000001" customHeight="1"/>
    <row r="12870" ht="20.100000000000001" customHeight="1"/>
    <row r="12871" ht="20.100000000000001" customHeight="1"/>
    <row r="12872" ht="20.100000000000001" customHeight="1"/>
    <row r="12873" ht="20.100000000000001" customHeight="1"/>
    <row r="12874" ht="20.100000000000001" customHeight="1"/>
    <row r="12875" ht="20.100000000000001" customHeight="1"/>
    <row r="12876" ht="20.100000000000001" customHeight="1"/>
    <row r="12877" ht="20.100000000000001" customHeight="1"/>
    <row r="12878" ht="20.100000000000001" customHeight="1"/>
    <row r="12879" ht="20.100000000000001" customHeight="1"/>
    <row r="12880" ht="20.100000000000001" customHeight="1"/>
    <row r="12881" ht="20.100000000000001" customHeight="1"/>
    <row r="12882" ht="20.100000000000001" customHeight="1"/>
    <row r="12883" ht="20.100000000000001" customHeight="1"/>
    <row r="12884" ht="20.100000000000001" customHeight="1"/>
    <row r="12885" ht="20.100000000000001" customHeight="1"/>
    <row r="12886" ht="20.100000000000001" customHeight="1"/>
    <row r="12887" ht="20.100000000000001" customHeight="1"/>
    <row r="12888" ht="20.100000000000001" customHeight="1"/>
    <row r="12889" ht="20.100000000000001" customHeight="1"/>
    <row r="12890" ht="20.100000000000001" customHeight="1"/>
    <row r="12891" ht="20.100000000000001" customHeight="1"/>
    <row r="12892" ht="20.100000000000001" customHeight="1"/>
    <row r="12893" ht="20.100000000000001" customHeight="1"/>
    <row r="12894" ht="20.100000000000001" customHeight="1"/>
    <row r="12895" ht="20.100000000000001" customHeight="1"/>
    <row r="12896" ht="20.100000000000001" customHeight="1"/>
    <row r="12897" ht="20.100000000000001" customHeight="1"/>
    <row r="12898" ht="20.100000000000001" customHeight="1"/>
    <row r="12899" ht="20.100000000000001" customHeight="1"/>
    <row r="12900" ht="20.100000000000001" customHeight="1"/>
    <row r="12901" ht="20.100000000000001" customHeight="1"/>
    <row r="12902" ht="20.100000000000001" customHeight="1"/>
    <row r="12903" ht="20.100000000000001" customHeight="1"/>
    <row r="12904" ht="20.100000000000001" customHeight="1"/>
    <row r="12905" ht="20.100000000000001" customHeight="1"/>
    <row r="12906" ht="20.100000000000001" customHeight="1"/>
    <row r="12907" ht="20.100000000000001" customHeight="1"/>
    <row r="12908" ht="20.100000000000001" customHeight="1"/>
    <row r="12909" ht="20.100000000000001" customHeight="1"/>
    <row r="12910" ht="20.100000000000001" customHeight="1"/>
    <row r="12911" ht="20.100000000000001" customHeight="1"/>
    <row r="12912" ht="20.100000000000001" customHeight="1"/>
    <row r="12913" ht="20.100000000000001" customHeight="1"/>
    <row r="12914" ht="20.100000000000001" customHeight="1"/>
    <row r="12915" ht="20.100000000000001" customHeight="1"/>
    <row r="12916" ht="20.100000000000001" customHeight="1"/>
    <row r="12917" ht="20.100000000000001" customHeight="1"/>
    <row r="12918" ht="20.100000000000001" customHeight="1"/>
    <row r="12919" ht="20.100000000000001" customHeight="1"/>
    <row r="12920" ht="20.100000000000001" customHeight="1"/>
    <row r="12921" ht="20.100000000000001" customHeight="1"/>
    <row r="12922" ht="20.100000000000001" customHeight="1"/>
    <row r="12923" ht="20.100000000000001" customHeight="1"/>
    <row r="12924" ht="20.100000000000001" customHeight="1"/>
    <row r="12925" ht="20.100000000000001" customHeight="1"/>
    <row r="12926" ht="20.100000000000001" customHeight="1"/>
    <row r="12927" ht="20.100000000000001" customHeight="1"/>
    <row r="12928" ht="20.100000000000001" customHeight="1"/>
    <row r="12929" ht="20.100000000000001" customHeight="1"/>
    <row r="12930" ht="20.100000000000001" customHeight="1"/>
    <row r="12931" ht="20.100000000000001" customHeight="1"/>
    <row r="12932" ht="20.100000000000001" customHeight="1"/>
    <row r="12933" ht="20.100000000000001" customHeight="1"/>
    <row r="12934" ht="20.100000000000001" customHeight="1"/>
    <row r="12935" ht="20.100000000000001" customHeight="1"/>
    <row r="12936" ht="20.100000000000001" customHeight="1"/>
    <row r="12937" ht="20.100000000000001" customHeight="1"/>
    <row r="12938" ht="20.100000000000001" customHeight="1"/>
    <row r="12939" ht="20.100000000000001" customHeight="1"/>
    <row r="12940" ht="20.100000000000001" customHeight="1"/>
    <row r="12941" ht="20.100000000000001" customHeight="1"/>
    <row r="12942" ht="20.100000000000001" customHeight="1"/>
    <row r="12943" ht="20.100000000000001" customHeight="1"/>
    <row r="12944" ht="20.100000000000001" customHeight="1"/>
    <row r="12945" ht="20.100000000000001" customHeight="1"/>
    <row r="12946" ht="20.100000000000001" customHeight="1"/>
    <row r="12947" ht="20.100000000000001" customHeight="1"/>
    <row r="12948" ht="20.100000000000001" customHeight="1"/>
    <row r="12949" ht="20.100000000000001" customHeight="1"/>
    <row r="12950" ht="20.100000000000001" customHeight="1"/>
    <row r="12951" ht="20.100000000000001" customHeight="1"/>
    <row r="12952" ht="20.100000000000001" customHeight="1"/>
    <row r="12953" ht="20.100000000000001" customHeight="1"/>
    <row r="12954" ht="20.100000000000001" customHeight="1"/>
    <row r="12955" ht="20.100000000000001" customHeight="1"/>
    <row r="12956" ht="20.100000000000001" customHeight="1"/>
    <row r="12957" ht="20.100000000000001" customHeight="1"/>
    <row r="12958" ht="20.100000000000001" customHeight="1"/>
    <row r="12959" ht="20.100000000000001" customHeight="1"/>
    <row r="12960" ht="20.100000000000001" customHeight="1"/>
    <row r="12961" ht="20.100000000000001" customHeight="1"/>
    <row r="12962" ht="20.100000000000001" customHeight="1"/>
    <row r="12963" ht="20.100000000000001" customHeight="1"/>
    <row r="12964" ht="20.100000000000001" customHeight="1"/>
    <row r="12965" ht="20.100000000000001" customHeight="1"/>
    <row r="12966" ht="20.100000000000001" customHeight="1"/>
    <row r="12967" ht="20.100000000000001" customHeight="1"/>
    <row r="12968" ht="20.100000000000001" customHeight="1"/>
    <row r="12969" ht="20.100000000000001" customHeight="1"/>
    <row r="12970" ht="20.100000000000001" customHeight="1"/>
    <row r="12971" ht="20.100000000000001" customHeight="1"/>
    <row r="12972" ht="20.100000000000001" customHeight="1"/>
    <row r="12973" ht="20.100000000000001" customHeight="1"/>
    <row r="12974" ht="20.100000000000001" customHeight="1"/>
    <row r="12975" ht="20.100000000000001" customHeight="1"/>
    <row r="12976" ht="20.100000000000001" customHeight="1"/>
    <row r="12977" ht="20.100000000000001" customHeight="1"/>
    <row r="12978" ht="20.100000000000001" customHeight="1"/>
    <row r="12979" ht="20.100000000000001" customHeight="1"/>
    <row r="12980" ht="20.100000000000001" customHeight="1"/>
    <row r="12981" ht="20.100000000000001" customHeight="1"/>
    <row r="12982" ht="20.100000000000001" customHeight="1"/>
    <row r="12983" ht="20.100000000000001" customHeight="1"/>
    <row r="12984" ht="20.100000000000001" customHeight="1"/>
    <row r="12985" ht="20.100000000000001" customHeight="1"/>
    <row r="12986" ht="20.100000000000001" customHeight="1"/>
    <row r="12987" ht="20.100000000000001" customHeight="1"/>
    <row r="12988" ht="20.100000000000001" customHeight="1"/>
    <row r="12989" ht="20.100000000000001" customHeight="1"/>
    <row r="12990" ht="20.100000000000001" customHeight="1"/>
    <row r="12991" ht="20.100000000000001" customHeight="1"/>
    <row r="12992" ht="20.100000000000001" customHeight="1"/>
    <row r="12993" ht="20.100000000000001" customHeight="1"/>
    <row r="12994" ht="20.100000000000001" customHeight="1"/>
    <row r="12995" ht="20.100000000000001" customHeight="1"/>
    <row r="12996" ht="20.100000000000001" customHeight="1"/>
    <row r="12997" ht="20.100000000000001" customHeight="1"/>
    <row r="12998" ht="20.100000000000001" customHeight="1"/>
    <row r="12999" ht="20.100000000000001" customHeight="1"/>
    <row r="13000" ht="20.100000000000001" customHeight="1"/>
    <row r="13001" ht="20.100000000000001" customHeight="1"/>
    <row r="13002" ht="20.100000000000001" customHeight="1"/>
    <row r="13003" ht="20.100000000000001" customHeight="1"/>
    <row r="13004" ht="20.100000000000001" customHeight="1"/>
    <row r="13005" ht="20.100000000000001" customHeight="1"/>
    <row r="13006" ht="20.100000000000001" customHeight="1"/>
    <row r="13007" ht="20.100000000000001" customHeight="1"/>
    <row r="13008" ht="20.100000000000001" customHeight="1"/>
    <row r="13009" ht="20.100000000000001" customHeight="1"/>
    <row r="13010" ht="20.100000000000001" customHeight="1"/>
    <row r="13011" ht="20.100000000000001" customHeight="1"/>
    <row r="13012" ht="20.100000000000001" customHeight="1"/>
    <row r="13013" ht="20.100000000000001" customHeight="1"/>
    <row r="13014" ht="20.100000000000001" customHeight="1"/>
    <row r="13015" ht="20.100000000000001" customHeight="1"/>
    <row r="13016" ht="20.100000000000001" customHeight="1"/>
    <row r="13017" ht="20.100000000000001" customHeight="1"/>
    <row r="13018" ht="20.100000000000001" customHeight="1"/>
    <row r="13019" ht="20.100000000000001" customHeight="1"/>
    <row r="13020" ht="20.100000000000001" customHeight="1"/>
    <row r="13021" ht="20.100000000000001" customHeight="1"/>
    <row r="13022" ht="20.100000000000001" customHeight="1"/>
    <row r="13023" ht="20.100000000000001" customHeight="1"/>
    <row r="13024" ht="20.100000000000001" customHeight="1"/>
    <row r="13025" ht="20.100000000000001" customHeight="1"/>
    <row r="13026" ht="20.100000000000001" customHeight="1"/>
    <row r="13027" ht="20.100000000000001" customHeight="1"/>
    <row r="13028" ht="20.100000000000001" customHeight="1"/>
    <row r="13029" ht="20.100000000000001" customHeight="1"/>
    <row r="13030" ht="20.100000000000001" customHeight="1"/>
    <row r="13031" ht="20.100000000000001" customHeight="1"/>
    <row r="13032" ht="20.100000000000001" customHeight="1"/>
    <row r="13033" ht="20.100000000000001" customHeight="1"/>
    <row r="13034" ht="20.100000000000001" customHeight="1"/>
    <row r="13035" ht="20.100000000000001" customHeight="1"/>
    <row r="13036" ht="20.100000000000001" customHeight="1"/>
    <row r="13037" ht="20.100000000000001" customHeight="1"/>
    <row r="13038" ht="20.100000000000001" customHeight="1"/>
    <row r="13039" ht="20.100000000000001" customHeight="1"/>
    <row r="13040" ht="20.100000000000001" customHeight="1"/>
    <row r="13041" ht="20.100000000000001" customHeight="1"/>
    <row r="13042" ht="20.100000000000001" customHeight="1"/>
    <row r="13043" ht="20.100000000000001" customHeight="1"/>
    <row r="13044" ht="20.100000000000001" customHeight="1"/>
    <row r="13045" ht="20.100000000000001" customHeight="1"/>
    <row r="13046" ht="20.100000000000001" customHeight="1"/>
    <row r="13047" ht="20.100000000000001" customHeight="1"/>
    <row r="13048" ht="20.100000000000001" customHeight="1"/>
    <row r="13049" ht="20.100000000000001" customHeight="1"/>
    <row r="13050" ht="20.100000000000001" customHeight="1"/>
    <row r="13051" ht="20.100000000000001" customHeight="1"/>
    <row r="13052" ht="20.100000000000001" customHeight="1"/>
    <row r="13053" ht="20.100000000000001" customHeight="1"/>
    <row r="13054" ht="20.100000000000001" customHeight="1"/>
    <row r="13055" ht="20.100000000000001" customHeight="1"/>
    <row r="13056" ht="20.100000000000001" customHeight="1"/>
    <row r="13057" ht="20.100000000000001" customHeight="1"/>
    <row r="13058" ht="20.100000000000001" customHeight="1"/>
    <row r="13059" ht="20.100000000000001" customHeight="1"/>
    <row r="13060" ht="20.100000000000001" customHeight="1"/>
    <row r="13061" ht="20.100000000000001" customHeight="1"/>
    <row r="13062" ht="20.100000000000001" customHeight="1"/>
    <row r="13063" ht="20.100000000000001" customHeight="1"/>
    <row r="13064" ht="20.100000000000001" customHeight="1"/>
    <row r="13065" ht="20.100000000000001" customHeight="1"/>
    <row r="13066" ht="20.100000000000001" customHeight="1"/>
    <row r="13067" ht="20.100000000000001" customHeight="1"/>
    <row r="13068" ht="20.100000000000001" customHeight="1"/>
    <row r="13069" ht="20.100000000000001" customHeight="1"/>
    <row r="13070" ht="20.100000000000001" customHeight="1"/>
    <row r="13071" ht="20.100000000000001" customHeight="1"/>
    <row r="13072" ht="20.100000000000001" customHeight="1"/>
    <row r="13073" ht="20.100000000000001" customHeight="1"/>
    <row r="13074" ht="20.100000000000001" customHeight="1"/>
    <row r="13075" ht="20.100000000000001" customHeight="1"/>
    <row r="13076" ht="20.100000000000001" customHeight="1"/>
    <row r="13077" ht="20.100000000000001" customHeight="1"/>
    <row r="13078" ht="20.100000000000001" customHeight="1"/>
    <row r="13079" ht="20.100000000000001" customHeight="1"/>
    <row r="13080" ht="20.100000000000001" customHeight="1"/>
    <row r="13081" ht="20.100000000000001" customHeight="1"/>
    <row r="13082" ht="20.100000000000001" customHeight="1"/>
    <row r="13083" ht="20.100000000000001" customHeight="1"/>
    <row r="13084" ht="20.100000000000001" customHeight="1"/>
    <row r="13085" ht="20.100000000000001" customHeight="1"/>
    <row r="13086" ht="20.100000000000001" customHeight="1"/>
    <row r="13087" ht="20.100000000000001" customHeight="1"/>
    <row r="13088" ht="20.100000000000001" customHeight="1"/>
    <row r="13089" ht="20.100000000000001" customHeight="1"/>
    <row r="13090" ht="20.100000000000001" customHeight="1"/>
    <row r="13091" ht="20.100000000000001" customHeight="1"/>
    <row r="13092" ht="20.100000000000001" customHeight="1"/>
    <row r="13093" ht="20.100000000000001" customHeight="1"/>
    <row r="13094" ht="20.100000000000001" customHeight="1"/>
    <row r="13095" ht="20.100000000000001" customHeight="1"/>
    <row r="13096" ht="20.100000000000001" customHeight="1"/>
    <row r="13097" ht="20.100000000000001" customHeight="1"/>
    <row r="13098" ht="20.100000000000001" customHeight="1"/>
    <row r="13099" ht="20.100000000000001" customHeight="1"/>
    <row r="13100" ht="20.100000000000001" customHeight="1"/>
    <row r="13101" ht="20.100000000000001" customHeight="1"/>
    <row r="13102" ht="20.100000000000001" customHeight="1"/>
    <row r="13103" ht="20.100000000000001" customHeight="1"/>
    <row r="13104" ht="20.100000000000001" customHeight="1"/>
    <row r="13105" ht="20.100000000000001" customHeight="1"/>
    <row r="13106" ht="20.100000000000001" customHeight="1"/>
    <row r="13107" ht="20.100000000000001" customHeight="1"/>
    <row r="13108" ht="20.100000000000001" customHeight="1"/>
    <row r="13109" ht="20.100000000000001" customHeight="1"/>
    <row r="13110" ht="20.100000000000001" customHeight="1"/>
    <row r="13111" ht="20.100000000000001" customHeight="1"/>
    <row r="13112" ht="20.100000000000001" customHeight="1"/>
    <row r="13113" ht="20.100000000000001" customHeight="1"/>
    <row r="13114" ht="20.100000000000001" customHeight="1"/>
    <row r="13115" ht="20.100000000000001" customHeight="1"/>
    <row r="13116" ht="20.100000000000001" customHeight="1"/>
    <row r="13117" ht="20.100000000000001" customHeight="1"/>
    <row r="13118" ht="20.100000000000001" customHeight="1"/>
    <row r="13119" ht="20.100000000000001" customHeight="1"/>
    <row r="13120" ht="20.100000000000001" customHeight="1"/>
    <row r="13121" ht="20.100000000000001" customHeight="1"/>
    <row r="13122" ht="20.100000000000001" customHeight="1"/>
    <row r="13123" ht="20.100000000000001" customHeight="1"/>
    <row r="13124" ht="20.100000000000001" customHeight="1"/>
    <row r="13125" ht="20.100000000000001" customHeight="1"/>
    <row r="13126" ht="20.100000000000001" customHeight="1"/>
    <row r="13127" ht="20.100000000000001" customHeight="1"/>
    <row r="13128" ht="20.100000000000001" customHeight="1"/>
    <row r="13129" ht="20.100000000000001" customHeight="1"/>
    <row r="13130" ht="20.100000000000001" customHeight="1"/>
    <row r="13131" ht="20.100000000000001" customHeight="1"/>
    <row r="13132" ht="20.100000000000001" customHeight="1"/>
    <row r="13133" ht="20.100000000000001" customHeight="1"/>
    <row r="13134" ht="20.100000000000001" customHeight="1"/>
    <row r="13135" ht="20.100000000000001" customHeight="1"/>
    <row r="13136" ht="20.100000000000001" customHeight="1"/>
    <row r="13137" ht="20.100000000000001" customHeight="1"/>
    <row r="13138" ht="20.100000000000001" customHeight="1"/>
    <row r="13139" ht="20.100000000000001" customHeight="1"/>
    <row r="13140" ht="20.100000000000001" customHeight="1"/>
    <row r="13141" ht="20.100000000000001" customHeight="1"/>
    <row r="13142" ht="20.100000000000001" customHeight="1"/>
    <row r="13143" ht="20.100000000000001" customHeight="1"/>
    <row r="13144" ht="20.100000000000001" customHeight="1"/>
    <row r="13145" ht="20.100000000000001" customHeight="1"/>
    <row r="13146" ht="20.100000000000001" customHeight="1"/>
    <row r="13147" ht="20.100000000000001" customHeight="1"/>
    <row r="13148" ht="20.100000000000001" customHeight="1"/>
    <row r="13149" ht="20.100000000000001" customHeight="1"/>
    <row r="13150" ht="20.100000000000001" customHeight="1"/>
    <row r="13151" ht="20.100000000000001" customHeight="1"/>
    <row r="13152" ht="20.100000000000001" customHeight="1"/>
    <row r="13153" ht="20.100000000000001" customHeight="1"/>
    <row r="13154" ht="20.100000000000001" customHeight="1"/>
    <row r="13155" ht="20.100000000000001" customHeight="1"/>
    <row r="13156" ht="20.100000000000001" customHeight="1"/>
    <row r="13157" ht="20.100000000000001" customHeight="1"/>
    <row r="13158" ht="20.100000000000001" customHeight="1"/>
    <row r="13159" ht="20.100000000000001" customHeight="1"/>
    <row r="13160" ht="20.100000000000001" customHeight="1"/>
    <row r="13161" ht="20.100000000000001" customHeight="1"/>
    <row r="13162" ht="20.100000000000001" customHeight="1"/>
    <row r="13163" ht="20.100000000000001" customHeight="1"/>
    <row r="13164" ht="20.100000000000001" customHeight="1"/>
    <row r="13165" ht="20.100000000000001" customHeight="1"/>
    <row r="13166" ht="20.100000000000001" customHeight="1"/>
    <row r="13167" ht="20.100000000000001" customHeight="1"/>
    <row r="13168" ht="20.100000000000001" customHeight="1"/>
    <row r="13169" ht="20.100000000000001" customHeight="1"/>
    <row r="13170" ht="20.100000000000001" customHeight="1"/>
    <row r="13171" ht="20.100000000000001" customHeight="1"/>
    <row r="13172" ht="20.100000000000001" customHeight="1"/>
    <row r="13173" ht="20.100000000000001" customHeight="1"/>
    <row r="13174" ht="20.100000000000001" customHeight="1"/>
    <row r="13175" ht="20.100000000000001" customHeight="1"/>
    <row r="13176" ht="20.100000000000001" customHeight="1"/>
    <row r="13177" ht="20.100000000000001" customHeight="1"/>
    <row r="13178" ht="20.100000000000001" customHeight="1"/>
    <row r="13179" ht="20.100000000000001" customHeight="1"/>
    <row r="13180" ht="20.100000000000001" customHeight="1"/>
    <row r="13181" ht="20.100000000000001" customHeight="1"/>
    <row r="13182" ht="20.100000000000001" customHeight="1"/>
    <row r="13183" ht="20.100000000000001" customHeight="1"/>
    <row r="13184" ht="20.100000000000001" customHeight="1"/>
    <row r="13185" ht="20.100000000000001" customHeight="1"/>
    <row r="13186" ht="20.100000000000001" customHeight="1"/>
    <row r="13187" ht="20.100000000000001" customHeight="1"/>
    <row r="13188" ht="20.100000000000001" customHeight="1"/>
    <row r="13189" ht="20.100000000000001" customHeight="1"/>
    <row r="13190" ht="20.100000000000001" customHeight="1"/>
    <row r="13191" ht="20.100000000000001" customHeight="1"/>
    <row r="13192" ht="20.100000000000001" customHeight="1"/>
    <row r="13193" ht="20.100000000000001" customHeight="1"/>
    <row r="13194" ht="20.100000000000001" customHeight="1"/>
    <row r="13195" ht="20.100000000000001" customHeight="1"/>
    <row r="13196" ht="20.100000000000001" customHeight="1"/>
    <row r="13197" ht="20.100000000000001" customHeight="1"/>
    <row r="13198" ht="20.100000000000001" customHeight="1"/>
    <row r="13199" ht="20.100000000000001" customHeight="1"/>
    <row r="13200" ht="20.100000000000001" customHeight="1"/>
    <row r="13201" ht="20.100000000000001" customHeight="1"/>
    <row r="13202" ht="20.100000000000001" customHeight="1"/>
    <row r="13203" ht="20.100000000000001" customHeight="1"/>
    <row r="13204" ht="20.100000000000001" customHeight="1"/>
    <row r="13205" ht="20.100000000000001" customHeight="1"/>
    <row r="13206" ht="20.100000000000001" customHeight="1"/>
    <row r="13207" ht="20.100000000000001" customHeight="1"/>
    <row r="13208" ht="20.100000000000001" customHeight="1"/>
    <row r="13209" ht="20.100000000000001" customHeight="1"/>
    <row r="13210" ht="20.100000000000001" customHeight="1"/>
    <row r="13211" ht="20.100000000000001" customHeight="1"/>
    <row r="13212" ht="20.100000000000001" customHeight="1"/>
    <row r="13213" ht="20.100000000000001" customHeight="1"/>
    <row r="13214" ht="20.100000000000001" customHeight="1"/>
    <row r="13215" ht="20.100000000000001" customHeight="1"/>
    <row r="13216" ht="20.100000000000001" customHeight="1"/>
    <row r="13217" ht="20.100000000000001" customHeight="1"/>
    <row r="13218" ht="20.100000000000001" customHeight="1"/>
    <row r="13219" ht="20.100000000000001" customHeight="1"/>
    <row r="13220" ht="20.100000000000001" customHeight="1"/>
    <row r="13221" ht="20.100000000000001" customHeight="1"/>
    <row r="13222" ht="20.100000000000001" customHeight="1"/>
    <row r="13223" ht="20.100000000000001" customHeight="1"/>
    <row r="13224" ht="20.100000000000001" customHeight="1"/>
    <row r="13225" ht="20.100000000000001" customHeight="1"/>
    <row r="13226" ht="20.100000000000001" customHeight="1"/>
    <row r="13227" ht="20.100000000000001" customHeight="1"/>
    <row r="13228" ht="20.100000000000001" customHeight="1"/>
    <row r="13229" ht="20.100000000000001" customHeight="1"/>
    <row r="13230" ht="20.100000000000001" customHeight="1"/>
    <row r="13231" ht="20.100000000000001" customHeight="1"/>
    <row r="13232" ht="20.100000000000001" customHeight="1"/>
    <row r="13233" ht="20.100000000000001" customHeight="1"/>
    <row r="13234" ht="20.100000000000001" customHeight="1"/>
    <row r="13235" ht="20.100000000000001" customHeight="1"/>
    <row r="13236" ht="20.100000000000001" customHeight="1"/>
    <row r="13237" ht="20.100000000000001" customHeight="1"/>
    <row r="13238" ht="20.100000000000001" customHeight="1"/>
    <row r="13239" ht="20.100000000000001" customHeight="1"/>
    <row r="13240" ht="20.100000000000001" customHeight="1"/>
    <row r="13241" ht="20.100000000000001" customHeight="1"/>
    <row r="13242" ht="20.100000000000001" customHeight="1"/>
    <row r="13243" ht="20.100000000000001" customHeight="1"/>
    <row r="13244" ht="20.100000000000001" customHeight="1"/>
    <row r="13245" ht="20.100000000000001" customHeight="1"/>
    <row r="13246" ht="20.100000000000001" customHeight="1"/>
    <row r="13247" ht="20.100000000000001" customHeight="1"/>
    <row r="13248" ht="20.100000000000001" customHeight="1"/>
    <row r="13249" ht="20.100000000000001" customHeight="1"/>
    <row r="13250" ht="20.100000000000001" customHeight="1"/>
    <row r="13251" ht="20.100000000000001" customHeight="1"/>
    <row r="13252" ht="20.100000000000001" customHeight="1"/>
    <row r="13253" ht="20.100000000000001" customHeight="1"/>
    <row r="13254" ht="20.100000000000001" customHeight="1"/>
    <row r="13255" ht="20.100000000000001" customHeight="1"/>
    <row r="13256" ht="20.100000000000001" customHeight="1"/>
    <row r="13257" ht="20.100000000000001" customHeight="1"/>
    <row r="13258" ht="20.100000000000001" customHeight="1"/>
    <row r="13259" ht="20.100000000000001" customHeight="1"/>
    <row r="13260" ht="20.100000000000001" customHeight="1"/>
    <row r="13261" ht="20.100000000000001" customHeight="1"/>
    <row r="13262" ht="20.100000000000001" customHeight="1"/>
    <row r="13263" ht="20.100000000000001" customHeight="1"/>
    <row r="13264" ht="20.100000000000001" customHeight="1"/>
    <row r="13265" ht="20.100000000000001" customHeight="1"/>
    <row r="13266" ht="20.100000000000001" customHeight="1"/>
    <row r="13267" ht="20.100000000000001" customHeight="1"/>
    <row r="13268" ht="20.100000000000001" customHeight="1"/>
    <row r="13269" ht="20.100000000000001" customHeight="1"/>
    <row r="13270" ht="20.100000000000001" customHeight="1"/>
    <row r="13271" ht="20.100000000000001" customHeight="1"/>
    <row r="13272" ht="20.100000000000001" customHeight="1"/>
    <row r="13273" ht="20.100000000000001" customHeight="1"/>
    <row r="13274" ht="20.100000000000001" customHeight="1"/>
    <row r="13275" ht="20.100000000000001" customHeight="1"/>
    <row r="13276" ht="20.100000000000001" customHeight="1"/>
    <row r="13277" ht="20.100000000000001" customHeight="1"/>
    <row r="13278" ht="20.100000000000001" customHeight="1"/>
    <row r="13279" ht="20.100000000000001" customHeight="1"/>
    <row r="13280" ht="20.100000000000001" customHeight="1"/>
    <row r="13281" ht="20.100000000000001" customHeight="1"/>
    <row r="13282" ht="20.100000000000001" customHeight="1"/>
    <row r="13283" ht="20.100000000000001" customHeight="1"/>
    <row r="13284" ht="20.100000000000001" customHeight="1"/>
    <row r="13285" ht="20.100000000000001" customHeight="1"/>
    <row r="13286" ht="20.100000000000001" customHeight="1"/>
    <row r="13287" ht="20.100000000000001" customHeight="1"/>
    <row r="13288" ht="20.100000000000001" customHeight="1"/>
    <row r="13289" ht="20.100000000000001" customHeight="1"/>
    <row r="13290" ht="20.100000000000001" customHeight="1"/>
    <row r="13291" ht="20.100000000000001" customHeight="1"/>
    <row r="13292" ht="20.100000000000001" customHeight="1"/>
    <row r="13293" ht="20.100000000000001" customHeight="1"/>
    <row r="13294" ht="20.100000000000001" customHeight="1"/>
    <row r="13295" ht="20.100000000000001" customHeight="1"/>
    <row r="13296" ht="20.100000000000001" customHeight="1"/>
    <row r="13297" ht="20.100000000000001" customHeight="1"/>
    <row r="13298" ht="20.100000000000001" customHeight="1"/>
    <row r="13299" ht="20.100000000000001" customHeight="1"/>
    <row r="13300" ht="20.100000000000001" customHeight="1"/>
    <row r="13301" ht="20.100000000000001" customHeight="1"/>
    <row r="13302" ht="20.100000000000001" customHeight="1"/>
    <row r="13303" ht="20.100000000000001" customHeight="1"/>
    <row r="13304" ht="20.100000000000001" customHeight="1"/>
    <row r="13305" ht="20.100000000000001" customHeight="1"/>
    <row r="13306" ht="20.100000000000001" customHeight="1"/>
    <row r="13307" ht="20.100000000000001" customHeight="1"/>
    <row r="13308" ht="20.100000000000001" customHeight="1"/>
    <row r="13309" ht="20.100000000000001" customHeight="1"/>
    <row r="13310" ht="20.100000000000001" customHeight="1"/>
    <row r="13311" ht="20.100000000000001" customHeight="1"/>
    <row r="13312" ht="20.100000000000001" customHeight="1"/>
    <row r="13313" ht="20.100000000000001" customHeight="1"/>
    <row r="13314" ht="20.100000000000001" customHeight="1"/>
    <row r="13315" ht="20.100000000000001" customHeight="1"/>
    <row r="13316" ht="20.100000000000001" customHeight="1"/>
    <row r="13317" ht="20.100000000000001" customHeight="1"/>
    <row r="13318" ht="20.100000000000001" customHeight="1"/>
    <row r="13319" ht="20.100000000000001" customHeight="1"/>
    <row r="13320" ht="20.100000000000001" customHeight="1"/>
    <row r="13321" ht="20.100000000000001" customHeight="1"/>
    <row r="13322" ht="20.100000000000001" customHeight="1"/>
    <row r="13323" ht="20.100000000000001" customHeight="1"/>
    <row r="13324" ht="20.100000000000001" customHeight="1"/>
    <row r="13325" ht="20.100000000000001" customHeight="1"/>
    <row r="13326" ht="20.100000000000001" customHeight="1"/>
    <row r="13327" ht="20.100000000000001" customHeight="1"/>
    <row r="13328" ht="20.100000000000001" customHeight="1"/>
    <row r="13329" ht="20.100000000000001" customHeight="1"/>
    <row r="13330" ht="20.100000000000001" customHeight="1"/>
    <row r="13331" ht="20.100000000000001" customHeight="1"/>
    <row r="13332" ht="20.100000000000001" customHeight="1"/>
    <row r="13333" ht="20.100000000000001" customHeight="1"/>
    <row r="13334" ht="20.100000000000001" customHeight="1"/>
    <row r="13335" ht="20.100000000000001" customHeight="1"/>
    <row r="13336" ht="20.100000000000001" customHeight="1"/>
    <row r="13337" ht="20.100000000000001" customHeight="1"/>
    <row r="13338" ht="20.100000000000001" customHeight="1"/>
    <row r="13339" ht="20.100000000000001" customHeight="1"/>
    <row r="13340" ht="20.100000000000001" customHeight="1"/>
    <row r="13341" ht="20.100000000000001" customHeight="1"/>
    <row r="13342" ht="20.100000000000001" customHeight="1"/>
    <row r="13343" ht="20.100000000000001" customHeight="1"/>
    <row r="13344" ht="20.100000000000001" customHeight="1"/>
    <row r="13345" ht="20.100000000000001" customHeight="1"/>
    <row r="13346" ht="20.100000000000001" customHeight="1"/>
    <row r="13347" ht="20.100000000000001" customHeight="1"/>
    <row r="13348" ht="20.100000000000001" customHeight="1"/>
    <row r="13349" ht="20.100000000000001" customHeight="1"/>
    <row r="13350" ht="20.100000000000001" customHeight="1"/>
    <row r="13351" ht="20.100000000000001" customHeight="1"/>
    <row r="13352" ht="20.100000000000001" customHeight="1"/>
    <row r="13353" ht="20.100000000000001" customHeight="1"/>
    <row r="13354" ht="20.100000000000001" customHeight="1"/>
    <row r="13355" ht="20.100000000000001" customHeight="1"/>
    <row r="13356" ht="20.100000000000001" customHeight="1"/>
    <row r="13357" ht="20.100000000000001" customHeight="1"/>
    <row r="13358" ht="20.100000000000001" customHeight="1"/>
    <row r="13359" ht="20.100000000000001" customHeight="1"/>
    <row r="13360" ht="20.100000000000001" customHeight="1"/>
    <row r="13361" ht="20.100000000000001" customHeight="1"/>
    <row r="13362" ht="20.100000000000001" customHeight="1"/>
    <row r="13363" ht="20.100000000000001" customHeight="1"/>
    <row r="13364" ht="20.100000000000001" customHeight="1"/>
    <row r="13365" ht="20.100000000000001" customHeight="1"/>
    <row r="13366" ht="20.100000000000001" customHeight="1"/>
    <row r="13367" ht="20.100000000000001" customHeight="1"/>
    <row r="13368" ht="20.100000000000001" customHeight="1"/>
    <row r="13369" ht="20.100000000000001" customHeight="1"/>
    <row r="13370" ht="20.100000000000001" customHeight="1"/>
    <row r="13371" ht="20.100000000000001" customHeight="1"/>
    <row r="13372" ht="20.100000000000001" customHeight="1"/>
    <row r="13373" ht="20.100000000000001" customHeight="1"/>
    <row r="13374" ht="20.100000000000001" customHeight="1"/>
    <row r="13375" ht="20.100000000000001" customHeight="1"/>
    <row r="13376" ht="20.100000000000001" customHeight="1"/>
    <row r="13377" ht="20.100000000000001" customHeight="1"/>
    <row r="13378" ht="20.100000000000001" customHeight="1"/>
    <row r="13379" ht="20.100000000000001" customHeight="1"/>
    <row r="13380" ht="20.100000000000001" customHeight="1"/>
    <row r="13381" ht="20.100000000000001" customHeight="1"/>
    <row r="13382" ht="20.100000000000001" customHeight="1"/>
    <row r="13383" ht="20.100000000000001" customHeight="1"/>
    <row r="13384" ht="20.100000000000001" customHeight="1"/>
    <row r="13385" ht="20.100000000000001" customHeight="1"/>
    <row r="13386" ht="20.100000000000001" customHeight="1"/>
    <row r="13387" ht="20.100000000000001" customHeight="1"/>
    <row r="13388" ht="20.100000000000001" customHeight="1"/>
    <row r="13389" ht="20.100000000000001" customHeight="1"/>
    <row r="13390" ht="20.100000000000001" customHeight="1"/>
    <row r="13391" ht="20.100000000000001" customHeight="1"/>
    <row r="13392" ht="20.100000000000001" customHeight="1"/>
    <row r="13393" ht="20.100000000000001" customHeight="1"/>
    <row r="13394" ht="20.100000000000001" customHeight="1"/>
    <row r="13395" ht="20.100000000000001" customHeight="1"/>
    <row r="13396" ht="20.100000000000001" customHeight="1"/>
    <row r="13397" ht="20.100000000000001" customHeight="1"/>
    <row r="13398" ht="20.100000000000001" customHeight="1"/>
    <row r="13399" ht="20.100000000000001" customHeight="1"/>
    <row r="13400" ht="20.100000000000001" customHeight="1"/>
    <row r="13401" ht="20.100000000000001" customHeight="1"/>
    <row r="13402" ht="20.100000000000001" customHeight="1"/>
    <row r="13403" ht="20.100000000000001" customHeight="1"/>
    <row r="13404" ht="20.100000000000001" customHeight="1"/>
    <row r="13405" ht="20.100000000000001" customHeight="1"/>
    <row r="13406" ht="20.100000000000001" customHeight="1"/>
    <row r="13407" ht="20.100000000000001" customHeight="1"/>
    <row r="13408" ht="20.100000000000001" customHeight="1"/>
    <row r="13409" ht="20.100000000000001" customHeight="1"/>
    <row r="13410" ht="20.100000000000001" customHeight="1"/>
    <row r="13411" ht="20.100000000000001" customHeight="1"/>
    <row r="13412" ht="20.100000000000001" customHeight="1"/>
    <row r="13413" ht="20.100000000000001" customHeight="1"/>
    <row r="13414" ht="20.100000000000001" customHeight="1"/>
    <row r="13415" ht="20.100000000000001" customHeight="1"/>
    <row r="13416" ht="20.100000000000001" customHeight="1"/>
    <row r="13417" ht="20.100000000000001" customHeight="1"/>
    <row r="13418" ht="20.100000000000001" customHeight="1"/>
    <row r="13419" ht="20.100000000000001" customHeight="1"/>
    <row r="13420" ht="20.100000000000001" customHeight="1"/>
    <row r="13421" ht="20.100000000000001" customHeight="1"/>
    <row r="13422" ht="20.100000000000001" customHeight="1"/>
    <row r="13423" ht="20.100000000000001" customHeight="1"/>
    <row r="13424" ht="20.100000000000001" customHeight="1"/>
    <row r="13425" ht="20.100000000000001" customHeight="1"/>
    <row r="13426" ht="20.100000000000001" customHeight="1"/>
    <row r="13427" ht="20.100000000000001" customHeight="1"/>
    <row r="13428" ht="20.100000000000001" customHeight="1"/>
    <row r="13429" ht="20.100000000000001" customHeight="1"/>
    <row r="13430" ht="20.100000000000001" customHeight="1"/>
    <row r="13431" ht="20.100000000000001" customHeight="1"/>
    <row r="13432" ht="20.100000000000001" customHeight="1"/>
    <row r="13433" ht="20.100000000000001" customHeight="1"/>
    <row r="13434" ht="20.100000000000001" customHeight="1"/>
    <row r="13435" ht="20.100000000000001" customHeight="1"/>
    <row r="13436" ht="20.100000000000001" customHeight="1"/>
    <row r="13437" ht="20.100000000000001" customHeight="1"/>
    <row r="13438" ht="20.100000000000001" customHeight="1"/>
    <row r="13439" ht="20.100000000000001" customHeight="1"/>
    <row r="13440" ht="20.100000000000001" customHeight="1"/>
    <row r="13441" ht="20.100000000000001" customHeight="1"/>
    <row r="13442" ht="20.100000000000001" customHeight="1"/>
    <row r="13443" ht="20.100000000000001" customHeight="1"/>
    <row r="13444" ht="20.100000000000001" customHeight="1"/>
    <row r="13445" ht="20.100000000000001" customHeight="1"/>
    <row r="13446" ht="20.100000000000001" customHeight="1"/>
    <row r="13447" ht="20.100000000000001" customHeight="1"/>
    <row r="13448" ht="20.100000000000001" customHeight="1"/>
    <row r="13449" ht="20.100000000000001" customHeight="1"/>
    <row r="13450" ht="20.100000000000001" customHeight="1"/>
    <row r="13451" ht="20.100000000000001" customHeight="1"/>
    <row r="13452" ht="20.100000000000001" customHeight="1"/>
    <row r="13453" ht="20.100000000000001" customHeight="1"/>
    <row r="13454" ht="20.100000000000001" customHeight="1"/>
    <row r="13455" ht="20.100000000000001" customHeight="1"/>
    <row r="13456" ht="20.100000000000001" customHeight="1"/>
    <row r="13457" ht="20.100000000000001" customHeight="1"/>
    <row r="13458" ht="20.100000000000001" customHeight="1"/>
    <row r="13459" ht="20.100000000000001" customHeight="1"/>
    <row r="13460" ht="20.100000000000001" customHeight="1"/>
    <row r="13461" ht="20.100000000000001" customHeight="1"/>
    <row r="13462" ht="20.100000000000001" customHeight="1"/>
    <row r="13463" ht="20.100000000000001" customHeight="1"/>
    <row r="13464" ht="20.100000000000001" customHeight="1"/>
    <row r="13465" ht="20.100000000000001" customHeight="1"/>
    <row r="13466" ht="20.100000000000001" customHeight="1"/>
    <row r="13467" ht="20.100000000000001" customHeight="1"/>
    <row r="13468" ht="20.100000000000001" customHeight="1"/>
    <row r="13469" ht="20.100000000000001" customHeight="1"/>
    <row r="13470" ht="20.100000000000001" customHeight="1"/>
    <row r="13471" ht="20.100000000000001" customHeight="1"/>
    <row r="13472" ht="20.100000000000001" customHeight="1"/>
    <row r="13473" ht="20.100000000000001" customHeight="1"/>
    <row r="13474" ht="20.100000000000001" customHeight="1"/>
    <row r="13475" ht="20.100000000000001" customHeight="1"/>
    <row r="13476" ht="20.100000000000001" customHeight="1"/>
    <row r="13477" ht="20.100000000000001" customHeight="1"/>
    <row r="13478" ht="20.100000000000001" customHeight="1"/>
    <row r="13479" ht="20.100000000000001" customHeight="1"/>
    <row r="13480" ht="20.100000000000001" customHeight="1"/>
    <row r="13481" ht="20.100000000000001" customHeight="1"/>
    <row r="13482" ht="20.100000000000001" customHeight="1"/>
    <row r="13483" ht="20.100000000000001" customHeight="1"/>
    <row r="13484" ht="20.100000000000001" customHeight="1"/>
    <row r="13485" ht="20.100000000000001" customHeight="1"/>
    <row r="13486" ht="20.100000000000001" customHeight="1"/>
    <row r="13487" ht="20.100000000000001" customHeight="1"/>
    <row r="13488" ht="20.100000000000001" customHeight="1"/>
    <row r="13489" ht="20.100000000000001" customHeight="1"/>
    <row r="13490" ht="20.100000000000001" customHeight="1"/>
    <row r="13491" ht="20.100000000000001" customHeight="1"/>
    <row r="13492" ht="20.100000000000001" customHeight="1"/>
    <row r="13493" ht="20.100000000000001" customHeight="1"/>
    <row r="13494" ht="20.100000000000001" customHeight="1"/>
    <row r="13495" ht="20.100000000000001" customHeight="1"/>
    <row r="13496" ht="20.100000000000001" customHeight="1"/>
    <row r="13497" ht="20.100000000000001" customHeight="1"/>
    <row r="13498" ht="20.100000000000001" customHeight="1"/>
    <row r="13499" ht="20.100000000000001" customHeight="1"/>
    <row r="13500" ht="20.100000000000001" customHeight="1"/>
    <row r="13501" ht="20.100000000000001" customHeight="1"/>
    <row r="13502" ht="20.100000000000001" customHeight="1"/>
    <row r="13503" ht="20.100000000000001" customHeight="1"/>
    <row r="13504" ht="20.100000000000001" customHeight="1"/>
    <row r="13505" ht="20.100000000000001" customHeight="1"/>
    <row r="13506" ht="20.100000000000001" customHeight="1"/>
    <row r="13507" ht="20.100000000000001" customHeight="1"/>
    <row r="13508" ht="20.100000000000001" customHeight="1"/>
    <row r="13509" ht="20.100000000000001" customHeight="1"/>
    <row r="13510" ht="20.100000000000001" customHeight="1"/>
    <row r="13511" ht="20.100000000000001" customHeight="1"/>
    <row r="13512" ht="20.100000000000001" customHeight="1"/>
    <row r="13513" ht="20.100000000000001" customHeight="1"/>
    <row r="13514" ht="20.100000000000001" customHeight="1"/>
    <row r="13515" ht="20.100000000000001" customHeight="1"/>
    <row r="13516" ht="20.100000000000001" customHeight="1"/>
    <row r="13517" ht="20.100000000000001" customHeight="1"/>
    <row r="13518" ht="20.100000000000001" customHeight="1"/>
    <row r="13519" ht="20.100000000000001" customHeight="1"/>
    <row r="13520" ht="20.100000000000001" customHeight="1"/>
    <row r="13521" ht="20.100000000000001" customHeight="1"/>
    <row r="13522" ht="20.100000000000001" customHeight="1"/>
    <row r="13523" ht="20.100000000000001" customHeight="1"/>
    <row r="13524" ht="20.100000000000001" customHeight="1"/>
    <row r="13525" ht="20.100000000000001" customHeight="1"/>
    <row r="13526" ht="20.100000000000001" customHeight="1"/>
    <row r="13527" ht="20.100000000000001" customHeight="1"/>
    <row r="13528" ht="20.100000000000001" customHeight="1"/>
    <row r="13529" ht="20.100000000000001" customHeight="1"/>
    <row r="13530" ht="20.100000000000001" customHeight="1"/>
    <row r="13531" ht="20.100000000000001" customHeight="1"/>
    <row r="13532" ht="20.100000000000001" customHeight="1"/>
    <row r="13533" ht="20.100000000000001" customHeight="1"/>
    <row r="13534" ht="20.100000000000001" customHeight="1"/>
    <row r="13535" ht="20.100000000000001" customHeight="1"/>
    <row r="13536" ht="20.100000000000001" customHeight="1"/>
    <row r="13537" ht="20.100000000000001" customHeight="1"/>
    <row r="13538" ht="20.100000000000001" customHeight="1"/>
    <row r="13539" ht="20.100000000000001" customHeight="1"/>
    <row r="13540" ht="20.100000000000001" customHeight="1"/>
    <row r="13541" ht="20.100000000000001" customHeight="1"/>
    <row r="13542" ht="20.100000000000001" customHeight="1"/>
    <row r="13543" ht="20.100000000000001" customHeight="1"/>
    <row r="13544" ht="20.100000000000001" customHeight="1"/>
    <row r="13545" ht="20.100000000000001" customHeight="1"/>
    <row r="13546" ht="20.100000000000001" customHeight="1"/>
    <row r="13547" ht="20.100000000000001" customHeight="1"/>
    <row r="13548" ht="20.100000000000001" customHeight="1"/>
    <row r="13549" ht="20.100000000000001" customHeight="1"/>
    <row r="13550" ht="20.100000000000001" customHeight="1"/>
    <row r="13551" ht="20.100000000000001" customHeight="1"/>
    <row r="13552" ht="20.100000000000001" customHeight="1"/>
    <row r="13553" ht="20.100000000000001" customHeight="1"/>
    <row r="13554" ht="20.100000000000001" customHeight="1"/>
    <row r="13555" ht="20.100000000000001" customHeight="1"/>
    <row r="13556" ht="20.100000000000001" customHeight="1"/>
    <row r="13557" ht="20.100000000000001" customHeight="1"/>
    <row r="13558" ht="20.100000000000001" customHeight="1"/>
    <row r="13559" ht="20.100000000000001" customHeight="1"/>
    <row r="13560" ht="20.100000000000001" customHeight="1"/>
    <row r="13561" ht="20.100000000000001" customHeight="1"/>
    <row r="13562" ht="20.100000000000001" customHeight="1"/>
    <row r="13563" ht="20.100000000000001" customHeight="1"/>
    <row r="13564" ht="20.100000000000001" customHeight="1"/>
    <row r="13565" ht="20.100000000000001" customHeight="1"/>
    <row r="13566" ht="20.100000000000001" customHeight="1"/>
    <row r="13567" ht="20.100000000000001" customHeight="1"/>
    <row r="13568" ht="20.100000000000001" customHeight="1"/>
    <row r="13569" ht="20.100000000000001" customHeight="1"/>
    <row r="13570" ht="20.100000000000001" customHeight="1"/>
    <row r="13571" ht="20.100000000000001" customHeight="1"/>
    <row r="13572" ht="20.100000000000001" customHeight="1"/>
    <row r="13573" ht="20.100000000000001" customHeight="1"/>
    <row r="13574" ht="20.100000000000001" customHeight="1"/>
    <row r="13575" ht="20.100000000000001" customHeight="1"/>
    <row r="13576" ht="20.100000000000001" customHeight="1"/>
    <row r="13577" ht="20.100000000000001" customHeight="1"/>
    <row r="13578" ht="20.100000000000001" customHeight="1"/>
    <row r="13579" ht="20.100000000000001" customHeight="1"/>
    <row r="13580" ht="20.100000000000001" customHeight="1"/>
    <row r="13581" ht="20.100000000000001" customHeight="1"/>
    <row r="13582" ht="20.100000000000001" customHeight="1"/>
    <row r="13583" ht="20.100000000000001" customHeight="1"/>
    <row r="13584" ht="20.100000000000001" customHeight="1"/>
    <row r="13585" ht="20.100000000000001" customHeight="1"/>
    <row r="13586" ht="20.100000000000001" customHeight="1"/>
    <row r="13587" ht="20.100000000000001" customHeight="1"/>
    <row r="13588" ht="20.100000000000001" customHeight="1"/>
    <row r="13589" ht="20.100000000000001" customHeight="1"/>
    <row r="13590" ht="20.100000000000001" customHeight="1"/>
    <row r="13591" ht="20.100000000000001" customHeight="1"/>
    <row r="13592" ht="20.100000000000001" customHeight="1"/>
    <row r="13593" ht="20.100000000000001" customHeight="1"/>
    <row r="13594" ht="20.100000000000001" customHeight="1"/>
    <row r="13595" ht="20.100000000000001" customHeight="1"/>
    <row r="13596" ht="20.100000000000001" customHeight="1"/>
    <row r="13597" ht="20.100000000000001" customHeight="1"/>
    <row r="13598" ht="20.100000000000001" customHeight="1"/>
    <row r="13599" ht="20.100000000000001" customHeight="1"/>
    <row r="13600" ht="20.100000000000001" customHeight="1"/>
    <row r="13601" ht="20.100000000000001" customHeight="1"/>
    <row r="13602" ht="20.100000000000001" customHeight="1"/>
    <row r="13603" ht="20.100000000000001" customHeight="1"/>
    <row r="13604" ht="20.100000000000001" customHeight="1"/>
    <row r="13605" ht="20.100000000000001" customHeight="1"/>
    <row r="13606" ht="20.100000000000001" customHeight="1"/>
    <row r="13607" ht="20.100000000000001" customHeight="1"/>
    <row r="13608" ht="20.100000000000001" customHeight="1"/>
    <row r="13609" ht="20.100000000000001" customHeight="1"/>
    <row r="13610" ht="20.100000000000001" customHeight="1"/>
    <row r="13611" ht="20.100000000000001" customHeight="1"/>
    <row r="13612" ht="20.100000000000001" customHeight="1"/>
    <row r="13613" ht="20.100000000000001" customHeight="1"/>
    <row r="13614" ht="20.100000000000001" customHeight="1"/>
    <row r="13615" ht="20.100000000000001" customHeight="1"/>
    <row r="13616" ht="20.100000000000001" customHeight="1"/>
    <row r="13617" ht="20.100000000000001" customHeight="1"/>
    <row r="13618" ht="20.100000000000001" customHeight="1"/>
    <row r="13619" ht="20.100000000000001" customHeight="1"/>
    <row r="13620" ht="20.100000000000001" customHeight="1"/>
    <row r="13621" ht="20.100000000000001" customHeight="1"/>
    <row r="13622" ht="20.100000000000001" customHeight="1"/>
    <row r="13623" ht="20.100000000000001" customHeight="1"/>
    <row r="13624" ht="20.100000000000001" customHeight="1"/>
    <row r="13625" ht="20.100000000000001" customHeight="1"/>
    <row r="13626" ht="20.100000000000001" customHeight="1"/>
    <row r="13627" ht="20.100000000000001" customHeight="1"/>
    <row r="13628" ht="20.100000000000001" customHeight="1"/>
    <row r="13629" ht="20.100000000000001" customHeight="1"/>
    <row r="13630" ht="20.100000000000001" customHeight="1"/>
    <row r="13631" ht="20.100000000000001" customHeight="1"/>
    <row r="13632" ht="20.100000000000001" customHeight="1"/>
    <row r="13633" ht="20.100000000000001" customHeight="1"/>
    <row r="13634" ht="20.100000000000001" customHeight="1"/>
    <row r="13635" ht="20.100000000000001" customHeight="1"/>
    <row r="13636" ht="20.100000000000001" customHeight="1"/>
    <row r="13637" ht="20.100000000000001" customHeight="1"/>
    <row r="13638" ht="20.100000000000001" customHeight="1"/>
    <row r="13639" ht="20.100000000000001" customHeight="1"/>
    <row r="13640" ht="20.100000000000001" customHeight="1"/>
    <row r="13641" ht="20.100000000000001" customHeight="1"/>
    <row r="13642" ht="20.100000000000001" customHeight="1"/>
    <row r="13643" ht="20.100000000000001" customHeight="1"/>
    <row r="13644" ht="20.100000000000001" customHeight="1"/>
    <row r="13645" ht="20.100000000000001" customHeight="1"/>
    <row r="13646" ht="20.100000000000001" customHeight="1"/>
    <row r="13647" ht="20.100000000000001" customHeight="1"/>
    <row r="13648" ht="20.100000000000001" customHeight="1"/>
    <row r="13649" ht="20.100000000000001" customHeight="1"/>
    <row r="13650" ht="20.100000000000001" customHeight="1"/>
    <row r="13651" ht="20.100000000000001" customHeight="1"/>
    <row r="13652" ht="20.100000000000001" customHeight="1"/>
    <row r="13653" ht="20.100000000000001" customHeight="1"/>
    <row r="13654" ht="20.100000000000001" customHeight="1"/>
    <row r="13655" ht="20.100000000000001" customHeight="1"/>
    <row r="13656" ht="20.100000000000001" customHeight="1"/>
    <row r="13657" ht="20.100000000000001" customHeight="1"/>
    <row r="13658" ht="20.100000000000001" customHeight="1"/>
    <row r="13659" ht="20.100000000000001" customHeight="1"/>
    <row r="13660" ht="20.100000000000001" customHeight="1"/>
    <row r="13661" ht="20.100000000000001" customHeight="1"/>
    <row r="13662" ht="20.100000000000001" customHeight="1"/>
    <row r="13663" ht="20.100000000000001" customHeight="1"/>
    <row r="13664" ht="20.100000000000001" customHeight="1"/>
    <row r="13665" ht="20.100000000000001" customHeight="1"/>
    <row r="13666" ht="20.100000000000001" customHeight="1"/>
    <row r="13667" ht="20.100000000000001" customHeight="1"/>
    <row r="13668" ht="20.100000000000001" customHeight="1"/>
    <row r="13669" ht="20.100000000000001" customHeight="1"/>
    <row r="13670" ht="20.100000000000001" customHeight="1"/>
    <row r="13671" ht="20.100000000000001" customHeight="1"/>
    <row r="13672" ht="20.100000000000001" customHeight="1"/>
    <row r="13673" ht="20.100000000000001" customHeight="1"/>
    <row r="13674" ht="20.100000000000001" customHeight="1"/>
    <row r="13675" ht="20.100000000000001" customHeight="1"/>
    <row r="13676" ht="20.100000000000001" customHeight="1"/>
    <row r="13677" ht="20.100000000000001" customHeight="1"/>
    <row r="13678" ht="20.100000000000001" customHeight="1"/>
    <row r="13679" ht="20.100000000000001" customHeight="1"/>
    <row r="13680" ht="20.100000000000001" customHeight="1"/>
    <row r="13681" ht="20.100000000000001" customHeight="1"/>
    <row r="13682" ht="20.100000000000001" customHeight="1"/>
    <row r="13683" ht="20.100000000000001" customHeight="1"/>
    <row r="13684" ht="20.100000000000001" customHeight="1"/>
    <row r="13685" ht="20.100000000000001" customHeight="1"/>
    <row r="13686" ht="20.100000000000001" customHeight="1"/>
    <row r="13687" ht="20.100000000000001" customHeight="1"/>
    <row r="13688" ht="20.100000000000001" customHeight="1"/>
    <row r="13689" ht="20.100000000000001" customHeight="1"/>
    <row r="13690" ht="20.100000000000001" customHeight="1"/>
    <row r="13691" ht="20.100000000000001" customHeight="1"/>
    <row r="13692" ht="20.100000000000001" customHeight="1"/>
    <row r="13693" ht="20.100000000000001" customHeight="1"/>
    <row r="13694" ht="20.100000000000001" customHeight="1"/>
    <row r="13695" ht="20.100000000000001" customHeight="1"/>
    <row r="13696" ht="20.100000000000001" customHeight="1"/>
    <row r="13697" ht="20.100000000000001" customHeight="1"/>
    <row r="13698" ht="20.100000000000001" customHeight="1"/>
    <row r="13699" ht="20.100000000000001" customHeight="1"/>
    <row r="13700" ht="20.100000000000001" customHeight="1"/>
    <row r="13701" ht="20.100000000000001" customHeight="1"/>
    <row r="13702" ht="20.100000000000001" customHeight="1"/>
    <row r="13703" ht="20.100000000000001" customHeight="1"/>
    <row r="13704" ht="20.100000000000001" customHeight="1"/>
    <row r="13705" ht="20.100000000000001" customHeight="1"/>
    <row r="13706" ht="20.100000000000001" customHeight="1"/>
    <row r="13707" ht="20.100000000000001" customHeight="1"/>
    <row r="13708" ht="20.100000000000001" customHeight="1"/>
    <row r="13709" ht="20.100000000000001" customHeight="1"/>
    <row r="13710" ht="20.100000000000001" customHeight="1"/>
    <row r="13711" ht="20.100000000000001" customHeight="1"/>
    <row r="13712" ht="20.100000000000001" customHeight="1"/>
    <row r="13713" ht="20.100000000000001" customHeight="1"/>
    <row r="13714" ht="20.100000000000001" customHeight="1"/>
    <row r="13715" ht="20.100000000000001" customHeight="1"/>
    <row r="13716" ht="20.100000000000001" customHeight="1"/>
    <row r="13717" ht="20.100000000000001" customHeight="1"/>
    <row r="13718" ht="20.100000000000001" customHeight="1"/>
    <row r="13719" ht="20.100000000000001" customHeight="1"/>
    <row r="13720" ht="20.100000000000001" customHeight="1"/>
    <row r="13721" ht="20.100000000000001" customHeight="1"/>
    <row r="13722" ht="20.100000000000001" customHeight="1"/>
    <row r="13723" ht="20.100000000000001" customHeight="1"/>
    <row r="13724" ht="20.100000000000001" customHeight="1"/>
    <row r="13725" ht="20.100000000000001" customHeight="1"/>
    <row r="13726" ht="20.100000000000001" customHeight="1"/>
    <row r="13727" ht="20.100000000000001" customHeight="1"/>
    <row r="13728" ht="20.100000000000001" customHeight="1"/>
    <row r="13729" ht="20.100000000000001" customHeight="1"/>
    <row r="13730" ht="20.100000000000001" customHeight="1"/>
    <row r="13731" ht="20.100000000000001" customHeight="1"/>
    <row r="13732" ht="20.100000000000001" customHeight="1"/>
    <row r="13733" ht="20.100000000000001" customHeight="1"/>
    <row r="13734" ht="20.100000000000001" customHeight="1"/>
    <row r="13735" ht="20.100000000000001" customHeight="1"/>
    <row r="13736" ht="20.100000000000001" customHeight="1"/>
    <row r="13737" ht="20.100000000000001" customHeight="1"/>
    <row r="13738" ht="20.100000000000001" customHeight="1"/>
    <row r="13739" ht="20.100000000000001" customHeight="1"/>
    <row r="13740" ht="20.100000000000001" customHeight="1"/>
    <row r="13741" ht="20.100000000000001" customHeight="1"/>
    <row r="13742" ht="20.100000000000001" customHeight="1"/>
    <row r="13743" ht="20.100000000000001" customHeight="1"/>
    <row r="13744" ht="20.100000000000001" customHeight="1"/>
    <row r="13745" ht="20.100000000000001" customHeight="1"/>
    <row r="13746" ht="20.100000000000001" customHeight="1"/>
    <row r="13747" ht="20.100000000000001" customHeight="1"/>
    <row r="13748" ht="20.100000000000001" customHeight="1"/>
    <row r="13749" ht="20.100000000000001" customHeight="1"/>
    <row r="13750" ht="20.100000000000001" customHeight="1"/>
    <row r="13751" ht="20.100000000000001" customHeight="1"/>
    <row r="13752" ht="20.100000000000001" customHeight="1"/>
    <row r="13753" ht="20.100000000000001" customHeight="1"/>
    <row r="13754" ht="20.100000000000001" customHeight="1"/>
    <row r="13755" ht="20.100000000000001" customHeight="1"/>
    <row r="13756" ht="20.100000000000001" customHeight="1"/>
    <row r="13757" ht="20.100000000000001" customHeight="1"/>
    <row r="13758" ht="20.100000000000001" customHeight="1"/>
    <row r="13759" ht="20.100000000000001" customHeight="1"/>
    <row r="13760" ht="20.100000000000001" customHeight="1"/>
    <row r="13761" ht="20.100000000000001" customHeight="1"/>
    <row r="13762" ht="20.100000000000001" customHeight="1"/>
    <row r="13763" ht="20.100000000000001" customHeight="1"/>
    <row r="13764" ht="20.100000000000001" customHeight="1"/>
    <row r="13765" ht="20.100000000000001" customHeight="1"/>
    <row r="13766" ht="20.100000000000001" customHeight="1"/>
    <row r="13767" ht="20.100000000000001" customHeight="1"/>
    <row r="13768" ht="20.100000000000001" customHeight="1"/>
    <row r="13769" ht="20.100000000000001" customHeight="1"/>
    <row r="13770" ht="20.100000000000001" customHeight="1"/>
    <row r="13771" ht="20.100000000000001" customHeight="1"/>
    <row r="13772" ht="20.100000000000001" customHeight="1"/>
    <row r="13773" ht="20.100000000000001" customHeight="1"/>
    <row r="13774" ht="20.100000000000001" customHeight="1"/>
    <row r="13775" ht="20.100000000000001" customHeight="1"/>
    <row r="13776" ht="20.100000000000001" customHeight="1"/>
    <row r="13777" ht="20.100000000000001" customHeight="1"/>
    <row r="13778" ht="20.100000000000001" customHeight="1"/>
    <row r="13779" ht="20.100000000000001" customHeight="1"/>
    <row r="13780" ht="20.100000000000001" customHeight="1"/>
    <row r="13781" ht="20.100000000000001" customHeight="1"/>
    <row r="13782" ht="20.100000000000001" customHeight="1"/>
    <row r="13783" ht="20.100000000000001" customHeight="1"/>
    <row r="13784" ht="20.100000000000001" customHeight="1"/>
    <row r="13785" ht="20.100000000000001" customHeight="1"/>
    <row r="13786" ht="20.100000000000001" customHeight="1"/>
    <row r="13787" ht="20.100000000000001" customHeight="1"/>
    <row r="13788" ht="20.100000000000001" customHeight="1"/>
    <row r="13789" ht="20.100000000000001" customHeight="1"/>
    <row r="13790" ht="20.100000000000001" customHeight="1"/>
    <row r="13791" ht="20.100000000000001" customHeight="1"/>
    <row r="13792" ht="20.100000000000001" customHeight="1"/>
    <row r="13793" ht="20.100000000000001" customHeight="1"/>
    <row r="13794" ht="20.100000000000001" customHeight="1"/>
    <row r="13795" ht="20.100000000000001" customHeight="1"/>
    <row r="13796" ht="20.100000000000001" customHeight="1"/>
    <row r="13797" ht="20.100000000000001" customHeight="1"/>
    <row r="13798" ht="20.100000000000001" customHeight="1"/>
    <row r="13799" ht="20.100000000000001" customHeight="1"/>
    <row r="13800" ht="20.100000000000001" customHeight="1"/>
    <row r="13801" ht="20.100000000000001" customHeight="1"/>
    <row r="13802" ht="20.100000000000001" customHeight="1"/>
    <row r="13803" ht="20.100000000000001" customHeight="1"/>
    <row r="13804" ht="20.100000000000001" customHeight="1"/>
    <row r="13805" ht="20.100000000000001" customHeight="1"/>
    <row r="13806" ht="20.100000000000001" customHeight="1"/>
    <row r="13807" ht="20.100000000000001" customHeight="1"/>
    <row r="13808" ht="20.100000000000001" customHeight="1"/>
    <row r="13809" ht="20.100000000000001" customHeight="1"/>
    <row r="13810" ht="20.100000000000001" customHeight="1"/>
    <row r="13811" ht="20.100000000000001" customHeight="1"/>
    <row r="13812" ht="20.100000000000001" customHeight="1"/>
    <row r="13813" ht="20.100000000000001" customHeight="1"/>
    <row r="13814" ht="20.100000000000001" customHeight="1"/>
    <row r="13815" ht="20.100000000000001" customHeight="1"/>
    <row r="13816" ht="20.100000000000001" customHeight="1"/>
    <row r="13817" ht="20.100000000000001" customHeight="1"/>
    <row r="13818" ht="20.100000000000001" customHeight="1"/>
    <row r="13819" ht="20.100000000000001" customHeight="1"/>
    <row r="13820" ht="20.100000000000001" customHeight="1"/>
    <row r="13821" ht="20.100000000000001" customHeight="1"/>
    <row r="13822" ht="20.100000000000001" customHeight="1"/>
    <row r="13823" ht="20.100000000000001" customHeight="1"/>
    <row r="13824" ht="20.100000000000001" customHeight="1"/>
    <row r="13825" ht="20.100000000000001" customHeight="1"/>
    <row r="13826" ht="20.100000000000001" customHeight="1"/>
    <row r="13827" ht="20.100000000000001" customHeight="1"/>
    <row r="13828" ht="20.100000000000001" customHeight="1"/>
    <row r="13829" ht="20.100000000000001" customHeight="1"/>
    <row r="13830" ht="20.100000000000001" customHeight="1"/>
    <row r="13831" ht="20.100000000000001" customHeight="1"/>
    <row r="13832" ht="20.100000000000001" customHeight="1"/>
    <row r="13833" ht="20.100000000000001" customHeight="1"/>
    <row r="13834" ht="20.100000000000001" customHeight="1"/>
    <row r="13835" ht="20.100000000000001" customHeight="1"/>
    <row r="13836" ht="20.100000000000001" customHeight="1"/>
    <row r="13837" ht="20.100000000000001" customHeight="1"/>
    <row r="13838" ht="20.100000000000001" customHeight="1"/>
    <row r="13839" ht="20.100000000000001" customHeight="1"/>
    <row r="13840" ht="20.100000000000001" customHeight="1"/>
    <row r="13841" ht="20.100000000000001" customHeight="1"/>
    <row r="13842" ht="20.100000000000001" customHeight="1"/>
    <row r="13843" ht="20.100000000000001" customHeight="1"/>
    <row r="13844" ht="20.100000000000001" customHeight="1"/>
    <row r="13845" ht="20.100000000000001" customHeight="1"/>
    <row r="13846" ht="20.100000000000001" customHeight="1"/>
    <row r="13847" ht="20.100000000000001" customHeight="1"/>
    <row r="13848" ht="20.100000000000001" customHeight="1"/>
    <row r="13849" ht="20.100000000000001" customHeight="1"/>
    <row r="13850" ht="20.100000000000001" customHeight="1"/>
    <row r="13851" ht="20.100000000000001" customHeight="1"/>
    <row r="13852" ht="20.100000000000001" customHeight="1"/>
    <row r="13853" ht="20.100000000000001" customHeight="1"/>
    <row r="13854" ht="20.100000000000001" customHeight="1"/>
    <row r="13855" ht="20.100000000000001" customHeight="1"/>
    <row r="13856" ht="20.100000000000001" customHeight="1"/>
    <row r="13857" ht="20.100000000000001" customHeight="1"/>
    <row r="13858" ht="20.100000000000001" customHeight="1"/>
    <row r="13859" ht="20.100000000000001" customHeight="1"/>
    <row r="13860" ht="20.100000000000001" customHeight="1"/>
    <row r="13861" ht="20.100000000000001" customHeight="1"/>
    <row r="13862" ht="20.100000000000001" customHeight="1"/>
    <row r="13863" ht="20.100000000000001" customHeight="1"/>
    <row r="13864" ht="20.100000000000001" customHeight="1"/>
    <row r="13865" ht="20.100000000000001" customHeight="1"/>
    <row r="13866" ht="20.100000000000001" customHeight="1"/>
    <row r="13867" ht="20.100000000000001" customHeight="1"/>
    <row r="13868" ht="20.100000000000001" customHeight="1"/>
    <row r="13869" ht="20.100000000000001" customHeight="1"/>
    <row r="13870" ht="20.100000000000001" customHeight="1"/>
    <row r="13871" ht="20.100000000000001" customHeight="1"/>
    <row r="13872" ht="20.100000000000001" customHeight="1"/>
    <row r="13873" ht="20.100000000000001" customHeight="1"/>
    <row r="13874" ht="20.100000000000001" customHeight="1"/>
    <row r="13875" ht="20.100000000000001" customHeight="1"/>
    <row r="13876" ht="20.100000000000001" customHeight="1"/>
    <row r="13877" ht="20.100000000000001" customHeight="1"/>
    <row r="13878" ht="20.100000000000001" customHeight="1"/>
    <row r="13879" ht="20.100000000000001" customHeight="1"/>
    <row r="13880" ht="20.100000000000001" customHeight="1"/>
    <row r="13881" ht="20.100000000000001" customHeight="1"/>
    <row r="13882" ht="20.100000000000001" customHeight="1"/>
    <row r="13883" ht="20.100000000000001" customHeight="1"/>
    <row r="13884" ht="20.100000000000001" customHeight="1"/>
    <row r="13885" ht="20.100000000000001" customHeight="1"/>
    <row r="13886" ht="20.100000000000001" customHeight="1"/>
    <row r="13887" ht="20.100000000000001" customHeight="1"/>
    <row r="13888" ht="20.100000000000001" customHeight="1"/>
    <row r="13889" ht="20.100000000000001" customHeight="1"/>
    <row r="13890" ht="20.100000000000001" customHeight="1"/>
    <row r="13891" ht="20.100000000000001" customHeight="1"/>
    <row r="13892" ht="20.100000000000001" customHeight="1"/>
    <row r="13893" ht="20.100000000000001" customHeight="1"/>
    <row r="13894" ht="20.100000000000001" customHeight="1"/>
    <row r="13895" ht="20.100000000000001" customHeight="1"/>
    <row r="13896" ht="20.100000000000001" customHeight="1"/>
    <row r="13897" ht="20.100000000000001" customHeight="1"/>
    <row r="13898" ht="20.100000000000001" customHeight="1"/>
    <row r="13899" ht="20.100000000000001" customHeight="1"/>
    <row r="13900" ht="20.100000000000001" customHeight="1"/>
    <row r="13901" ht="20.100000000000001" customHeight="1"/>
    <row r="13902" ht="20.100000000000001" customHeight="1"/>
    <row r="13903" ht="20.100000000000001" customHeight="1"/>
    <row r="13904" ht="20.100000000000001" customHeight="1"/>
    <row r="13905" ht="20.100000000000001" customHeight="1"/>
    <row r="13906" ht="20.100000000000001" customHeight="1"/>
    <row r="13907" ht="20.100000000000001" customHeight="1"/>
    <row r="13908" ht="20.100000000000001" customHeight="1"/>
    <row r="13909" ht="20.100000000000001" customHeight="1"/>
    <row r="13910" ht="20.100000000000001" customHeight="1"/>
    <row r="13911" ht="20.100000000000001" customHeight="1"/>
    <row r="13912" ht="20.100000000000001" customHeight="1"/>
    <row r="13913" ht="20.100000000000001" customHeight="1"/>
    <row r="13914" ht="20.100000000000001" customHeight="1"/>
    <row r="13915" ht="20.100000000000001" customHeight="1"/>
    <row r="13916" ht="20.100000000000001" customHeight="1"/>
    <row r="13917" ht="20.100000000000001" customHeight="1"/>
    <row r="13918" ht="20.100000000000001" customHeight="1"/>
    <row r="13919" ht="20.100000000000001" customHeight="1"/>
    <row r="13920" ht="20.100000000000001" customHeight="1"/>
    <row r="13921" ht="20.100000000000001" customHeight="1"/>
    <row r="13922" ht="20.100000000000001" customHeight="1"/>
    <row r="13923" ht="20.100000000000001" customHeight="1"/>
    <row r="13924" ht="20.100000000000001" customHeight="1"/>
    <row r="13925" ht="20.100000000000001" customHeight="1"/>
    <row r="13926" ht="20.100000000000001" customHeight="1"/>
    <row r="13927" ht="20.100000000000001" customHeight="1"/>
    <row r="13928" ht="20.100000000000001" customHeight="1"/>
    <row r="13929" ht="20.100000000000001" customHeight="1"/>
    <row r="13930" ht="20.100000000000001" customHeight="1"/>
    <row r="13931" ht="20.100000000000001" customHeight="1"/>
    <row r="13932" ht="20.100000000000001" customHeight="1"/>
    <row r="13933" ht="20.100000000000001" customHeight="1"/>
    <row r="13934" ht="20.100000000000001" customHeight="1"/>
    <row r="13935" ht="20.100000000000001" customHeight="1"/>
    <row r="13936" ht="20.100000000000001" customHeight="1"/>
    <row r="13937" ht="20.100000000000001" customHeight="1"/>
    <row r="13938" ht="20.100000000000001" customHeight="1"/>
    <row r="13939" ht="20.100000000000001" customHeight="1"/>
    <row r="13940" ht="20.100000000000001" customHeight="1"/>
    <row r="13941" ht="20.100000000000001" customHeight="1"/>
    <row r="13942" ht="20.100000000000001" customHeight="1"/>
    <row r="13943" ht="20.100000000000001" customHeight="1"/>
    <row r="13944" ht="20.100000000000001" customHeight="1"/>
    <row r="13945" ht="20.100000000000001" customHeight="1"/>
    <row r="13946" ht="20.100000000000001" customHeight="1"/>
    <row r="13947" ht="20.100000000000001" customHeight="1"/>
    <row r="13948" ht="20.100000000000001" customHeight="1"/>
    <row r="13949" ht="20.100000000000001" customHeight="1"/>
    <row r="13950" ht="20.100000000000001" customHeight="1"/>
    <row r="13951" ht="20.100000000000001" customHeight="1"/>
    <row r="13952" ht="20.100000000000001" customHeight="1"/>
    <row r="13953" ht="20.100000000000001" customHeight="1"/>
    <row r="13954" ht="20.100000000000001" customHeight="1"/>
    <row r="13955" ht="20.100000000000001" customHeight="1"/>
    <row r="13956" ht="20.100000000000001" customHeight="1"/>
    <row r="13957" ht="20.100000000000001" customHeight="1"/>
    <row r="13958" ht="20.100000000000001" customHeight="1"/>
    <row r="13959" ht="20.100000000000001" customHeight="1"/>
    <row r="13960" ht="20.100000000000001" customHeight="1"/>
    <row r="13961" ht="20.100000000000001" customHeight="1"/>
    <row r="13962" ht="20.100000000000001" customHeight="1"/>
    <row r="13963" ht="20.100000000000001" customHeight="1"/>
    <row r="13964" ht="20.100000000000001" customHeight="1"/>
    <row r="13965" ht="20.100000000000001" customHeight="1"/>
    <row r="13966" ht="20.100000000000001" customHeight="1"/>
    <row r="13967" ht="20.100000000000001" customHeight="1"/>
    <row r="13968" ht="20.100000000000001" customHeight="1"/>
    <row r="13969" ht="20.100000000000001" customHeight="1"/>
    <row r="13970" ht="20.100000000000001" customHeight="1"/>
    <row r="13971" ht="20.100000000000001" customHeight="1"/>
    <row r="13972" ht="20.100000000000001" customHeight="1"/>
    <row r="13973" ht="20.100000000000001" customHeight="1"/>
    <row r="13974" ht="20.100000000000001" customHeight="1"/>
    <row r="13975" ht="20.100000000000001" customHeight="1"/>
    <row r="13976" ht="20.100000000000001" customHeight="1"/>
    <row r="13977" ht="20.100000000000001" customHeight="1"/>
    <row r="13978" ht="20.100000000000001" customHeight="1"/>
    <row r="13979" ht="20.100000000000001" customHeight="1"/>
    <row r="13980" ht="20.100000000000001" customHeight="1"/>
    <row r="13981" ht="20.100000000000001" customHeight="1"/>
    <row r="13982" ht="20.100000000000001" customHeight="1"/>
    <row r="13983" ht="20.100000000000001" customHeight="1"/>
    <row r="13984" ht="20.100000000000001" customHeight="1"/>
    <row r="13985" ht="20.100000000000001" customHeight="1"/>
    <row r="13986" ht="20.100000000000001" customHeight="1"/>
    <row r="13987" ht="20.100000000000001" customHeight="1"/>
    <row r="13988" ht="20.100000000000001" customHeight="1"/>
    <row r="13989" ht="20.100000000000001" customHeight="1"/>
    <row r="13990" ht="20.100000000000001" customHeight="1"/>
    <row r="13991" ht="20.100000000000001" customHeight="1"/>
    <row r="13992" ht="20.100000000000001" customHeight="1"/>
    <row r="13993" ht="20.100000000000001" customHeight="1"/>
    <row r="13994" ht="20.100000000000001" customHeight="1"/>
    <row r="13995" ht="20.100000000000001" customHeight="1"/>
    <row r="13996" ht="20.100000000000001" customHeight="1"/>
    <row r="13997" ht="20.100000000000001" customHeight="1"/>
    <row r="13998" ht="20.100000000000001" customHeight="1"/>
    <row r="13999" ht="20.100000000000001" customHeight="1"/>
    <row r="14000" ht="20.100000000000001" customHeight="1"/>
    <row r="14001" ht="20.100000000000001" customHeight="1"/>
    <row r="14002" ht="20.100000000000001" customHeight="1"/>
    <row r="14003" ht="20.100000000000001" customHeight="1"/>
    <row r="14004" ht="20.100000000000001" customHeight="1"/>
    <row r="14005" ht="20.100000000000001" customHeight="1"/>
    <row r="14006" ht="20.100000000000001" customHeight="1"/>
    <row r="14007" ht="20.100000000000001" customHeight="1"/>
    <row r="14008" ht="20.100000000000001" customHeight="1"/>
    <row r="14009" ht="20.100000000000001" customHeight="1"/>
    <row r="14010" ht="20.100000000000001" customHeight="1"/>
    <row r="14011" ht="20.100000000000001" customHeight="1"/>
    <row r="14012" ht="20.100000000000001" customHeight="1"/>
    <row r="14013" ht="20.100000000000001" customHeight="1"/>
    <row r="14014" ht="20.100000000000001" customHeight="1"/>
    <row r="14015" ht="20.100000000000001" customHeight="1"/>
    <row r="14016" ht="20.100000000000001" customHeight="1"/>
    <row r="14017" ht="20.100000000000001" customHeight="1"/>
    <row r="14018" ht="20.100000000000001" customHeight="1"/>
    <row r="14019" ht="20.100000000000001" customHeight="1"/>
    <row r="14020" ht="20.100000000000001" customHeight="1"/>
    <row r="14021" ht="20.100000000000001" customHeight="1"/>
    <row r="14022" ht="20.100000000000001" customHeight="1"/>
    <row r="14023" ht="20.100000000000001" customHeight="1"/>
    <row r="14024" ht="20.100000000000001" customHeight="1"/>
    <row r="14025" ht="20.100000000000001" customHeight="1"/>
    <row r="14026" ht="20.100000000000001" customHeight="1"/>
    <row r="14027" ht="20.100000000000001" customHeight="1"/>
    <row r="14028" ht="20.100000000000001" customHeight="1"/>
    <row r="14029" ht="20.100000000000001" customHeight="1"/>
    <row r="14030" ht="20.100000000000001" customHeight="1"/>
    <row r="14031" ht="20.100000000000001" customHeight="1"/>
    <row r="14032" ht="20.100000000000001" customHeight="1"/>
    <row r="14033" ht="20.100000000000001" customHeight="1"/>
    <row r="14034" ht="20.100000000000001" customHeight="1"/>
    <row r="14035" ht="20.100000000000001" customHeight="1"/>
    <row r="14036" ht="20.100000000000001" customHeight="1"/>
    <row r="14037" ht="20.100000000000001" customHeight="1"/>
    <row r="14038" ht="20.100000000000001" customHeight="1"/>
    <row r="14039" ht="20.100000000000001" customHeight="1"/>
    <row r="14040" ht="20.100000000000001" customHeight="1"/>
    <row r="14041" ht="20.100000000000001" customHeight="1"/>
    <row r="14042" ht="20.100000000000001" customHeight="1"/>
    <row r="14043" ht="20.100000000000001" customHeight="1"/>
    <row r="14044" ht="20.100000000000001" customHeight="1"/>
    <row r="14045" ht="20.100000000000001" customHeight="1"/>
    <row r="14046" ht="20.100000000000001" customHeight="1"/>
    <row r="14047" ht="20.100000000000001" customHeight="1"/>
    <row r="14048" ht="20.100000000000001" customHeight="1"/>
    <row r="14049" ht="20.100000000000001" customHeight="1"/>
    <row r="14050" ht="20.100000000000001" customHeight="1"/>
    <row r="14051" ht="20.100000000000001" customHeight="1"/>
    <row r="14052" ht="20.100000000000001" customHeight="1"/>
    <row r="14053" ht="20.100000000000001" customHeight="1"/>
    <row r="14054" ht="20.100000000000001" customHeight="1"/>
    <row r="14055" ht="20.100000000000001" customHeight="1"/>
    <row r="14056" ht="20.100000000000001" customHeight="1"/>
    <row r="14057" ht="20.100000000000001" customHeight="1"/>
    <row r="14058" ht="20.100000000000001" customHeight="1"/>
    <row r="14059" ht="20.100000000000001" customHeight="1"/>
    <row r="14060" ht="20.100000000000001" customHeight="1"/>
    <row r="14061" ht="20.100000000000001" customHeight="1"/>
    <row r="14062" ht="20.100000000000001" customHeight="1"/>
    <row r="14063" ht="20.100000000000001" customHeight="1"/>
    <row r="14064" ht="20.100000000000001" customHeight="1"/>
    <row r="14065" ht="20.100000000000001" customHeight="1"/>
    <row r="14066" ht="20.100000000000001" customHeight="1"/>
    <row r="14067" ht="20.100000000000001" customHeight="1"/>
    <row r="14068" ht="20.100000000000001" customHeight="1"/>
    <row r="14069" ht="20.100000000000001" customHeight="1"/>
    <row r="14070" ht="20.100000000000001" customHeight="1"/>
    <row r="14071" ht="20.100000000000001" customHeight="1"/>
    <row r="14072" ht="20.100000000000001" customHeight="1"/>
    <row r="14073" ht="20.100000000000001" customHeight="1"/>
    <row r="14074" ht="20.100000000000001" customHeight="1"/>
    <row r="14075" ht="20.100000000000001" customHeight="1"/>
    <row r="14076" ht="20.100000000000001" customHeight="1"/>
    <row r="14077" ht="20.100000000000001" customHeight="1"/>
    <row r="14078" ht="20.100000000000001" customHeight="1"/>
    <row r="14079" ht="20.100000000000001" customHeight="1"/>
    <row r="14080" ht="20.100000000000001" customHeight="1"/>
    <row r="14081" ht="20.100000000000001" customHeight="1"/>
    <row r="14082" ht="20.100000000000001" customHeight="1"/>
    <row r="14083" ht="20.100000000000001" customHeight="1"/>
    <row r="14084" ht="20.100000000000001" customHeight="1"/>
    <row r="14085" ht="20.100000000000001" customHeight="1"/>
    <row r="14086" ht="20.100000000000001" customHeight="1"/>
    <row r="14087" ht="20.100000000000001" customHeight="1"/>
    <row r="14088" ht="20.100000000000001" customHeight="1"/>
    <row r="14089" ht="20.100000000000001" customHeight="1"/>
    <row r="14090" ht="20.100000000000001" customHeight="1"/>
    <row r="14091" ht="20.100000000000001" customHeight="1"/>
    <row r="14092" ht="20.100000000000001" customHeight="1"/>
    <row r="14093" ht="20.100000000000001" customHeight="1"/>
    <row r="14094" ht="20.100000000000001" customHeight="1"/>
    <row r="14095" ht="20.100000000000001" customHeight="1"/>
    <row r="14096" ht="20.100000000000001" customHeight="1"/>
    <row r="14097" ht="20.100000000000001" customHeight="1"/>
    <row r="14098" ht="20.100000000000001" customHeight="1"/>
    <row r="14099" ht="20.100000000000001" customHeight="1"/>
    <row r="14100" ht="20.100000000000001" customHeight="1"/>
    <row r="14101" ht="20.100000000000001" customHeight="1"/>
    <row r="14102" ht="20.100000000000001" customHeight="1"/>
    <row r="14103" ht="20.100000000000001" customHeight="1"/>
    <row r="14104" ht="20.100000000000001" customHeight="1"/>
    <row r="14105" ht="20.100000000000001" customHeight="1"/>
    <row r="14106" ht="20.100000000000001" customHeight="1"/>
    <row r="14107" ht="20.100000000000001" customHeight="1"/>
    <row r="14108" ht="20.100000000000001" customHeight="1"/>
    <row r="14109" ht="20.100000000000001" customHeight="1"/>
    <row r="14110" ht="20.100000000000001" customHeight="1"/>
    <row r="14111" ht="20.100000000000001" customHeight="1"/>
    <row r="14112" ht="20.100000000000001" customHeight="1"/>
    <row r="14113" ht="20.100000000000001" customHeight="1"/>
    <row r="14114" ht="20.100000000000001" customHeight="1"/>
    <row r="14115" ht="20.100000000000001" customHeight="1"/>
    <row r="14116" ht="20.100000000000001" customHeight="1"/>
    <row r="14117" ht="20.100000000000001" customHeight="1"/>
    <row r="14118" ht="20.100000000000001" customHeight="1"/>
    <row r="14119" ht="20.100000000000001" customHeight="1"/>
    <row r="14120" ht="20.100000000000001" customHeight="1"/>
    <row r="14121" ht="20.100000000000001" customHeight="1"/>
    <row r="14122" ht="20.100000000000001" customHeight="1"/>
    <row r="14123" ht="20.100000000000001" customHeight="1"/>
    <row r="14124" ht="20.100000000000001" customHeight="1"/>
    <row r="14125" ht="20.100000000000001" customHeight="1"/>
    <row r="14126" ht="20.100000000000001" customHeight="1"/>
    <row r="14127" ht="20.100000000000001" customHeight="1"/>
    <row r="14128" ht="20.100000000000001" customHeight="1"/>
    <row r="14129" ht="20.100000000000001" customHeight="1"/>
    <row r="14130" ht="20.100000000000001" customHeight="1"/>
    <row r="14131" ht="20.100000000000001" customHeight="1"/>
    <row r="14132" ht="20.100000000000001" customHeight="1"/>
    <row r="14133" ht="20.100000000000001" customHeight="1"/>
    <row r="14134" ht="20.100000000000001" customHeight="1"/>
    <row r="14135" ht="20.100000000000001" customHeight="1"/>
    <row r="14136" ht="20.100000000000001" customHeight="1"/>
    <row r="14137" ht="20.100000000000001" customHeight="1"/>
    <row r="14138" ht="20.100000000000001" customHeight="1"/>
    <row r="14139" ht="20.100000000000001" customHeight="1"/>
    <row r="14140" ht="20.100000000000001" customHeight="1"/>
    <row r="14141" ht="20.100000000000001" customHeight="1"/>
    <row r="14142" ht="20.100000000000001" customHeight="1"/>
    <row r="14143" ht="20.100000000000001" customHeight="1"/>
    <row r="14144" ht="20.100000000000001" customHeight="1"/>
    <row r="14145" ht="20.100000000000001" customHeight="1"/>
    <row r="14146" ht="20.100000000000001" customHeight="1"/>
    <row r="14147" ht="20.100000000000001" customHeight="1"/>
    <row r="14148" ht="20.100000000000001" customHeight="1"/>
    <row r="14149" ht="20.100000000000001" customHeight="1"/>
    <row r="14150" ht="20.100000000000001" customHeight="1"/>
    <row r="14151" ht="20.100000000000001" customHeight="1"/>
    <row r="14152" ht="20.100000000000001" customHeight="1"/>
    <row r="14153" ht="20.100000000000001" customHeight="1"/>
    <row r="14154" ht="20.100000000000001" customHeight="1"/>
    <row r="14155" ht="20.100000000000001" customHeight="1"/>
    <row r="14156" ht="20.100000000000001" customHeight="1"/>
    <row r="14157" ht="20.100000000000001" customHeight="1"/>
    <row r="14158" ht="20.100000000000001" customHeight="1"/>
    <row r="14159" ht="20.100000000000001" customHeight="1"/>
    <row r="14160" ht="20.100000000000001" customHeight="1"/>
    <row r="14161" ht="20.100000000000001" customHeight="1"/>
    <row r="14162" ht="20.100000000000001" customHeight="1"/>
    <row r="14163" ht="20.100000000000001" customHeight="1"/>
    <row r="14164" ht="20.100000000000001" customHeight="1"/>
    <row r="14165" ht="20.100000000000001" customHeight="1"/>
    <row r="14166" ht="20.100000000000001" customHeight="1"/>
    <row r="14167" ht="20.100000000000001" customHeight="1"/>
    <row r="14168" ht="20.100000000000001" customHeight="1"/>
    <row r="14169" ht="20.100000000000001" customHeight="1"/>
    <row r="14170" ht="20.100000000000001" customHeight="1"/>
    <row r="14171" ht="20.100000000000001" customHeight="1"/>
    <row r="14172" ht="20.100000000000001" customHeight="1"/>
    <row r="14173" ht="20.100000000000001" customHeight="1"/>
    <row r="14174" ht="20.100000000000001" customHeight="1"/>
    <row r="14175" ht="20.100000000000001" customHeight="1"/>
    <row r="14176" ht="20.100000000000001" customHeight="1"/>
    <row r="14177" ht="20.100000000000001" customHeight="1"/>
    <row r="14178" ht="20.100000000000001" customHeight="1"/>
    <row r="14179" ht="20.100000000000001" customHeight="1"/>
    <row r="14180" ht="20.100000000000001" customHeight="1"/>
    <row r="14181" ht="20.100000000000001" customHeight="1"/>
    <row r="14182" ht="20.100000000000001" customHeight="1"/>
    <row r="14183" ht="20.100000000000001" customHeight="1"/>
    <row r="14184" ht="20.100000000000001" customHeight="1"/>
    <row r="14185" ht="20.100000000000001" customHeight="1"/>
    <row r="14186" ht="20.100000000000001" customHeight="1"/>
    <row r="14187" ht="20.100000000000001" customHeight="1"/>
    <row r="14188" ht="20.100000000000001" customHeight="1"/>
    <row r="14189" ht="20.100000000000001" customHeight="1"/>
    <row r="14190" ht="20.100000000000001" customHeight="1"/>
    <row r="14191" ht="20.100000000000001" customHeight="1"/>
    <row r="14192" ht="20.100000000000001" customHeight="1"/>
    <row r="14193" ht="20.100000000000001" customHeight="1"/>
    <row r="14194" ht="20.100000000000001" customHeight="1"/>
    <row r="14195" ht="20.100000000000001" customHeight="1"/>
    <row r="14196" ht="20.100000000000001" customHeight="1"/>
    <row r="14197" ht="20.100000000000001" customHeight="1"/>
    <row r="14198" ht="20.100000000000001" customHeight="1"/>
    <row r="14199" ht="20.100000000000001" customHeight="1"/>
    <row r="14200" ht="20.100000000000001" customHeight="1"/>
    <row r="14201" ht="20.100000000000001" customHeight="1"/>
    <row r="14202" ht="20.100000000000001" customHeight="1"/>
    <row r="14203" ht="20.100000000000001" customHeight="1"/>
    <row r="14204" ht="20.100000000000001" customHeight="1"/>
    <row r="14205" ht="20.100000000000001" customHeight="1"/>
    <row r="14206" ht="20.100000000000001" customHeight="1"/>
    <row r="14207" ht="20.100000000000001" customHeight="1"/>
    <row r="14208" ht="20.100000000000001" customHeight="1"/>
    <row r="14209" ht="20.100000000000001" customHeight="1"/>
    <row r="14210" ht="20.100000000000001" customHeight="1"/>
    <row r="14211" ht="20.100000000000001" customHeight="1"/>
    <row r="14212" ht="20.100000000000001" customHeight="1"/>
    <row r="14213" ht="20.100000000000001" customHeight="1"/>
    <row r="14214" ht="20.100000000000001" customHeight="1"/>
    <row r="14215" ht="20.100000000000001" customHeight="1"/>
    <row r="14216" ht="20.100000000000001" customHeight="1"/>
    <row r="14217" ht="20.100000000000001" customHeight="1"/>
    <row r="14218" ht="20.100000000000001" customHeight="1"/>
    <row r="14219" ht="20.100000000000001" customHeight="1"/>
    <row r="14220" ht="20.100000000000001" customHeight="1"/>
    <row r="14221" ht="20.100000000000001" customHeight="1"/>
    <row r="14222" ht="20.100000000000001" customHeight="1"/>
    <row r="14223" ht="20.100000000000001" customHeight="1"/>
    <row r="14224" ht="20.100000000000001" customHeight="1"/>
    <row r="14225" ht="20.100000000000001" customHeight="1"/>
    <row r="14226" ht="20.100000000000001" customHeight="1"/>
    <row r="14227" ht="20.100000000000001" customHeight="1"/>
    <row r="14228" ht="20.100000000000001" customHeight="1"/>
    <row r="14229" ht="20.100000000000001" customHeight="1"/>
    <row r="14230" ht="20.100000000000001" customHeight="1"/>
    <row r="14231" ht="20.100000000000001" customHeight="1"/>
    <row r="14232" ht="20.100000000000001" customHeight="1"/>
    <row r="14233" ht="20.100000000000001" customHeight="1"/>
    <row r="14234" ht="20.100000000000001" customHeight="1"/>
    <row r="14235" ht="20.100000000000001" customHeight="1"/>
    <row r="14236" ht="20.100000000000001" customHeight="1"/>
    <row r="14237" ht="20.100000000000001" customHeight="1"/>
    <row r="14238" ht="20.100000000000001" customHeight="1"/>
    <row r="14239" ht="20.100000000000001" customHeight="1"/>
    <row r="14240" ht="20.100000000000001" customHeight="1"/>
    <row r="14241" ht="20.100000000000001" customHeight="1"/>
    <row r="14242" ht="20.100000000000001" customHeight="1"/>
    <row r="14243" ht="20.100000000000001" customHeight="1"/>
    <row r="14244" ht="20.100000000000001" customHeight="1"/>
    <row r="14245" ht="20.100000000000001" customHeight="1"/>
    <row r="14246" ht="20.100000000000001" customHeight="1"/>
    <row r="14247" ht="20.100000000000001" customHeight="1"/>
    <row r="14248" ht="20.100000000000001" customHeight="1"/>
    <row r="14249" ht="20.100000000000001" customHeight="1"/>
    <row r="14250" ht="20.100000000000001" customHeight="1"/>
    <row r="14251" ht="20.100000000000001" customHeight="1"/>
    <row r="14252" ht="20.100000000000001" customHeight="1"/>
    <row r="14253" ht="20.100000000000001" customHeight="1"/>
    <row r="14254" ht="20.100000000000001" customHeight="1"/>
    <row r="14255" ht="20.100000000000001" customHeight="1"/>
    <row r="14256" ht="20.100000000000001" customHeight="1"/>
    <row r="14257" ht="20.100000000000001" customHeight="1"/>
    <row r="14258" ht="20.100000000000001" customHeight="1"/>
    <row r="14259" ht="20.100000000000001" customHeight="1"/>
    <row r="14260" ht="20.100000000000001" customHeight="1"/>
    <row r="14261" ht="20.100000000000001" customHeight="1"/>
    <row r="14262" ht="20.100000000000001" customHeight="1"/>
    <row r="14263" ht="20.100000000000001" customHeight="1"/>
    <row r="14264" ht="20.100000000000001" customHeight="1"/>
    <row r="14265" ht="20.100000000000001" customHeight="1"/>
    <row r="14266" ht="20.100000000000001" customHeight="1"/>
    <row r="14267" ht="20.100000000000001" customHeight="1"/>
    <row r="14268" ht="20.100000000000001" customHeight="1"/>
    <row r="14269" ht="20.100000000000001" customHeight="1"/>
    <row r="14270" ht="20.100000000000001" customHeight="1"/>
    <row r="14271" ht="20.100000000000001" customHeight="1"/>
    <row r="14272" ht="20.100000000000001" customHeight="1"/>
    <row r="14273" ht="20.100000000000001" customHeight="1"/>
    <row r="14274" ht="20.100000000000001" customHeight="1"/>
    <row r="14275" ht="20.100000000000001" customHeight="1"/>
    <row r="14276" ht="20.100000000000001" customHeight="1"/>
    <row r="14277" ht="20.100000000000001" customHeight="1"/>
    <row r="14278" ht="20.100000000000001" customHeight="1"/>
    <row r="14279" ht="20.100000000000001" customHeight="1"/>
    <row r="14280" ht="20.100000000000001" customHeight="1"/>
    <row r="14281" ht="20.100000000000001" customHeight="1"/>
    <row r="14282" ht="20.100000000000001" customHeight="1"/>
    <row r="14283" ht="20.100000000000001" customHeight="1"/>
    <row r="14284" ht="20.100000000000001" customHeight="1"/>
    <row r="14285" ht="20.100000000000001" customHeight="1"/>
    <row r="14286" ht="20.100000000000001" customHeight="1"/>
    <row r="14287" ht="20.100000000000001" customHeight="1"/>
    <row r="14288" ht="20.100000000000001" customHeight="1"/>
    <row r="14289" ht="20.100000000000001" customHeight="1"/>
    <row r="14290" ht="20.100000000000001" customHeight="1"/>
    <row r="14291" ht="20.100000000000001" customHeight="1"/>
    <row r="14292" ht="20.100000000000001" customHeight="1"/>
    <row r="14293" ht="20.100000000000001" customHeight="1"/>
    <row r="14294" ht="20.100000000000001" customHeight="1"/>
    <row r="14295" ht="20.100000000000001" customHeight="1"/>
    <row r="14296" ht="20.100000000000001" customHeight="1"/>
    <row r="14297" ht="20.100000000000001" customHeight="1"/>
    <row r="14298" ht="20.100000000000001" customHeight="1"/>
    <row r="14299" ht="20.100000000000001" customHeight="1"/>
    <row r="14300" ht="20.100000000000001" customHeight="1"/>
    <row r="14301" ht="20.100000000000001" customHeight="1"/>
    <row r="14302" ht="20.100000000000001" customHeight="1"/>
    <row r="14303" ht="20.100000000000001" customHeight="1"/>
    <row r="14304" ht="20.100000000000001" customHeight="1"/>
    <row r="14305" ht="20.100000000000001" customHeight="1"/>
    <row r="14306" ht="20.100000000000001" customHeight="1"/>
    <row r="14307" ht="20.100000000000001" customHeight="1"/>
    <row r="14308" ht="20.100000000000001" customHeight="1"/>
    <row r="14309" ht="20.100000000000001" customHeight="1"/>
    <row r="14310" ht="20.100000000000001" customHeight="1"/>
    <row r="14311" ht="20.100000000000001" customHeight="1"/>
    <row r="14312" ht="20.100000000000001" customHeight="1"/>
    <row r="14313" ht="20.100000000000001" customHeight="1"/>
    <row r="14314" ht="20.100000000000001" customHeight="1"/>
    <row r="14315" ht="20.100000000000001" customHeight="1"/>
    <row r="14316" ht="20.100000000000001" customHeight="1"/>
    <row r="14317" ht="20.100000000000001" customHeight="1"/>
    <row r="14318" ht="20.100000000000001" customHeight="1"/>
    <row r="14319" ht="20.100000000000001" customHeight="1"/>
    <row r="14320" ht="20.100000000000001" customHeight="1"/>
    <row r="14321" ht="20.100000000000001" customHeight="1"/>
    <row r="14322" ht="20.100000000000001" customHeight="1"/>
    <row r="14323" ht="20.100000000000001" customHeight="1"/>
    <row r="14324" ht="20.100000000000001" customHeight="1"/>
    <row r="14325" ht="20.100000000000001" customHeight="1"/>
    <row r="14326" ht="20.100000000000001" customHeight="1"/>
    <row r="14327" ht="20.100000000000001" customHeight="1"/>
    <row r="14328" ht="20.100000000000001" customHeight="1"/>
    <row r="14329" ht="20.100000000000001" customHeight="1"/>
    <row r="14330" ht="20.100000000000001" customHeight="1"/>
    <row r="14331" ht="20.100000000000001" customHeight="1"/>
    <row r="14332" ht="20.100000000000001" customHeight="1"/>
    <row r="14333" ht="20.100000000000001" customHeight="1"/>
    <row r="14334" ht="20.100000000000001" customHeight="1"/>
    <row r="14335" ht="20.100000000000001" customHeight="1"/>
    <row r="14336" ht="20.100000000000001" customHeight="1"/>
    <row r="14337" ht="20.100000000000001" customHeight="1"/>
    <row r="14338" ht="20.100000000000001" customHeight="1"/>
    <row r="14339" ht="20.100000000000001" customHeight="1"/>
    <row r="14340" ht="20.100000000000001" customHeight="1"/>
    <row r="14341" ht="20.100000000000001" customHeight="1"/>
    <row r="14342" ht="20.100000000000001" customHeight="1"/>
    <row r="14343" ht="20.100000000000001" customHeight="1"/>
    <row r="14344" ht="20.100000000000001" customHeight="1"/>
    <row r="14345" ht="20.100000000000001" customHeight="1"/>
    <row r="14346" ht="20.100000000000001" customHeight="1"/>
    <row r="14347" ht="20.100000000000001" customHeight="1"/>
    <row r="14348" ht="20.100000000000001" customHeight="1"/>
    <row r="14349" ht="20.100000000000001" customHeight="1"/>
    <row r="14350" ht="20.100000000000001" customHeight="1"/>
    <row r="14351" ht="20.100000000000001" customHeight="1"/>
    <row r="14352" ht="20.100000000000001" customHeight="1"/>
    <row r="14353" ht="20.100000000000001" customHeight="1"/>
    <row r="14354" ht="20.100000000000001" customHeight="1"/>
    <row r="14355" ht="20.100000000000001" customHeight="1"/>
    <row r="14356" ht="20.100000000000001" customHeight="1"/>
    <row r="14357" ht="20.100000000000001" customHeight="1"/>
    <row r="14358" ht="20.100000000000001" customHeight="1"/>
    <row r="14359" ht="20.100000000000001" customHeight="1"/>
    <row r="14360" ht="20.100000000000001" customHeight="1"/>
    <row r="14361" ht="20.100000000000001" customHeight="1"/>
    <row r="14362" ht="20.100000000000001" customHeight="1"/>
    <row r="14363" ht="20.100000000000001" customHeight="1"/>
    <row r="14364" ht="20.100000000000001" customHeight="1"/>
    <row r="14365" ht="20.100000000000001" customHeight="1"/>
    <row r="14366" ht="20.100000000000001" customHeight="1"/>
    <row r="14367" ht="20.100000000000001" customHeight="1"/>
    <row r="14368" ht="20.100000000000001" customHeight="1"/>
    <row r="14369" ht="20.100000000000001" customHeight="1"/>
    <row r="14370" ht="20.100000000000001" customHeight="1"/>
    <row r="14371" ht="20.100000000000001" customHeight="1"/>
    <row r="14372" ht="20.100000000000001" customHeight="1"/>
    <row r="14373" ht="20.100000000000001" customHeight="1"/>
    <row r="14374" ht="20.100000000000001" customHeight="1"/>
    <row r="14375" ht="20.100000000000001" customHeight="1"/>
    <row r="14376" ht="20.100000000000001" customHeight="1"/>
    <row r="14377" ht="20.100000000000001" customHeight="1"/>
    <row r="14378" ht="20.100000000000001" customHeight="1"/>
    <row r="14379" ht="20.100000000000001" customHeight="1"/>
    <row r="14380" ht="20.100000000000001" customHeight="1"/>
    <row r="14381" ht="20.100000000000001" customHeight="1"/>
    <row r="14382" ht="20.100000000000001" customHeight="1"/>
    <row r="14383" ht="20.100000000000001" customHeight="1"/>
    <row r="14384" ht="20.100000000000001" customHeight="1"/>
    <row r="14385" ht="20.100000000000001" customHeight="1"/>
    <row r="14386" ht="20.100000000000001" customHeight="1"/>
    <row r="14387" ht="20.100000000000001" customHeight="1"/>
    <row r="14388" ht="20.100000000000001" customHeight="1"/>
    <row r="14389" ht="20.100000000000001" customHeight="1"/>
    <row r="14390" ht="20.100000000000001" customHeight="1"/>
    <row r="14391" ht="20.100000000000001" customHeight="1"/>
    <row r="14392" ht="20.100000000000001" customHeight="1"/>
    <row r="14393" ht="20.100000000000001" customHeight="1"/>
    <row r="14394" ht="20.100000000000001" customHeight="1"/>
    <row r="14395" ht="20.100000000000001" customHeight="1"/>
    <row r="14396" ht="20.100000000000001" customHeight="1"/>
    <row r="14397" ht="20.100000000000001" customHeight="1"/>
    <row r="14398" ht="20.100000000000001" customHeight="1"/>
    <row r="14399" ht="20.100000000000001" customHeight="1"/>
    <row r="14400" ht="20.100000000000001" customHeight="1"/>
    <row r="14401" ht="20.100000000000001" customHeight="1"/>
    <row r="14402" ht="20.100000000000001" customHeight="1"/>
    <row r="14403" ht="20.100000000000001" customHeight="1"/>
    <row r="14404" ht="20.100000000000001" customHeight="1"/>
    <row r="14405" ht="20.100000000000001" customHeight="1"/>
    <row r="14406" ht="20.100000000000001" customHeight="1"/>
    <row r="14407" ht="20.100000000000001" customHeight="1"/>
    <row r="14408" ht="20.100000000000001" customHeight="1"/>
    <row r="14409" ht="20.100000000000001" customHeight="1"/>
    <row r="14410" ht="20.100000000000001" customHeight="1"/>
    <row r="14411" ht="20.100000000000001" customHeight="1"/>
    <row r="14412" ht="20.100000000000001" customHeight="1"/>
    <row r="14413" ht="20.100000000000001" customHeight="1"/>
    <row r="14414" ht="20.100000000000001" customHeight="1"/>
    <row r="14415" ht="20.100000000000001" customHeight="1"/>
    <row r="14416" ht="20.100000000000001" customHeight="1"/>
    <row r="14417" ht="20.100000000000001" customHeight="1"/>
    <row r="14418" ht="20.100000000000001" customHeight="1"/>
    <row r="14419" ht="20.100000000000001" customHeight="1"/>
    <row r="14420" ht="20.100000000000001" customHeight="1"/>
    <row r="14421" ht="20.100000000000001" customHeight="1"/>
    <row r="14422" ht="20.100000000000001" customHeight="1"/>
    <row r="14423" ht="20.100000000000001" customHeight="1"/>
    <row r="14424" ht="20.100000000000001" customHeight="1"/>
    <row r="14425" ht="20.100000000000001" customHeight="1"/>
    <row r="14426" ht="20.100000000000001" customHeight="1"/>
    <row r="14427" ht="20.100000000000001" customHeight="1"/>
    <row r="14428" ht="20.100000000000001" customHeight="1"/>
    <row r="14429" ht="20.100000000000001" customHeight="1"/>
    <row r="14430" ht="20.100000000000001" customHeight="1"/>
    <row r="14431" ht="20.100000000000001" customHeight="1"/>
    <row r="14432" ht="20.100000000000001" customHeight="1"/>
    <row r="14433" ht="20.100000000000001" customHeight="1"/>
    <row r="14434" ht="20.100000000000001" customHeight="1"/>
    <row r="14435" ht="20.100000000000001" customHeight="1"/>
    <row r="14436" ht="20.100000000000001" customHeight="1"/>
    <row r="14437" ht="20.100000000000001" customHeight="1"/>
    <row r="14438" ht="20.100000000000001" customHeight="1"/>
    <row r="14439" ht="20.100000000000001" customHeight="1"/>
    <row r="14440" ht="20.100000000000001" customHeight="1"/>
    <row r="14441" ht="20.100000000000001" customHeight="1"/>
    <row r="14442" ht="20.100000000000001" customHeight="1"/>
    <row r="14443" ht="20.100000000000001" customHeight="1"/>
    <row r="14444" ht="20.100000000000001" customHeight="1"/>
    <row r="14445" ht="20.100000000000001" customHeight="1"/>
    <row r="14446" ht="20.100000000000001" customHeight="1"/>
    <row r="14447" ht="20.100000000000001" customHeight="1"/>
    <row r="14448" ht="20.100000000000001" customHeight="1"/>
    <row r="14449" ht="20.100000000000001" customHeight="1"/>
    <row r="14450" ht="20.100000000000001" customHeight="1"/>
    <row r="14451" ht="20.100000000000001" customHeight="1"/>
    <row r="14452" ht="20.100000000000001" customHeight="1"/>
    <row r="14453" ht="20.100000000000001" customHeight="1"/>
    <row r="14454" ht="20.100000000000001" customHeight="1"/>
    <row r="14455" ht="20.100000000000001" customHeight="1"/>
    <row r="14456" ht="20.100000000000001" customHeight="1"/>
    <row r="14457" ht="20.100000000000001" customHeight="1"/>
    <row r="14458" ht="20.100000000000001" customHeight="1"/>
    <row r="14459" ht="20.100000000000001" customHeight="1"/>
    <row r="14460" ht="20.100000000000001" customHeight="1"/>
    <row r="14461" ht="20.100000000000001" customHeight="1"/>
    <row r="14462" ht="20.100000000000001" customHeight="1"/>
    <row r="14463" ht="20.100000000000001" customHeight="1"/>
    <row r="14464" ht="20.100000000000001" customHeight="1"/>
    <row r="14465" ht="20.100000000000001" customHeight="1"/>
    <row r="14466" ht="20.100000000000001" customHeight="1"/>
    <row r="14467" ht="20.100000000000001" customHeight="1"/>
    <row r="14468" ht="20.100000000000001" customHeight="1"/>
    <row r="14469" ht="20.100000000000001" customHeight="1"/>
    <row r="14470" ht="20.100000000000001" customHeight="1"/>
    <row r="14471" ht="20.100000000000001" customHeight="1"/>
    <row r="14472" ht="20.100000000000001" customHeight="1"/>
    <row r="14473" ht="20.100000000000001" customHeight="1"/>
    <row r="14474" ht="20.100000000000001" customHeight="1"/>
    <row r="14475" ht="20.100000000000001" customHeight="1"/>
    <row r="14476" ht="20.100000000000001" customHeight="1"/>
    <row r="14477" ht="20.100000000000001" customHeight="1"/>
    <row r="14478" ht="20.100000000000001" customHeight="1"/>
    <row r="14479" ht="20.100000000000001" customHeight="1"/>
    <row r="14480" ht="20.100000000000001" customHeight="1"/>
    <row r="14481" ht="20.100000000000001" customHeight="1"/>
    <row r="14482" ht="20.100000000000001" customHeight="1"/>
    <row r="14483" ht="20.100000000000001" customHeight="1"/>
    <row r="14484" ht="20.100000000000001" customHeight="1"/>
    <row r="14485" ht="20.100000000000001" customHeight="1"/>
    <row r="14486" ht="20.100000000000001" customHeight="1"/>
    <row r="14487" ht="20.100000000000001" customHeight="1"/>
    <row r="14488" ht="20.100000000000001" customHeight="1"/>
    <row r="14489" ht="20.100000000000001" customHeight="1"/>
    <row r="14490" ht="20.100000000000001" customHeight="1"/>
    <row r="14491" ht="20.100000000000001" customHeight="1"/>
    <row r="14492" ht="20.100000000000001" customHeight="1"/>
    <row r="14493" ht="20.100000000000001" customHeight="1"/>
    <row r="14494" ht="20.100000000000001" customHeight="1"/>
    <row r="14495" ht="20.100000000000001" customHeight="1"/>
    <row r="14496" ht="20.100000000000001" customHeight="1"/>
    <row r="14497" ht="20.100000000000001" customHeight="1"/>
    <row r="14498" ht="20.100000000000001" customHeight="1"/>
    <row r="14499" ht="20.100000000000001" customHeight="1"/>
    <row r="14500" ht="20.100000000000001" customHeight="1"/>
    <row r="14501" ht="20.100000000000001" customHeight="1"/>
    <row r="14502" ht="20.100000000000001" customHeight="1"/>
    <row r="14503" ht="20.100000000000001" customHeight="1"/>
    <row r="14504" ht="20.100000000000001" customHeight="1"/>
    <row r="14505" ht="20.100000000000001" customHeight="1"/>
    <row r="14506" ht="20.100000000000001" customHeight="1"/>
    <row r="14507" ht="20.100000000000001" customHeight="1"/>
    <row r="14508" ht="20.100000000000001" customHeight="1"/>
    <row r="14509" ht="20.100000000000001" customHeight="1"/>
    <row r="14510" ht="20.100000000000001" customHeight="1"/>
    <row r="14511" ht="20.100000000000001" customHeight="1"/>
    <row r="14512" ht="20.100000000000001" customHeight="1"/>
    <row r="14513" ht="20.100000000000001" customHeight="1"/>
    <row r="14514" ht="20.100000000000001" customHeight="1"/>
    <row r="14515" ht="20.100000000000001" customHeight="1"/>
    <row r="14516" ht="20.100000000000001" customHeight="1"/>
    <row r="14517" ht="20.100000000000001" customHeight="1"/>
    <row r="14518" ht="20.100000000000001" customHeight="1"/>
    <row r="14519" ht="20.100000000000001" customHeight="1"/>
    <row r="14520" ht="20.100000000000001" customHeight="1"/>
    <row r="14521" ht="20.100000000000001" customHeight="1"/>
    <row r="14522" ht="20.100000000000001" customHeight="1"/>
    <row r="14523" ht="20.100000000000001" customHeight="1"/>
    <row r="14524" ht="20.100000000000001" customHeight="1"/>
    <row r="14525" ht="20.100000000000001" customHeight="1"/>
    <row r="14526" ht="20.100000000000001" customHeight="1"/>
    <row r="14527" ht="20.100000000000001" customHeight="1"/>
    <row r="14528" ht="20.100000000000001" customHeight="1"/>
    <row r="14529" ht="20.100000000000001" customHeight="1"/>
    <row r="14530" ht="20.100000000000001" customHeight="1"/>
    <row r="14531" ht="20.100000000000001" customHeight="1"/>
    <row r="14532" ht="20.100000000000001" customHeight="1"/>
    <row r="14533" ht="20.100000000000001" customHeight="1"/>
    <row r="14534" ht="20.100000000000001" customHeight="1"/>
    <row r="14535" ht="20.100000000000001" customHeight="1"/>
    <row r="14536" ht="20.100000000000001" customHeight="1"/>
    <row r="14537" ht="20.100000000000001" customHeight="1"/>
    <row r="14538" ht="20.100000000000001" customHeight="1"/>
    <row r="14539" ht="20.100000000000001" customHeight="1"/>
    <row r="14540" ht="20.100000000000001" customHeight="1"/>
    <row r="14541" ht="20.100000000000001" customHeight="1"/>
    <row r="14542" ht="20.100000000000001" customHeight="1"/>
    <row r="14543" ht="20.100000000000001" customHeight="1"/>
    <row r="14544" ht="20.100000000000001" customHeight="1"/>
    <row r="14545" ht="20.100000000000001" customHeight="1"/>
    <row r="14546" ht="20.100000000000001" customHeight="1"/>
    <row r="14547" ht="20.100000000000001" customHeight="1"/>
    <row r="14548" ht="20.100000000000001" customHeight="1"/>
    <row r="14549" ht="20.100000000000001" customHeight="1"/>
    <row r="14550" ht="20.100000000000001" customHeight="1"/>
    <row r="14551" ht="20.100000000000001" customHeight="1"/>
    <row r="14552" ht="20.100000000000001" customHeight="1"/>
    <row r="14553" ht="20.100000000000001" customHeight="1"/>
    <row r="14554" ht="20.100000000000001" customHeight="1"/>
    <row r="14555" ht="20.100000000000001" customHeight="1"/>
    <row r="14556" ht="20.100000000000001" customHeight="1"/>
    <row r="14557" ht="20.100000000000001" customHeight="1"/>
    <row r="14558" ht="20.100000000000001" customHeight="1"/>
    <row r="14559" ht="20.100000000000001" customHeight="1"/>
    <row r="14560" ht="20.100000000000001" customHeight="1"/>
    <row r="14561" ht="20.100000000000001" customHeight="1"/>
    <row r="14562" ht="20.100000000000001" customHeight="1"/>
    <row r="14563" ht="20.100000000000001" customHeight="1"/>
    <row r="14564" ht="20.100000000000001" customHeight="1"/>
    <row r="14565" ht="20.100000000000001" customHeight="1"/>
    <row r="14566" ht="20.100000000000001" customHeight="1"/>
    <row r="14567" ht="20.100000000000001" customHeight="1"/>
    <row r="14568" ht="20.100000000000001" customHeight="1"/>
    <row r="14569" ht="20.100000000000001" customHeight="1"/>
    <row r="14570" ht="20.100000000000001" customHeight="1"/>
    <row r="14571" ht="20.100000000000001" customHeight="1"/>
    <row r="14572" ht="20.100000000000001" customHeight="1"/>
    <row r="14573" ht="20.100000000000001" customHeight="1"/>
    <row r="14574" ht="20.100000000000001" customHeight="1"/>
    <row r="14575" ht="20.100000000000001" customHeight="1"/>
    <row r="14576" ht="20.100000000000001" customHeight="1"/>
    <row r="14577" ht="20.100000000000001" customHeight="1"/>
    <row r="14578" ht="20.100000000000001" customHeight="1"/>
    <row r="14579" ht="20.100000000000001" customHeight="1"/>
    <row r="14580" ht="20.100000000000001" customHeight="1"/>
    <row r="14581" ht="20.100000000000001" customHeight="1"/>
    <row r="14582" ht="20.100000000000001" customHeight="1"/>
    <row r="14583" ht="20.100000000000001" customHeight="1"/>
    <row r="14584" ht="20.100000000000001" customHeight="1"/>
    <row r="14585" ht="20.100000000000001" customHeight="1"/>
    <row r="14586" ht="20.100000000000001" customHeight="1"/>
    <row r="14587" ht="20.100000000000001" customHeight="1"/>
    <row r="14588" ht="20.100000000000001" customHeight="1"/>
    <row r="14589" ht="20.100000000000001" customHeight="1"/>
    <row r="14590" ht="20.100000000000001" customHeight="1"/>
    <row r="14591" ht="20.100000000000001" customHeight="1"/>
    <row r="14592" ht="20.100000000000001" customHeight="1"/>
    <row r="14593" ht="20.100000000000001" customHeight="1"/>
    <row r="14594" ht="20.100000000000001" customHeight="1"/>
    <row r="14595" ht="20.100000000000001" customHeight="1"/>
    <row r="14596" ht="20.100000000000001" customHeight="1"/>
    <row r="14597" ht="20.100000000000001" customHeight="1"/>
    <row r="14598" ht="20.100000000000001" customHeight="1"/>
    <row r="14599" ht="20.100000000000001" customHeight="1"/>
    <row r="14600" ht="20.100000000000001" customHeight="1"/>
    <row r="14601" ht="20.100000000000001" customHeight="1"/>
    <row r="14602" ht="20.100000000000001" customHeight="1"/>
    <row r="14603" ht="20.100000000000001" customHeight="1"/>
    <row r="14604" ht="20.100000000000001" customHeight="1"/>
    <row r="14605" ht="20.100000000000001" customHeight="1"/>
    <row r="14606" ht="20.100000000000001" customHeight="1"/>
    <row r="14607" ht="20.100000000000001" customHeight="1"/>
    <row r="14608" ht="20.100000000000001" customHeight="1"/>
    <row r="14609" ht="20.100000000000001" customHeight="1"/>
    <row r="14610" ht="20.100000000000001" customHeight="1"/>
    <row r="14611" ht="20.100000000000001" customHeight="1"/>
    <row r="14612" ht="20.100000000000001" customHeight="1"/>
    <row r="14613" ht="20.100000000000001" customHeight="1"/>
    <row r="14614" ht="20.100000000000001" customHeight="1"/>
    <row r="14615" ht="20.100000000000001" customHeight="1"/>
    <row r="14616" ht="20.100000000000001" customHeight="1"/>
    <row r="14617" ht="20.100000000000001" customHeight="1"/>
    <row r="14618" ht="20.100000000000001" customHeight="1"/>
    <row r="14619" ht="20.100000000000001" customHeight="1"/>
    <row r="14620" ht="20.100000000000001" customHeight="1"/>
    <row r="14621" ht="20.100000000000001" customHeight="1"/>
    <row r="14622" ht="20.100000000000001" customHeight="1"/>
    <row r="14623" ht="20.100000000000001" customHeight="1"/>
    <row r="14624" ht="20.100000000000001" customHeight="1"/>
    <row r="14625" ht="20.100000000000001" customHeight="1"/>
    <row r="14626" ht="20.100000000000001" customHeight="1"/>
    <row r="14627" ht="20.100000000000001" customHeight="1"/>
    <row r="14628" ht="20.100000000000001" customHeight="1"/>
    <row r="14629" ht="20.100000000000001" customHeight="1"/>
    <row r="14630" ht="20.100000000000001" customHeight="1"/>
    <row r="14631" ht="20.100000000000001" customHeight="1"/>
    <row r="14632" ht="20.100000000000001" customHeight="1"/>
    <row r="14633" ht="20.100000000000001" customHeight="1"/>
    <row r="14634" ht="20.100000000000001" customHeight="1"/>
    <row r="14635" ht="20.100000000000001" customHeight="1"/>
    <row r="14636" ht="20.100000000000001" customHeight="1"/>
    <row r="14637" ht="20.100000000000001" customHeight="1"/>
    <row r="14638" ht="20.100000000000001" customHeight="1"/>
    <row r="14639" ht="20.100000000000001" customHeight="1"/>
    <row r="14640" ht="20.100000000000001" customHeight="1"/>
    <row r="14641" ht="20.100000000000001" customHeight="1"/>
    <row r="14642" ht="20.100000000000001" customHeight="1"/>
    <row r="14643" ht="20.100000000000001" customHeight="1"/>
    <row r="14644" ht="20.100000000000001" customHeight="1"/>
    <row r="14645" ht="20.100000000000001" customHeight="1"/>
    <row r="14646" ht="20.100000000000001" customHeight="1"/>
    <row r="14647" ht="20.100000000000001" customHeight="1"/>
    <row r="14648" ht="20.100000000000001" customHeight="1"/>
    <row r="14649" ht="20.100000000000001" customHeight="1"/>
    <row r="14650" ht="20.100000000000001" customHeight="1"/>
    <row r="14651" ht="20.100000000000001" customHeight="1"/>
    <row r="14652" ht="20.100000000000001" customHeight="1"/>
    <row r="14653" ht="20.100000000000001" customHeight="1"/>
    <row r="14654" ht="20.100000000000001" customHeight="1"/>
    <row r="14655" ht="20.100000000000001" customHeight="1"/>
    <row r="14656" ht="20.100000000000001" customHeight="1"/>
    <row r="14657" ht="20.100000000000001" customHeight="1"/>
    <row r="14658" ht="20.100000000000001" customHeight="1"/>
    <row r="14659" ht="20.100000000000001" customHeight="1"/>
    <row r="14660" ht="20.100000000000001" customHeight="1"/>
    <row r="14661" ht="20.100000000000001" customHeight="1"/>
    <row r="14662" ht="20.100000000000001" customHeight="1"/>
    <row r="14663" ht="20.100000000000001" customHeight="1"/>
    <row r="14664" ht="20.100000000000001" customHeight="1"/>
    <row r="14665" ht="20.100000000000001" customHeight="1"/>
    <row r="14666" ht="20.100000000000001" customHeight="1"/>
    <row r="14667" ht="20.100000000000001" customHeight="1"/>
    <row r="14668" ht="20.100000000000001" customHeight="1"/>
    <row r="14669" ht="20.100000000000001" customHeight="1"/>
    <row r="14670" ht="20.100000000000001" customHeight="1"/>
    <row r="14671" ht="20.100000000000001" customHeight="1"/>
    <row r="14672" ht="20.100000000000001" customHeight="1"/>
    <row r="14673" ht="20.100000000000001" customHeight="1"/>
    <row r="14674" ht="20.100000000000001" customHeight="1"/>
    <row r="14675" ht="20.100000000000001" customHeight="1"/>
    <row r="14676" ht="20.100000000000001" customHeight="1"/>
    <row r="14677" ht="20.100000000000001" customHeight="1"/>
    <row r="14678" ht="20.100000000000001" customHeight="1"/>
    <row r="14679" ht="20.100000000000001" customHeight="1"/>
    <row r="14680" ht="20.100000000000001" customHeight="1"/>
    <row r="14681" ht="20.100000000000001" customHeight="1"/>
    <row r="14682" ht="20.100000000000001" customHeight="1"/>
    <row r="14683" ht="20.100000000000001" customHeight="1"/>
    <row r="14684" ht="20.100000000000001" customHeight="1"/>
    <row r="14685" ht="20.100000000000001" customHeight="1"/>
    <row r="14686" ht="20.100000000000001" customHeight="1"/>
    <row r="14687" ht="20.100000000000001" customHeight="1"/>
    <row r="14688" ht="20.100000000000001" customHeight="1"/>
    <row r="14689" ht="20.100000000000001" customHeight="1"/>
    <row r="14690" ht="20.100000000000001" customHeight="1"/>
    <row r="14691" ht="20.100000000000001" customHeight="1"/>
    <row r="14692" ht="20.100000000000001" customHeight="1"/>
    <row r="14693" ht="20.100000000000001" customHeight="1"/>
    <row r="14694" ht="20.100000000000001" customHeight="1"/>
    <row r="14695" ht="20.100000000000001" customHeight="1"/>
    <row r="14696" ht="20.100000000000001" customHeight="1"/>
    <row r="14697" ht="20.100000000000001" customHeight="1"/>
    <row r="14698" ht="20.100000000000001" customHeight="1"/>
    <row r="14699" ht="20.100000000000001" customHeight="1"/>
    <row r="14700" ht="20.100000000000001" customHeight="1"/>
    <row r="14701" ht="20.100000000000001" customHeight="1"/>
    <row r="14702" ht="20.100000000000001" customHeight="1"/>
    <row r="14703" ht="20.100000000000001" customHeight="1"/>
    <row r="14704" ht="20.100000000000001" customHeight="1"/>
    <row r="14705" ht="20.100000000000001" customHeight="1"/>
    <row r="14706" ht="20.100000000000001" customHeight="1"/>
    <row r="14707" ht="20.100000000000001" customHeight="1"/>
    <row r="14708" ht="20.100000000000001" customHeight="1"/>
    <row r="14709" ht="20.100000000000001" customHeight="1"/>
    <row r="14710" ht="20.100000000000001" customHeight="1"/>
    <row r="14711" ht="20.100000000000001" customHeight="1"/>
    <row r="14712" ht="20.100000000000001" customHeight="1"/>
    <row r="14713" ht="20.100000000000001" customHeight="1"/>
    <row r="14714" ht="20.100000000000001" customHeight="1"/>
    <row r="14715" ht="20.100000000000001" customHeight="1"/>
    <row r="14716" ht="20.100000000000001" customHeight="1"/>
    <row r="14717" ht="20.100000000000001" customHeight="1"/>
    <row r="14718" ht="20.100000000000001" customHeight="1"/>
    <row r="14719" ht="20.100000000000001" customHeight="1"/>
    <row r="14720" ht="20.100000000000001" customHeight="1"/>
    <row r="14721" ht="20.100000000000001" customHeight="1"/>
    <row r="14722" ht="20.100000000000001" customHeight="1"/>
    <row r="14723" ht="20.100000000000001" customHeight="1"/>
    <row r="14724" ht="20.100000000000001" customHeight="1"/>
    <row r="14725" ht="20.100000000000001" customHeight="1"/>
    <row r="14726" ht="20.100000000000001" customHeight="1"/>
    <row r="14727" ht="20.100000000000001" customHeight="1"/>
    <row r="14728" ht="20.100000000000001" customHeight="1"/>
    <row r="14729" ht="20.100000000000001" customHeight="1"/>
    <row r="14730" ht="20.100000000000001" customHeight="1"/>
    <row r="14731" ht="20.100000000000001" customHeight="1"/>
    <row r="14732" ht="20.100000000000001" customHeight="1"/>
    <row r="14733" ht="20.100000000000001" customHeight="1"/>
    <row r="14734" ht="20.100000000000001" customHeight="1"/>
    <row r="14735" ht="20.100000000000001" customHeight="1"/>
    <row r="14736" ht="20.100000000000001" customHeight="1"/>
    <row r="14737" ht="20.100000000000001" customHeight="1"/>
    <row r="14738" ht="20.100000000000001" customHeight="1"/>
    <row r="14739" ht="20.100000000000001" customHeight="1"/>
    <row r="14740" ht="20.100000000000001" customHeight="1"/>
    <row r="14741" ht="20.100000000000001" customHeight="1"/>
    <row r="14742" ht="20.100000000000001" customHeight="1"/>
    <row r="14743" ht="20.100000000000001" customHeight="1"/>
    <row r="14744" ht="20.100000000000001" customHeight="1"/>
    <row r="14745" ht="20.100000000000001" customHeight="1"/>
    <row r="14746" ht="20.100000000000001" customHeight="1"/>
    <row r="14747" ht="20.100000000000001" customHeight="1"/>
    <row r="14748" ht="20.100000000000001" customHeight="1"/>
    <row r="14749" ht="20.100000000000001" customHeight="1"/>
    <row r="14750" ht="20.100000000000001" customHeight="1"/>
    <row r="14751" ht="20.100000000000001" customHeight="1"/>
    <row r="14752" ht="20.100000000000001" customHeight="1"/>
    <row r="14753" ht="20.100000000000001" customHeight="1"/>
    <row r="14754" ht="20.100000000000001" customHeight="1"/>
    <row r="14755" ht="20.100000000000001" customHeight="1"/>
    <row r="14756" ht="20.100000000000001" customHeight="1"/>
    <row r="14757" ht="20.100000000000001" customHeight="1"/>
    <row r="14758" ht="20.100000000000001" customHeight="1"/>
    <row r="14759" ht="20.100000000000001" customHeight="1"/>
    <row r="14760" ht="20.100000000000001" customHeight="1"/>
    <row r="14761" ht="20.100000000000001" customHeight="1"/>
    <row r="14762" ht="20.100000000000001" customHeight="1"/>
    <row r="14763" ht="20.100000000000001" customHeight="1"/>
    <row r="14764" ht="20.100000000000001" customHeight="1"/>
    <row r="14765" ht="20.100000000000001" customHeight="1"/>
    <row r="14766" ht="20.100000000000001" customHeight="1"/>
    <row r="14767" ht="20.100000000000001" customHeight="1"/>
    <row r="14768" ht="20.100000000000001" customHeight="1"/>
    <row r="14769" ht="20.100000000000001" customHeight="1"/>
    <row r="14770" ht="20.100000000000001" customHeight="1"/>
    <row r="14771" ht="20.100000000000001" customHeight="1"/>
    <row r="14772" ht="20.100000000000001" customHeight="1"/>
    <row r="14773" ht="20.100000000000001" customHeight="1"/>
    <row r="14774" ht="20.100000000000001" customHeight="1"/>
    <row r="14775" ht="20.100000000000001" customHeight="1"/>
    <row r="14776" ht="20.100000000000001" customHeight="1"/>
    <row r="14777" ht="20.100000000000001" customHeight="1"/>
    <row r="14778" ht="20.100000000000001" customHeight="1"/>
    <row r="14779" ht="20.100000000000001" customHeight="1"/>
    <row r="14780" ht="20.100000000000001" customHeight="1"/>
    <row r="14781" ht="20.100000000000001" customHeight="1"/>
    <row r="14782" ht="20.100000000000001" customHeight="1"/>
    <row r="14783" ht="20.100000000000001" customHeight="1"/>
    <row r="14784" ht="20.100000000000001" customHeight="1"/>
    <row r="14785" ht="20.100000000000001" customHeight="1"/>
    <row r="14786" ht="20.100000000000001" customHeight="1"/>
    <row r="14787" ht="20.100000000000001" customHeight="1"/>
    <row r="14788" ht="20.100000000000001" customHeight="1"/>
    <row r="14789" ht="20.100000000000001" customHeight="1"/>
    <row r="14790" ht="20.100000000000001" customHeight="1"/>
    <row r="14791" ht="20.100000000000001" customHeight="1"/>
    <row r="14792" ht="20.100000000000001" customHeight="1"/>
    <row r="14793" ht="20.100000000000001" customHeight="1"/>
    <row r="14794" ht="20.100000000000001" customHeight="1"/>
    <row r="14795" ht="20.100000000000001" customHeight="1"/>
    <row r="14796" ht="20.100000000000001" customHeight="1"/>
    <row r="14797" ht="20.100000000000001" customHeight="1"/>
    <row r="14798" ht="20.100000000000001" customHeight="1"/>
    <row r="14799" ht="20.100000000000001" customHeight="1"/>
    <row r="14800" ht="20.100000000000001" customHeight="1"/>
    <row r="14801" ht="20.100000000000001" customHeight="1"/>
    <row r="14802" ht="20.100000000000001" customHeight="1"/>
    <row r="14803" ht="20.100000000000001" customHeight="1"/>
    <row r="14804" ht="20.100000000000001" customHeight="1"/>
    <row r="14805" ht="20.100000000000001" customHeight="1"/>
    <row r="14806" ht="20.100000000000001" customHeight="1"/>
    <row r="14807" ht="20.100000000000001" customHeight="1"/>
    <row r="14808" ht="20.100000000000001" customHeight="1"/>
    <row r="14809" ht="20.100000000000001" customHeight="1"/>
    <row r="14810" ht="20.100000000000001" customHeight="1"/>
    <row r="14811" ht="20.100000000000001" customHeight="1"/>
    <row r="14812" ht="20.100000000000001" customHeight="1"/>
    <row r="14813" ht="20.100000000000001" customHeight="1"/>
    <row r="14814" ht="20.100000000000001" customHeight="1"/>
    <row r="14815" ht="20.100000000000001" customHeight="1"/>
    <row r="14816" ht="20.100000000000001" customHeight="1"/>
    <row r="14817" ht="20.100000000000001" customHeight="1"/>
    <row r="14818" ht="20.100000000000001" customHeight="1"/>
    <row r="14819" ht="20.100000000000001" customHeight="1"/>
    <row r="14820" ht="20.100000000000001" customHeight="1"/>
    <row r="14821" ht="20.100000000000001" customHeight="1"/>
    <row r="14822" ht="20.100000000000001" customHeight="1"/>
    <row r="14823" ht="20.100000000000001" customHeight="1"/>
    <row r="14824" ht="20.100000000000001" customHeight="1"/>
    <row r="14825" ht="20.100000000000001" customHeight="1"/>
    <row r="14826" ht="20.100000000000001" customHeight="1"/>
    <row r="14827" ht="20.100000000000001" customHeight="1"/>
    <row r="14828" ht="20.100000000000001" customHeight="1"/>
    <row r="14829" ht="20.100000000000001" customHeight="1"/>
    <row r="14830" ht="20.100000000000001" customHeight="1"/>
    <row r="14831" ht="20.100000000000001" customHeight="1"/>
    <row r="14832" ht="20.100000000000001" customHeight="1"/>
    <row r="14833" ht="20.100000000000001" customHeight="1"/>
    <row r="14834" ht="20.100000000000001" customHeight="1"/>
    <row r="14835" ht="20.100000000000001" customHeight="1"/>
    <row r="14836" ht="20.100000000000001" customHeight="1"/>
    <row r="14837" ht="20.100000000000001" customHeight="1"/>
    <row r="14838" ht="20.100000000000001" customHeight="1"/>
    <row r="14839" ht="20.100000000000001" customHeight="1"/>
    <row r="14840" ht="20.100000000000001" customHeight="1"/>
    <row r="14841" ht="20.100000000000001" customHeight="1"/>
    <row r="14842" ht="20.100000000000001" customHeight="1"/>
    <row r="14843" ht="20.100000000000001" customHeight="1"/>
    <row r="14844" ht="20.100000000000001" customHeight="1"/>
    <row r="14845" ht="20.100000000000001" customHeight="1"/>
    <row r="14846" ht="20.100000000000001" customHeight="1"/>
    <row r="14847" ht="20.100000000000001" customHeight="1"/>
    <row r="14848" ht="20.100000000000001" customHeight="1"/>
    <row r="14849" ht="20.100000000000001" customHeight="1"/>
    <row r="14850" ht="20.100000000000001" customHeight="1"/>
    <row r="14851" ht="20.100000000000001" customHeight="1"/>
    <row r="14852" ht="20.100000000000001" customHeight="1"/>
    <row r="14853" ht="20.100000000000001" customHeight="1"/>
    <row r="14854" ht="20.100000000000001" customHeight="1"/>
    <row r="14855" ht="20.100000000000001" customHeight="1"/>
    <row r="14856" ht="20.100000000000001" customHeight="1"/>
    <row r="14857" ht="20.100000000000001" customHeight="1"/>
    <row r="14858" ht="20.100000000000001" customHeight="1"/>
    <row r="14859" ht="20.100000000000001" customHeight="1"/>
    <row r="14860" ht="20.100000000000001" customHeight="1"/>
    <row r="14861" ht="20.100000000000001" customHeight="1"/>
    <row r="14862" ht="20.100000000000001" customHeight="1"/>
    <row r="14863" ht="20.100000000000001" customHeight="1"/>
    <row r="14864" ht="20.100000000000001" customHeight="1"/>
    <row r="14865" ht="20.100000000000001" customHeight="1"/>
    <row r="14866" ht="20.100000000000001" customHeight="1"/>
    <row r="14867" ht="20.100000000000001" customHeight="1"/>
    <row r="14868" ht="20.100000000000001" customHeight="1"/>
    <row r="14869" ht="20.100000000000001" customHeight="1"/>
    <row r="14870" ht="20.100000000000001" customHeight="1"/>
    <row r="14871" ht="20.100000000000001" customHeight="1"/>
    <row r="14872" ht="20.100000000000001" customHeight="1"/>
    <row r="14873" ht="20.100000000000001" customHeight="1"/>
    <row r="14874" ht="20.100000000000001" customHeight="1"/>
    <row r="14875" ht="20.100000000000001" customHeight="1"/>
    <row r="14876" ht="20.100000000000001" customHeight="1"/>
    <row r="14877" ht="20.100000000000001" customHeight="1"/>
    <row r="14878" ht="20.100000000000001" customHeight="1"/>
    <row r="14879" ht="20.100000000000001" customHeight="1"/>
    <row r="14880" ht="20.100000000000001" customHeight="1"/>
    <row r="14881" ht="20.100000000000001" customHeight="1"/>
    <row r="14882" ht="20.100000000000001" customHeight="1"/>
    <row r="14883" ht="20.100000000000001" customHeight="1"/>
    <row r="14884" ht="20.100000000000001" customHeight="1"/>
    <row r="14885" ht="20.100000000000001" customHeight="1"/>
    <row r="14886" ht="20.100000000000001" customHeight="1"/>
    <row r="14887" ht="20.100000000000001" customHeight="1"/>
    <row r="14888" ht="20.100000000000001" customHeight="1"/>
    <row r="14889" ht="20.100000000000001" customHeight="1"/>
    <row r="14890" ht="20.100000000000001" customHeight="1"/>
    <row r="14891" ht="20.100000000000001" customHeight="1"/>
    <row r="14892" ht="20.100000000000001" customHeight="1"/>
    <row r="14893" ht="20.100000000000001" customHeight="1"/>
    <row r="14894" ht="20.100000000000001" customHeight="1"/>
    <row r="14895" ht="20.100000000000001" customHeight="1"/>
    <row r="14896" ht="20.100000000000001" customHeight="1"/>
    <row r="14897" ht="20.100000000000001" customHeight="1"/>
    <row r="14898" ht="20.100000000000001" customHeight="1"/>
    <row r="14899" ht="20.100000000000001" customHeight="1"/>
    <row r="14900" ht="20.100000000000001" customHeight="1"/>
    <row r="14901" ht="20.100000000000001" customHeight="1"/>
    <row r="14902" ht="20.100000000000001" customHeight="1"/>
    <row r="14903" ht="20.100000000000001" customHeight="1"/>
    <row r="14904" ht="20.100000000000001" customHeight="1"/>
    <row r="14905" ht="20.100000000000001" customHeight="1"/>
    <row r="14906" ht="20.100000000000001" customHeight="1"/>
    <row r="14907" ht="20.100000000000001" customHeight="1"/>
    <row r="14908" ht="20.100000000000001" customHeight="1"/>
    <row r="14909" ht="20.100000000000001" customHeight="1"/>
    <row r="14910" ht="20.100000000000001" customHeight="1"/>
    <row r="14911" ht="20.100000000000001" customHeight="1"/>
    <row r="14912" ht="20.100000000000001" customHeight="1"/>
    <row r="14913" ht="20.100000000000001" customHeight="1"/>
    <row r="14914" ht="20.100000000000001" customHeight="1"/>
    <row r="14915" ht="20.100000000000001" customHeight="1"/>
    <row r="14916" ht="20.100000000000001" customHeight="1"/>
    <row r="14917" ht="20.100000000000001" customHeight="1"/>
    <row r="14918" ht="20.100000000000001" customHeight="1"/>
    <row r="14919" ht="20.100000000000001" customHeight="1"/>
    <row r="14920" ht="20.100000000000001" customHeight="1"/>
    <row r="14921" ht="20.100000000000001" customHeight="1"/>
    <row r="14922" ht="20.100000000000001" customHeight="1"/>
    <row r="14923" ht="20.100000000000001" customHeight="1"/>
    <row r="14924" ht="20.100000000000001" customHeight="1"/>
    <row r="14925" ht="20.100000000000001" customHeight="1"/>
    <row r="14926" ht="20.100000000000001" customHeight="1"/>
    <row r="14927" ht="20.100000000000001" customHeight="1"/>
    <row r="14928" ht="20.100000000000001" customHeight="1"/>
    <row r="14929" ht="20.100000000000001" customHeight="1"/>
    <row r="14930" ht="20.100000000000001" customHeight="1"/>
    <row r="14931" ht="20.100000000000001" customHeight="1"/>
    <row r="14932" ht="20.100000000000001" customHeight="1"/>
    <row r="14933" ht="20.100000000000001" customHeight="1"/>
    <row r="14934" ht="20.100000000000001" customHeight="1"/>
    <row r="14935" ht="20.100000000000001" customHeight="1"/>
    <row r="14936" ht="20.100000000000001" customHeight="1"/>
    <row r="14937" ht="20.100000000000001" customHeight="1"/>
    <row r="14938" ht="20.100000000000001" customHeight="1"/>
    <row r="14939" ht="20.100000000000001" customHeight="1"/>
    <row r="14940" ht="20.100000000000001" customHeight="1"/>
    <row r="14941" ht="20.100000000000001" customHeight="1"/>
    <row r="14942" ht="20.100000000000001" customHeight="1"/>
    <row r="14943" ht="20.100000000000001" customHeight="1"/>
    <row r="14944" ht="20.100000000000001" customHeight="1"/>
    <row r="14945" ht="20.100000000000001" customHeight="1"/>
    <row r="14946" ht="20.100000000000001" customHeight="1"/>
    <row r="14947" ht="20.100000000000001" customHeight="1"/>
    <row r="14948" ht="20.100000000000001" customHeight="1"/>
    <row r="14949" ht="20.100000000000001" customHeight="1"/>
    <row r="14950" ht="20.100000000000001" customHeight="1"/>
    <row r="14951" ht="20.100000000000001" customHeight="1"/>
    <row r="14952" ht="20.100000000000001" customHeight="1"/>
    <row r="14953" ht="20.100000000000001" customHeight="1"/>
    <row r="14954" ht="20.100000000000001" customHeight="1"/>
    <row r="14955" ht="20.100000000000001" customHeight="1"/>
    <row r="14956" ht="20.100000000000001" customHeight="1"/>
    <row r="14957" ht="20.100000000000001" customHeight="1"/>
    <row r="14958" ht="20.100000000000001" customHeight="1"/>
    <row r="14959" ht="20.100000000000001" customHeight="1"/>
    <row r="14960" ht="20.100000000000001" customHeight="1"/>
    <row r="14961" ht="20.100000000000001" customHeight="1"/>
    <row r="14962" ht="20.100000000000001" customHeight="1"/>
    <row r="14963" ht="20.100000000000001" customHeight="1"/>
    <row r="14964" ht="20.100000000000001" customHeight="1"/>
    <row r="14965" ht="20.100000000000001" customHeight="1"/>
    <row r="14966" ht="20.100000000000001" customHeight="1"/>
    <row r="14967" ht="20.100000000000001" customHeight="1"/>
    <row r="14968" ht="20.100000000000001" customHeight="1"/>
    <row r="14969" ht="20.100000000000001" customHeight="1"/>
    <row r="14970" ht="20.100000000000001" customHeight="1"/>
    <row r="14971" ht="20.100000000000001" customHeight="1"/>
    <row r="14972" ht="20.100000000000001" customHeight="1"/>
    <row r="14973" ht="20.100000000000001" customHeight="1"/>
    <row r="14974" ht="20.100000000000001" customHeight="1"/>
    <row r="14975" ht="20.100000000000001" customHeight="1"/>
    <row r="14976" ht="20.100000000000001" customHeight="1"/>
    <row r="14977" ht="20.100000000000001" customHeight="1"/>
    <row r="14978" ht="20.100000000000001" customHeight="1"/>
    <row r="14979" ht="20.100000000000001" customHeight="1"/>
    <row r="14980" ht="20.100000000000001" customHeight="1"/>
    <row r="14981" ht="20.100000000000001" customHeight="1"/>
    <row r="14982" ht="20.100000000000001" customHeight="1"/>
    <row r="14983" ht="20.100000000000001" customHeight="1"/>
    <row r="14984" ht="20.100000000000001" customHeight="1"/>
    <row r="14985" ht="20.100000000000001" customHeight="1"/>
    <row r="14986" ht="20.100000000000001" customHeight="1"/>
    <row r="14987" ht="20.100000000000001" customHeight="1"/>
    <row r="14988" ht="20.100000000000001" customHeight="1"/>
    <row r="14989" ht="20.100000000000001" customHeight="1"/>
    <row r="14990" ht="20.100000000000001" customHeight="1"/>
    <row r="14991" ht="20.100000000000001" customHeight="1"/>
    <row r="14992" ht="20.100000000000001" customHeight="1"/>
    <row r="14993" ht="20.100000000000001" customHeight="1"/>
    <row r="14994" ht="20.100000000000001" customHeight="1"/>
    <row r="14995" ht="20.100000000000001" customHeight="1"/>
    <row r="14996" ht="20.100000000000001" customHeight="1"/>
    <row r="14997" ht="20.100000000000001" customHeight="1"/>
    <row r="14998" ht="20.100000000000001" customHeight="1"/>
    <row r="14999" ht="20.100000000000001" customHeight="1"/>
    <row r="15000" ht="20.100000000000001" customHeight="1"/>
    <row r="15001" ht="20.100000000000001" customHeight="1"/>
    <row r="15002" ht="20.100000000000001" customHeight="1"/>
    <row r="15003" ht="20.100000000000001" customHeight="1"/>
    <row r="15004" ht="20.100000000000001" customHeight="1"/>
    <row r="15005" ht="20.100000000000001" customHeight="1"/>
    <row r="15006" ht="20.100000000000001" customHeight="1"/>
    <row r="15007" ht="20.100000000000001" customHeight="1"/>
    <row r="15008" ht="20.100000000000001" customHeight="1"/>
    <row r="15009" ht="20.100000000000001" customHeight="1"/>
    <row r="15010" ht="20.100000000000001" customHeight="1"/>
    <row r="15011" ht="20.100000000000001" customHeight="1"/>
    <row r="15012" ht="20.100000000000001" customHeight="1"/>
    <row r="15013" ht="20.100000000000001" customHeight="1"/>
    <row r="15014" ht="20.100000000000001" customHeight="1"/>
    <row r="15015" ht="20.100000000000001" customHeight="1"/>
    <row r="15016" ht="20.100000000000001" customHeight="1"/>
    <row r="15017" ht="20.100000000000001" customHeight="1"/>
    <row r="15018" ht="20.100000000000001" customHeight="1"/>
    <row r="15019" ht="20.100000000000001" customHeight="1"/>
    <row r="15020" ht="20.100000000000001" customHeight="1"/>
    <row r="15021" ht="20.100000000000001" customHeight="1"/>
    <row r="15022" ht="20.100000000000001" customHeight="1"/>
    <row r="15023" ht="20.100000000000001" customHeight="1"/>
    <row r="15024" ht="20.100000000000001" customHeight="1"/>
    <row r="15025" ht="20.100000000000001" customHeight="1"/>
    <row r="15026" ht="20.100000000000001" customHeight="1"/>
    <row r="15027" ht="20.100000000000001" customHeight="1"/>
    <row r="15028" ht="20.100000000000001" customHeight="1"/>
    <row r="15029" ht="20.100000000000001" customHeight="1"/>
    <row r="15030" ht="20.100000000000001" customHeight="1"/>
    <row r="15031" ht="20.100000000000001" customHeight="1"/>
    <row r="15032" ht="20.100000000000001" customHeight="1"/>
    <row r="15033" ht="20.100000000000001" customHeight="1"/>
    <row r="15034" ht="20.100000000000001" customHeight="1"/>
    <row r="15035" ht="20.100000000000001" customHeight="1"/>
    <row r="15036" ht="20.100000000000001" customHeight="1"/>
    <row r="15037" ht="20.100000000000001" customHeight="1"/>
    <row r="15038" ht="20.100000000000001" customHeight="1"/>
    <row r="15039" ht="20.100000000000001" customHeight="1"/>
    <row r="15040" ht="20.100000000000001" customHeight="1"/>
    <row r="15041" ht="20.100000000000001" customHeight="1"/>
    <row r="15042" ht="20.100000000000001" customHeight="1"/>
    <row r="15043" ht="20.100000000000001" customHeight="1"/>
    <row r="15044" ht="20.100000000000001" customHeight="1"/>
    <row r="15045" ht="20.100000000000001" customHeight="1"/>
    <row r="15046" ht="20.100000000000001" customHeight="1"/>
    <row r="15047" ht="20.100000000000001" customHeight="1"/>
    <row r="15048" ht="20.100000000000001" customHeight="1"/>
    <row r="15049" ht="20.100000000000001" customHeight="1"/>
    <row r="15050" ht="20.100000000000001" customHeight="1"/>
    <row r="15051" ht="20.100000000000001" customHeight="1"/>
    <row r="15052" ht="20.100000000000001" customHeight="1"/>
    <row r="15053" ht="20.100000000000001" customHeight="1"/>
    <row r="15054" ht="20.100000000000001" customHeight="1"/>
    <row r="15055" ht="20.100000000000001" customHeight="1"/>
    <row r="15056" ht="20.100000000000001" customHeight="1"/>
    <row r="15057" ht="20.100000000000001" customHeight="1"/>
    <row r="15058" ht="20.100000000000001" customHeight="1"/>
    <row r="15059" ht="20.100000000000001" customHeight="1"/>
    <row r="15060" ht="20.100000000000001" customHeight="1"/>
    <row r="15061" ht="20.100000000000001" customHeight="1"/>
    <row r="15062" ht="20.100000000000001" customHeight="1"/>
    <row r="15063" ht="20.100000000000001" customHeight="1"/>
    <row r="15064" ht="20.100000000000001" customHeight="1"/>
    <row r="15065" ht="20.100000000000001" customHeight="1"/>
    <row r="15066" ht="20.100000000000001" customHeight="1"/>
    <row r="15067" ht="20.100000000000001" customHeight="1"/>
    <row r="15068" ht="20.100000000000001" customHeight="1"/>
    <row r="15069" ht="20.100000000000001" customHeight="1"/>
    <row r="15070" ht="20.100000000000001" customHeight="1"/>
    <row r="15071" ht="20.100000000000001" customHeight="1"/>
    <row r="15072" ht="20.100000000000001" customHeight="1"/>
    <row r="15073" ht="20.100000000000001" customHeight="1"/>
    <row r="15074" ht="20.100000000000001" customHeight="1"/>
    <row r="15075" ht="20.100000000000001" customHeight="1"/>
    <row r="15076" ht="20.100000000000001" customHeight="1"/>
    <row r="15077" ht="20.100000000000001" customHeight="1"/>
    <row r="15078" ht="20.100000000000001" customHeight="1"/>
    <row r="15079" ht="20.100000000000001" customHeight="1"/>
    <row r="15080" ht="20.100000000000001" customHeight="1"/>
    <row r="15081" ht="20.100000000000001" customHeight="1"/>
    <row r="15082" ht="20.100000000000001" customHeight="1"/>
    <row r="15083" ht="20.100000000000001" customHeight="1"/>
    <row r="15084" ht="20.100000000000001" customHeight="1"/>
    <row r="15085" ht="20.100000000000001" customHeight="1"/>
    <row r="15086" ht="20.100000000000001" customHeight="1"/>
    <row r="15087" ht="20.100000000000001" customHeight="1"/>
    <row r="15088" ht="20.100000000000001" customHeight="1"/>
    <row r="15089" ht="20.100000000000001" customHeight="1"/>
    <row r="15090" ht="20.100000000000001" customHeight="1"/>
    <row r="15091" ht="20.100000000000001" customHeight="1"/>
    <row r="15092" ht="20.100000000000001" customHeight="1"/>
    <row r="15093" ht="20.100000000000001" customHeight="1"/>
    <row r="15094" ht="20.100000000000001" customHeight="1"/>
    <row r="15095" ht="20.100000000000001" customHeight="1"/>
    <row r="15096" ht="20.100000000000001" customHeight="1"/>
    <row r="15097" ht="20.100000000000001" customHeight="1"/>
    <row r="15098" ht="20.100000000000001" customHeight="1"/>
    <row r="15099" ht="20.100000000000001" customHeight="1"/>
    <row r="15100" ht="20.100000000000001" customHeight="1"/>
    <row r="15101" ht="20.100000000000001" customHeight="1"/>
    <row r="15102" ht="20.100000000000001" customHeight="1"/>
    <row r="15103" ht="20.100000000000001" customHeight="1"/>
    <row r="15104" ht="20.100000000000001" customHeight="1"/>
    <row r="15105" ht="20.100000000000001" customHeight="1"/>
    <row r="15106" ht="20.100000000000001" customHeight="1"/>
    <row r="15107" ht="20.100000000000001" customHeight="1"/>
    <row r="15108" ht="20.100000000000001" customHeight="1"/>
    <row r="15109" ht="20.100000000000001" customHeight="1"/>
    <row r="15110" ht="20.100000000000001" customHeight="1"/>
    <row r="15111" ht="20.100000000000001" customHeight="1"/>
    <row r="15112" ht="20.100000000000001" customHeight="1"/>
    <row r="15113" ht="20.100000000000001" customHeight="1"/>
    <row r="15114" ht="20.100000000000001" customHeight="1"/>
    <row r="15115" ht="20.100000000000001" customHeight="1"/>
    <row r="15116" ht="20.100000000000001" customHeight="1"/>
    <row r="15117" ht="20.100000000000001" customHeight="1"/>
    <row r="15118" ht="20.100000000000001" customHeight="1"/>
    <row r="15119" ht="20.100000000000001" customHeight="1"/>
    <row r="15120" ht="20.100000000000001" customHeight="1"/>
    <row r="15121" ht="20.100000000000001" customHeight="1"/>
    <row r="15122" ht="20.100000000000001" customHeight="1"/>
    <row r="15123" ht="20.100000000000001" customHeight="1"/>
    <row r="15124" ht="20.100000000000001" customHeight="1"/>
    <row r="15125" ht="20.100000000000001" customHeight="1"/>
    <row r="15126" ht="20.100000000000001" customHeight="1"/>
    <row r="15127" ht="20.100000000000001" customHeight="1"/>
    <row r="15128" ht="20.100000000000001" customHeight="1"/>
    <row r="15129" ht="20.100000000000001" customHeight="1"/>
    <row r="15130" ht="20.100000000000001" customHeight="1"/>
    <row r="15131" ht="20.100000000000001" customHeight="1"/>
    <row r="15132" ht="20.100000000000001" customHeight="1"/>
    <row r="15133" ht="20.100000000000001" customHeight="1"/>
    <row r="15134" ht="20.100000000000001" customHeight="1"/>
    <row r="15135" ht="20.100000000000001" customHeight="1"/>
    <row r="15136" ht="20.100000000000001" customHeight="1"/>
    <row r="15137" ht="20.100000000000001" customHeight="1"/>
    <row r="15138" ht="20.100000000000001" customHeight="1"/>
    <row r="15139" ht="20.100000000000001" customHeight="1"/>
    <row r="15140" ht="20.100000000000001" customHeight="1"/>
    <row r="15141" ht="20.100000000000001" customHeight="1"/>
    <row r="15142" ht="20.100000000000001" customHeight="1"/>
    <row r="15143" ht="20.100000000000001" customHeight="1"/>
    <row r="15144" ht="20.100000000000001" customHeight="1"/>
    <row r="15145" ht="20.100000000000001" customHeight="1"/>
    <row r="15146" ht="20.100000000000001" customHeight="1"/>
    <row r="15147" ht="20.100000000000001" customHeight="1"/>
    <row r="15148" ht="20.100000000000001" customHeight="1"/>
    <row r="15149" ht="20.100000000000001" customHeight="1"/>
    <row r="15150" ht="20.100000000000001" customHeight="1"/>
    <row r="15151" ht="20.100000000000001" customHeight="1"/>
    <row r="15152" ht="20.100000000000001" customHeight="1"/>
    <row r="15153" ht="20.100000000000001" customHeight="1"/>
    <row r="15154" ht="20.100000000000001" customHeight="1"/>
    <row r="15155" ht="20.100000000000001" customHeight="1"/>
    <row r="15156" ht="20.100000000000001" customHeight="1"/>
    <row r="15157" ht="20.100000000000001" customHeight="1"/>
    <row r="15158" ht="20.100000000000001" customHeight="1"/>
    <row r="15159" ht="20.100000000000001" customHeight="1"/>
    <row r="15160" ht="20.100000000000001" customHeight="1"/>
    <row r="15161" ht="20.100000000000001" customHeight="1"/>
    <row r="15162" ht="20.100000000000001" customHeight="1"/>
    <row r="15163" ht="20.100000000000001" customHeight="1"/>
    <row r="15164" ht="20.100000000000001" customHeight="1"/>
    <row r="15165" ht="20.100000000000001" customHeight="1"/>
    <row r="15166" ht="20.100000000000001" customHeight="1"/>
    <row r="15167" ht="20.100000000000001" customHeight="1"/>
    <row r="15168" ht="20.100000000000001" customHeight="1"/>
    <row r="15169" ht="20.100000000000001" customHeight="1"/>
    <row r="15170" ht="20.100000000000001" customHeight="1"/>
    <row r="15171" ht="20.100000000000001" customHeight="1"/>
    <row r="15172" ht="20.100000000000001" customHeight="1"/>
    <row r="15173" ht="20.100000000000001" customHeight="1"/>
    <row r="15174" ht="20.100000000000001" customHeight="1"/>
    <row r="15175" ht="20.100000000000001" customHeight="1"/>
    <row r="15176" ht="20.100000000000001" customHeight="1"/>
    <row r="15177" ht="20.100000000000001" customHeight="1"/>
    <row r="15178" ht="20.100000000000001" customHeight="1"/>
    <row r="15179" ht="20.100000000000001" customHeight="1"/>
    <row r="15180" ht="20.100000000000001" customHeight="1"/>
    <row r="15181" ht="20.100000000000001" customHeight="1"/>
    <row r="15182" ht="20.100000000000001" customHeight="1"/>
    <row r="15183" ht="20.100000000000001" customHeight="1"/>
    <row r="15184" ht="20.100000000000001" customHeight="1"/>
    <row r="15185" ht="20.100000000000001" customHeight="1"/>
    <row r="15186" ht="20.100000000000001" customHeight="1"/>
    <row r="15187" ht="20.100000000000001" customHeight="1"/>
    <row r="15188" ht="20.100000000000001" customHeight="1"/>
    <row r="15189" ht="20.100000000000001" customHeight="1"/>
    <row r="15190" ht="20.100000000000001" customHeight="1"/>
    <row r="15191" ht="20.100000000000001" customHeight="1"/>
    <row r="15192" ht="20.100000000000001" customHeight="1"/>
    <row r="15193" ht="20.100000000000001" customHeight="1"/>
    <row r="15194" ht="20.100000000000001" customHeight="1"/>
    <row r="15195" ht="20.100000000000001" customHeight="1"/>
    <row r="15196" ht="20.100000000000001" customHeight="1"/>
    <row r="15197" ht="20.100000000000001" customHeight="1"/>
    <row r="15198" ht="20.100000000000001" customHeight="1"/>
    <row r="15199" ht="20.100000000000001" customHeight="1"/>
    <row r="15200" ht="20.100000000000001" customHeight="1"/>
    <row r="15201" ht="20.100000000000001" customHeight="1"/>
    <row r="15202" ht="20.100000000000001" customHeight="1"/>
    <row r="15203" ht="20.100000000000001" customHeight="1"/>
    <row r="15204" ht="20.100000000000001" customHeight="1"/>
    <row r="15205" ht="20.100000000000001" customHeight="1"/>
    <row r="15206" ht="20.100000000000001" customHeight="1"/>
    <row r="15207" ht="20.100000000000001" customHeight="1"/>
    <row r="15208" ht="20.100000000000001" customHeight="1"/>
    <row r="15209" ht="20.100000000000001" customHeight="1"/>
    <row r="15210" ht="20.100000000000001" customHeight="1"/>
    <row r="15211" ht="20.100000000000001" customHeight="1"/>
    <row r="15212" ht="20.100000000000001" customHeight="1"/>
    <row r="15213" ht="20.100000000000001" customHeight="1"/>
    <row r="15214" ht="20.100000000000001" customHeight="1"/>
    <row r="15215" ht="20.100000000000001" customHeight="1"/>
    <row r="15216" ht="20.100000000000001" customHeight="1"/>
    <row r="15217" ht="20.100000000000001" customHeight="1"/>
    <row r="15218" ht="20.100000000000001" customHeight="1"/>
    <row r="15219" ht="20.100000000000001" customHeight="1"/>
    <row r="15220" ht="20.100000000000001" customHeight="1"/>
    <row r="15221" ht="20.100000000000001" customHeight="1"/>
    <row r="15222" ht="20.100000000000001" customHeight="1"/>
    <row r="15223" ht="20.100000000000001" customHeight="1"/>
    <row r="15224" ht="20.100000000000001" customHeight="1"/>
    <row r="15225" ht="20.100000000000001" customHeight="1"/>
    <row r="15226" ht="20.100000000000001" customHeight="1"/>
    <row r="15227" ht="20.100000000000001" customHeight="1"/>
    <row r="15228" ht="20.100000000000001" customHeight="1"/>
    <row r="15229" ht="20.100000000000001" customHeight="1"/>
    <row r="15230" ht="20.100000000000001" customHeight="1"/>
    <row r="15231" ht="20.100000000000001" customHeight="1"/>
    <row r="15232" ht="20.100000000000001" customHeight="1"/>
    <row r="15233" ht="20.100000000000001" customHeight="1"/>
    <row r="15234" ht="20.100000000000001" customHeight="1"/>
    <row r="15235" ht="20.100000000000001" customHeight="1"/>
    <row r="15236" ht="20.100000000000001" customHeight="1"/>
    <row r="15237" ht="20.100000000000001" customHeight="1"/>
    <row r="15238" ht="20.100000000000001" customHeight="1"/>
    <row r="15239" ht="20.100000000000001" customHeight="1"/>
    <row r="15240" ht="20.100000000000001" customHeight="1"/>
    <row r="15241" ht="20.100000000000001" customHeight="1"/>
    <row r="15242" ht="20.100000000000001" customHeight="1"/>
    <row r="15243" ht="20.100000000000001" customHeight="1"/>
    <row r="15244" ht="20.100000000000001" customHeight="1"/>
    <row r="15245" ht="20.100000000000001" customHeight="1"/>
    <row r="15246" ht="20.100000000000001" customHeight="1"/>
    <row r="15247" ht="20.100000000000001" customHeight="1"/>
    <row r="15248" ht="20.100000000000001" customHeight="1"/>
    <row r="15249" ht="20.100000000000001" customHeight="1"/>
    <row r="15250" ht="20.100000000000001" customHeight="1"/>
    <row r="15251" ht="20.100000000000001" customHeight="1"/>
    <row r="15252" ht="20.100000000000001" customHeight="1"/>
    <row r="15253" ht="20.100000000000001" customHeight="1"/>
    <row r="15254" ht="20.100000000000001" customHeight="1"/>
    <row r="15255" ht="20.100000000000001" customHeight="1"/>
    <row r="15256" ht="20.100000000000001" customHeight="1"/>
    <row r="15257" ht="20.100000000000001" customHeight="1"/>
    <row r="15258" ht="20.100000000000001" customHeight="1"/>
    <row r="15259" ht="20.100000000000001" customHeight="1"/>
    <row r="15260" ht="20.100000000000001" customHeight="1"/>
    <row r="15261" ht="20.100000000000001" customHeight="1"/>
    <row r="15262" ht="20.100000000000001" customHeight="1"/>
    <row r="15263" ht="20.100000000000001" customHeight="1"/>
    <row r="15264" ht="20.100000000000001" customHeight="1"/>
    <row r="15265" ht="20.100000000000001" customHeight="1"/>
    <row r="15266" ht="20.100000000000001" customHeight="1"/>
    <row r="15267" ht="20.100000000000001" customHeight="1"/>
    <row r="15268" ht="20.100000000000001" customHeight="1"/>
    <row r="15269" ht="20.100000000000001" customHeight="1"/>
    <row r="15270" ht="20.100000000000001" customHeight="1"/>
    <row r="15271" ht="20.100000000000001" customHeight="1"/>
    <row r="15272" ht="20.100000000000001" customHeight="1"/>
    <row r="15273" ht="20.100000000000001" customHeight="1"/>
    <row r="15274" ht="20.100000000000001" customHeight="1"/>
    <row r="15275" ht="20.100000000000001" customHeight="1"/>
    <row r="15276" ht="20.100000000000001" customHeight="1"/>
    <row r="15277" ht="20.100000000000001" customHeight="1"/>
    <row r="15278" ht="20.100000000000001" customHeight="1"/>
    <row r="15279" ht="20.100000000000001" customHeight="1"/>
    <row r="15280" ht="20.100000000000001" customHeight="1"/>
    <row r="15281" ht="20.100000000000001" customHeight="1"/>
    <row r="15282" ht="20.100000000000001" customHeight="1"/>
    <row r="15283" ht="20.100000000000001" customHeight="1"/>
    <row r="15284" ht="20.100000000000001" customHeight="1"/>
    <row r="15285" ht="20.100000000000001" customHeight="1"/>
    <row r="15286" ht="20.100000000000001" customHeight="1"/>
    <row r="15287" ht="20.100000000000001" customHeight="1"/>
    <row r="15288" ht="20.100000000000001" customHeight="1"/>
    <row r="15289" ht="20.100000000000001" customHeight="1"/>
    <row r="15290" ht="20.100000000000001" customHeight="1"/>
    <row r="15291" ht="20.100000000000001" customHeight="1"/>
    <row r="15292" ht="20.100000000000001" customHeight="1"/>
    <row r="15293" ht="20.100000000000001" customHeight="1"/>
    <row r="15294" ht="20.100000000000001" customHeight="1"/>
    <row r="15295" ht="20.100000000000001" customHeight="1"/>
    <row r="15296" ht="20.100000000000001" customHeight="1"/>
    <row r="15297" ht="20.100000000000001" customHeight="1"/>
    <row r="15298" ht="20.100000000000001" customHeight="1"/>
    <row r="15299" ht="20.100000000000001" customHeight="1"/>
    <row r="15300" ht="20.100000000000001" customHeight="1"/>
    <row r="15301" ht="20.100000000000001" customHeight="1"/>
    <row r="15302" ht="20.100000000000001" customHeight="1"/>
    <row r="15303" ht="20.100000000000001" customHeight="1"/>
    <row r="15304" ht="20.100000000000001" customHeight="1"/>
    <row r="15305" ht="20.100000000000001" customHeight="1"/>
    <row r="15306" ht="20.100000000000001" customHeight="1"/>
    <row r="15307" ht="20.100000000000001" customHeight="1"/>
    <row r="15308" ht="20.100000000000001" customHeight="1"/>
    <row r="15309" ht="20.100000000000001" customHeight="1"/>
    <row r="15310" ht="20.100000000000001" customHeight="1"/>
    <row r="15311" ht="20.100000000000001" customHeight="1"/>
    <row r="15312" ht="20.100000000000001" customHeight="1"/>
    <row r="15313" ht="20.100000000000001" customHeight="1"/>
    <row r="15314" ht="20.100000000000001" customHeight="1"/>
    <row r="15315" ht="20.100000000000001" customHeight="1"/>
    <row r="15316" ht="20.100000000000001" customHeight="1"/>
    <row r="15317" ht="20.100000000000001" customHeight="1"/>
    <row r="15318" ht="20.100000000000001" customHeight="1"/>
    <row r="15319" ht="20.100000000000001" customHeight="1"/>
    <row r="15320" ht="20.100000000000001" customHeight="1"/>
    <row r="15321" ht="20.100000000000001" customHeight="1"/>
    <row r="15322" ht="20.100000000000001" customHeight="1"/>
    <row r="15323" ht="20.100000000000001" customHeight="1"/>
    <row r="15324" ht="20.100000000000001" customHeight="1"/>
    <row r="15325" ht="20.100000000000001" customHeight="1"/>
    <row r="15326" ht="20.100000000000001" customHeight="1"/>
    <row r="15327" ht="20.100000000000001" customHeight="1"/>
    <row r="15328" ht="20.100000000000001" customHeight="1"/>
    <row r="15329" ht="20.100000000000001" customHeight="1"/>
    <row r="15330" ht="20.100000000000001" customHeight="1"/>
    <row r="15331" ht="20.100000000000001" customHeight="1"/>
    <row r="15332" ht="20.100000000000001" customHeight="1"/>
    <row r="15333" ht="20.100000000000001" customHeight="1"/>
    <row r="15334" ht="20.100000000000001" customHeight="1"/>
    <row r="15335" ht="20.100000000000001" customHeight="1"/>
    <row r="15336" ht="20.100000000000001" customHeight="1"/>
    <row r="15337" ht="20.100000000000001" customHeight="1"/>
    <row r="15338" ht="20.100000000000001" customHeight="1"/>
    <row r="15339" ht="20.100000000000001" customHeight="1"/>
    <row r="15340" ht="20.100000000000001" customHeight="1"/>
    <row r="15341" ht="20.100000000000001" customHeight="1"/>
    <row r="15342" ht="20.100000000000001" customHeight="1"/>
    <row r="15343" ht="20.100000000000001" customHeight="1"/>
    <row r="15344" ht="20.100000000000001" customHeight="1"/>
    <row r="15345" ht="20.100000000000001" customHeight="1"/>
    <row r="15346" ht="20.100000000000001" customHeight="1"/>
    <row r="15347" ht="20.100000000000001" customHeight="1"/>
    <row r="15348" ht="20.100000000000001" customHeight="1"/>
    <row r="15349" ht="20.100000000000001" customHeight="1"/>
    <row r="15350" ht="20.100000000000001" customHeight="1"/>
    <row r="15351" ht="20.100000000000001" customHeight="1"/>
    <row r="15352" ht="20.100000000000001" customHeight="1"/>
    <row r="15353" ht="20.100000000000001" customHeight="1"/>
    <row r="15354" ht="20.100000000000001" customHeight="1"/>
    <row r="15355" ht="20.100000000000001" customHeight="1"/>
    <row r="15356" ht="20.100000000000001" customHeight="1"/>
    <row r="15357" ht="20.100000000000001" customHeight="1"/>
    <row r="15358" ht="20.100000000000001" customHeight="1"/>
    <row r="15359" ht="20.100000000000001" customHeight="1"/>
    <row r="15360" ht="20.100000000000001" customHeight="1"/>
    <row r="15361" ht="20.100000000000001" customHeight="1"/>
    <row r="15362" ht="20.100000000000001" customHeight="1"/>
    <row r="15363" ht="20.100000000000001" customHeight="1"/>
    <row r="15364" ht="20.100000000000001" customHeight="1"/>
    <row r="15365" ht="20.100000000000001" customHeight="1"/>
    <row r="15366" ht="20.100000000000001" customHeight="1"/>
    <row r="15367" ht="20.100000000000001" customHeight="1"/>
    <row r="15368" ht="20.100000000000001" customHeight="1"/>
    <row r="15369" ht="20.100000000000001" customHeight="1"/>
    <row r="15370" ht="20.100000000000001" customHeight="1"/>
    <row r="15371" ht="20.100000000000001" customHeight="1"/>
    <row r="15372" ht="20.100000000000001" customHeight="1"/>
    <row r="15373" ht="20.100000000000001" customHeight="1"/>
    <row r="15374" ht="20.100000000000001" customHeight="1"/>
    <row r="15375" ht="20.100000000000001" customHeight="1"/>
    <row r="15376" ht="20.100000000000001" customHeight="1"/>
    <row r="15377" ht="20.100000000000001" customHeight="1"/>
    <row r="15378" ht="20.100000000000001" customHeight="1"/>
    <row r="15379" ht="20.100000000000001" customHeight="1"/>
    <row r="15380" ht="20.100000000000001" customHeight="1"/>
    <row r="15381" ht="20.100000000000001" customHeight="1"/>
    <row r="15382" ht="20.100000000000001" customHeight="1"/>
    <row r="15383" ht="20.100000000000001" customHeight="1"/>
    <row r="15384" ht="20.100000000000001" customHeight="1"/>
    <row r="15385" ht="20.100000000000001" customHeight="1"/>
    <row r="15386" ht="20.100000000000001" customHeight="1"/>
    <row r="15387" ht="20.100000000000001" customHeight="1"/>
    <row r="15388" ht="20.100000000000001" customHeight="1"/>
    <row r="15389" ht="20.100000000000001" customHeight="1"/>
    <row r="15390" ht="20.100000000000001" customHeight="1"/>
    <row r="15391" ht="20.100000000000001" customHeight="1"/>
    <row r="15392" ht="20.100000000000001" customHeight="1"/>
    <row r="15393" ht="20.100000000000001" customHeight="1"/>
    <row r="15394" ht="20.100000000000001" customHeight="1"/>
    <row r="15395" ht="20.100000000000001" customHeight="1"/>
    <row r="15396" ht="20.100000000000001" customHeight="1"/>
    <row r="15397" ht="20.100000000000001" customHeight="1"/>
    <row r="15398" ht="20.100000000000001" customHeight="1"/>
    <row r="15399" ht="20.100000000000001" customHeight="1"/>
    <row r="15400" ht="20.100000000000001" customHeight="1"/>
    <row r="15401" ht="20.100000000000001" customHeight="1"/>
    <row r="15402" ht="20.100000000000001" customHeight="1"/>
    <row r="15403" ht="20.100000000000001" customHeight="1"/>
    <row r="15404" ht="20.100000000000001" customHeight="1"/>
    <row r="15405" ht="20.100000000000001" customHeight="1"/>
    <row r="15406" ht="20.100000000000001" customHeight="1"/>
    <row r="15407" ht="20.100000000000001" customHeight="1"/>
    <row r="15408" ht="20.100000000000001" customHeight="1"/>
    <row r="15409" ht="20.100000000000001" customHeight="1"/>
    <row r="15410" ht="20.100000000000001" customHeight="1"/>
    <row r="15411" ht="20.100000000000001" customHeight="1"/>
    <row r="15412" ht="20.100000000000001" customHeight="1"/>
    <row r="15413" ht="20.100000000000001" customHeight="1"/>
    <row r="15414" ht="20.100000000000001" customHeight="1"/>
    <row r="15415" ht="20.100000000000001" customHeight="1"/>
    <row r="15416" ht="20.100000000000001" customHeight="1"/>
    <row r="15417" ht="20.100000000000001" customHeight="1"/>
    <row r="15418" ht="20.100000000000001" customHeight="1"/>
    <row r="15419" ht="20.100000000000001" customHeight="1"/>
    <row r="15420" ht="20.100000000000001" customHeight="1"/>
    <row r="15421" ht="20.100000000000001" customHeight="1"/>
    <row r="15422" ht="20.100000000000001" customHeight="1"/>
    <row r="15423" ht="20.100000000000001" customHeight="1"/>
    <row r="15424" ht="20.100000000000001" customHeight="1"/>
    <row r="15425" ht="20.100000000000001" customHeight="1"/>
    <row r="15426" ht="20.100000000000001" customHeight="1"/>
    <row r="15427" ht="20.100000000000001" customHeight="1"/>
    <row r="15428" ht="20.100000000000001" customHeight="1"/>
    <row r="15429" ht="20.100000000000001" customHeight="1"/>
    <row r="15430" ht="20.100000000000001" customHeight="1"/>
    <row r="15431" ht="20.100000000000001" customHeight="1"/>
    <row r="15432" ht="20.100000000000001" customHeight="1"/>
    <row r="15433" ht="20.100000000000001" customHeight="1"/>
    <row r="15434" ht="20.100000000000001" customHeight="1"/>
    <row r="15435" ht="20.100000000000001" customHeight="1"/>
    <row r="15436" ht="20.100000000000001" customHeight="1"/>
    <row r="15437" ht="20.100000000000001" customHeight="1"/>
    <row r="15438" ht="20.100000000000001" customHeight="1"/>
    <row r="15439" ht="20.100000000000001" customHeight="1"/>
    <row r="15440" ht="20.100000000000001" customHeight="1"/>
    <row r="15441" ht="20.100000000000001" customHeight="1"/>
    <row r="15442" ht="20.100000000000001" customHeight="1"/>
    <row r="15443" ht="20.100000000000001" customHeight="1"/>
    <row r="15444" ht="20.100000000000001" customHeight="1"/>
    <row r="15445" ht="20.100000000000001" customHeight="1"/>
    <row r="15446" ht="20.100000000000001" customHeight="1"/>
    <row r="15447" ht="20.100000000000001" customHeight="1"/>
    <row r="15448" ht="20.100000000000001" customHeight="1"/>
    <row r="15449" ht="20.100000000000001" customHeight="1"/>
    <row r="15450" ht="20.100000000000001" customHeight="1"/>
    <row r="15451" ht="20.100000000000001" customHeight="1"/>
    <row r="15452" ht="20.100000000000001" customHeight="1"/>
    <row r="15453" ht="20.100000000000001" customHeight="1"/>
    <row r="15454" ht="20.100000000000001" customHeight="1"/>
    <row r="15455" ht="20.100000000000001" customHeight="1"/>
    <row r="15456" ht="20.100000000000001" customHeight="1"/>
    <row r="15457" ht="20.100000000000001" customHeight="1"/>
    <row r="15458" ht="20.100000000000001" customHeight="1"/>
    <row r="15459" ht="20.100000000000001" customHeight="1"/>
    <row r="15460" ht="20.100000000000001" customHeight="1"/>
    <row r="15461" ht="20.100000000000001" customHeight="1"/>
    <row r="15462" ht="20.100000000000001" customHeight="1"/>
    <row r="15463" ht="20.100000000000001" customHeight="1"/>
    <row r="15464" ht="20.100000000000001" customHeight="1"/>
    <row r="15465" ht="20.100000000000001" customHeight="1"/>
    <row r="15466" ht="20.100000000000001" customHeight="1"/>
    <row r="15467" ht="20.100000000000001" customHeight="1"/>
    <row r="15468" ht="20.100000000000001" customHeight="1"/>
    <row r="15469" ht="20.100000000000001" customHeight="1"/>
    <row r="15470" ht="20.100000000000001" customHeight="1"/>
    <row r="15471" ht="20.100000000000001" customHeight="1"/>
    <row r="15472" ht="20.100000000000001" customHeight="1"/>
    <row r="15473" ht="20.100000000000001" customHeight="1"/>
    <row r="15474" ht="20.100000000000001" customHeight="1"/>
    <row r="15475" ht="20.100000000000001" customHeight="1"/>
    <row r="15476" ht="20.100000000000001" customHeight="1"/>
    <row r="15477" ht="20.100000000000001" customHeight="1"/>
    <row r="15478" ht="20.100000000000001" customHeight="1"/>
    <row r="15479" ht="20.100000000000001" customHeight="1"/>
    <row r="15480" ht="20.100000000000001" customHeight="1"/>
    <row r="15481" ht="20.100000000000001" customHeight="1"/>
    <row r="15482" ht="20.100000000000001" customHeight="1"/>
    <row r="15483" ht="20.100000000000001" customHeight="1"/>
    <row r="15484" ht="20.100000000000001" customHeight="1"/>
    <row r="15485" ht="20.100000000000001" customHeight="1"/>
    <row r="15486" ht="20.100000000000001" customHeight="1"/>
    <row r="15487" ht="20.100000000000001" customHeight="1"/>
    <row r="15488" ht="20.100000000000001" customHeight="1"/>
    <row r="15489" ht="20.100000000000001" customHeight="1"/>
    <row r="15490" ht="20.100000000000001" customHeight="1"/>
    <row r="15491" ht="20.100000000000001" customHeight="1"/>
    <row r="15492" ht="20.100000000000001" customHeight="1"/>
    <row r="15493" ht="20.100000000000001" customHeight="1"/>
    <row r="15494" ht="20.100000000000001" customHeight="1"/>
    <row r="15495" ht="20.100000000000001" customHeight="1"/>
    <row r="15496" ht="20.100000000000001" customHeight="1"/>
    <row r="15497" ht="20.100000000000001" customHeight="1"/>
    <row r="15498" ht="20.100000000000001" customHeight="1"/>
    <row r="15499" ht="20.100000000000001" customHeight="1"/>
    <row r="15500" ht="20.100000000000001" customHeight="1"/>
    <row r="15501" ht="20.100000000000001" customHeight="1"/>
    <row r="15502" ht="20.100000000000001" customHeight="1"/>
    <row r="15503" ht="20.100000000000001" customHeight="1"/>
    <row r="15504" ht="20.100000000000001" customHeight="1"/>
    <row r="15505" ht="20.100000000000001" customHeight="1"/>
    <row r="15506" ht="20.100000000000001" customHeight="1"/>
    <row r="15507" ht="20.100000000000001" customHeight="1"/>
    <row r="15508" ht="20.100000000000001" customHeight="1"/>
    <row r="15509" ht="20.100000000000001" customHeight="1"/>
    <row r="15510" ht="20.100000000000001" customHeight="1"/>
    <row r="15511" ht="20.100000000000001" customHeight="1"/>
    <row r="15512" ht="20.100000000000001" customHeight="1"/>
    <row r="15513" ht="20.100000000000001" customHeight="1"/>
    <row r="15514" ht="20.100000000000001" customHeight="1"/>
    <row r="15515" ht="20.100000000000001" customHeight="1"/>
    <row r="15516" ht="20.100000000000001" customHeight="1"/>
    <row r="15517" ht="20.100000000000001" customHeight="1"/>
    <row r="15518" ht="20.100000000000001" customHeight="1"/>
    <row r="15519" ht="20.100000000000001" customHeight="1"/>
    <row r="15520" ht="20.100000000000001" customHeight="1"/>
    <row r="15521" ht="20.100000000000001" customHeight="1"/>
    <row r="15522" ht="20.100000000000001" customHeight="1"/>
    <row r="15523" ht="20.100000000000001" customHeight="1"/>
    <row r="15524" ht="20.100000000000001" customHeight="1"/>
    <row r="15525" ht="20.100000000000001" customHeight="1"/>
    <row r="15526" ht="20.100000000000001" customHeight="1"/>
    <row r="15527" ht="20.100000000000001" customHeight="1"/>
    <row r="15528" ht="20.100000000000001" customHeight="1"/>
    <row r="15529" ht="20.100000000000001" customHeight="1"/>
    <row r="15530" ht="20.100000000000001" customHeight="1"/>
    <row r="15531" ht="20.100000000000001" customHeight="1"/>
    <row r="15532" ht="20.100000000000001" customHeight="1"/>
    <row r="15533" ht="20.100000000000001" customHeight="1"/>
    <row r="15534" ht="20.100000000000001" customHeight="1"/>
    <row r="15535" ht="20.100000000000001" customHeight="1"/>
    <row r="15536" ht="20.100000000000001" customHeight="1"/>
    <row r="15537" ht="20.100000000000001" customHeight="1"/>
    <row r="15538" ht="20.100000000000001" customHeight="1"/>
    <row r="15539" ht="20.100000000000001" customHeight="1"/>
    <row r="15540" ht="20.100000000000001" customHeight="1"/>
    <row r="15541" ht="20.100000000000001" customHeight="1"/>
    <row r="15542" ht="20.100000000000001" customHeight="1"/>
    <row r="15543" ht="20.100000000000001" customHeight="1"/>
    <row r="15544" ht="20.100000000000001" customHeight="1"/>
    <row r="15545" ht="20.100000000000001" customHeight="1"/>
    <row r="15546" ht="20.100000000000001" customHeight="1"/>
    <row r="15547" ht="20.100000000000001" customHeight="1"/>
    <row r="15548" ht="20.100000000000001" customHeight="1"/>
    <row r="15549" ht="20.100000000000001" customHeight="1"/>
    <row r="15550" ht="20.100000000000001" customHeight="1"/>
    <row r="15551" ht="20.100000000000001" customHeight="1"/>
    <row r="15552" ht="20.100000000000001" customHeight="1"/>
    <row r="15553" ht="20.100000000000001" customHeight="1"/>
    <row r="15554" ht="20.100000000000001" customHeight="1"/>
    <row r="15555" ht="20.100000000000001" customHeight="1"/>
    <row r="15556" ht="20.100000000000001" customHeight="1"/>
    <row r="15557" ht="20.100000000000001" customHeight="1"/>
    <row r="15558" ht="20.100000000000001" customHeight="1"/>
    <row r="15559" ht="20.100000000000001" customHeight="1"/>
    <row r="15560" ht="20.100000000000001" customHeight="1"/>
    <row r="15561" ht="20.100000000000001" customHeight="1"/>
    <row r="15562" ht="20.100000000000001" customHeight="1"/>
    <row r="15563" ht="20.100000000000001" customHeight="1"/>
    <row r="15564" ht="20.100000000000001" customHeight="1"/>
    <row r="15565" ht="20.100000000000001" customHeight="1"/>
    <row r="15566" ht="20.100000000000001" customHeight="1"/>
    <row r="15567" ht="20.100000000000001" customHeight="1"/>
    <row r="15568" ht="20.100000000000001" customHeight="1"/>
    <row r="15569" ht="20.100000000000001" customHeight="1"/>
    <row r="15570" ht="20.100000000000001" customHeight="1"/>
    <row r="15571" ht="20.100000000000001" customHeight="1"/>
    <row r="15572" ht="20.100000000000001" customHeight="1"/>
    <row r="15573" ht="20.100000000000001" customHeight="1"/>
    <row r="15574" ht="20.100000000000001" customHeight="1"/>
    <row r="15575" ht="20.100000000000001" customHeight="1"/>
    <row r="15576" ht="20.100000000000001" customHeight="1"/>
    <row r="15577" ht="20.100000000000001" customHeight="1"/>
    <row r="15578" ht="20.100000000000001" customHeight="1"/>
    <row r="15579" ht="20.100000000000001" customHeight="1"/>
    <row r="15580" ht="20.100000000000001" customHeight="1"/>
    <row r="15581" ht="20.100000000000001" customHeight="1"/>
    <row r="15582" ht="20.100000000000001" customHeight="1"/>
    <row r="15583" ht="20.100000000000001" customHeight="1"/>
    <row r="15584" ht="20.100000000000001" customHeight="1"/>
    <row r="15585" ht="20.100000000000001" customHeight="1"/>
    <row r="15586" ht="20.100000000000001" customHeight="1"/>
    <row r="15587" ht="20.100000000000001" customHeight="1"/>
    <row r="15588" ht="20.100000000000001" customHeight="1"/>
    <row r="15589" ht="20.100000000000001" customHeight="1"/>
    <row r="15590" ht="20.100000000000001" customHeight="1"/>
    <row r="15591" ht="20.100000000000001" customHeight="1"/>
    <row r="15592" ht="20.100000000000001" customHeight="1"/>
    <row r="15593" ht="20.100000000000001" customHeight="1"/>
    <row r="15594" ht="20.100000000000001" customHeight="1"/>
    <row r="15595" ht="20.100000000000001" customHeight="1"/>
    <row r="15596" ht="20.100000000000001" customHeight="1"/>
    <row r="15597" ht="20.100000000000001" customHeight="1"/>
    <row r="15598" ht="20.100000000000001" customHeight="1"/>
    <row r="15599" ht="20.100000000000001" customHeight="1"/>
    <row r="15600" ht="20.100000000000001" customHeight="1"/>
    <row r="15601" ht="20.100000000000001" customHeight="1"/>
    <row r="15602" ht="20.100000000000001" customHeight="1"/>
    <row r="15603" ht="20.100000000000001" customHeight="1"/>
    <row r="15604" ht="20.100000000000001" customHeight="1"/>
    <row r="15605" ht="20.100000000000001" customHeight="1"/>
    <row r="15606" ht="20.100000000000001" customHeight="1"/>
    <row r="15607" ht="20.100000000000001" customHeight="1"/>
    <row r="15608" ht="20.100000000000001" customHeight="1"/>
    <row r="15609" ht="20.100000000000001" customHeight="1"/>
    <row r="15610" ht="20.100000000000001" customHeight="1"/>
    <row r="15611" ht="20.100000000000001" customHeight="1"/>
    <row r="15612" ht="20.100000000000001" customHeight="1"/>
    <row r="15613" ht="20.100000000000001" customHeight="1"/>
    <row r="15614" ht="20.100000000000001" customHeight="1"/>
    <row r="15615" ht="20.100000000000001" customHeight="1"/>
    <row r="15616" ht="20.100000000000001" customHeight="1"/>
    <row r="15617" ht="20.100000000000001" customHeight="1"/>
    <row r="15618" ht="20.100000000000001" customHeight="1"/>
    <row r="15619" ht="20.100000000000001" customHeight="1"/>
    <row r="15620" ht="20.100000000000001" customHeight="1"/>
    <row r="15621" ht="20.100000000000001" customHeight="1"/>
    <row r="15622" ht="20.100000000000001" customHeight="1"/>
    <row r="15623" ht="20.100000000000001" customHeight="1"/>
    <row r="15624" ht="20.100000000000001" customHeight="1"/>
    <row r="15625" ht="20.100000000000001" customHeight="1"/>
    <row r="15626" ht="20.100000000000001" customHeight="1"/>
    <row r="15627" ht="20.100000000000001" customHeight="1"/>
    <row r="15628" ht="20.100000000000001" customHeight="1"/>
    <row r="15629" ht="20.100000000000001" customHeight="1"/>
    <row r="15630" ht="20.100000000000001" customHeight="1"/>
    <row r="15631" ht="20.100000000000001" customHeight="1"/>
    <row r="15632" ht="20.100000000000001" customHeight="1"/>
    <row r="15633" ht="20.100000000000001" customHeight="1"/>
    <row r="15634" ht="20.100000000000001" customHeight="1"/>
    <row r="15635" ht="20.100000000000001" customHeight="1"/>
    <row r="15636" ht="20.100000000000001" customHeight="1"/>
    <row r="15637" ht="20.100000000000001" customHeight="1"/>
    <row r="15638" ht="20.100000000000001" customHeight="1"/>
    <row r="15639" ht="20.100000000000001" customHeight="1"/>
    <row r="15640" ht="20.100000000000001" customHeight="1"/>
    <row r="15641" ht="20.100000000000001" customHeight="1"/>
    <row r="15642" ht="20.100000000000001" customHeight="1"/>
    <row r="15643" ht="20.100000000000001" customHeight="1"/>
    <row r="15644" ht="20.100000000000001" customHeight="1"/>
    <row r="15645" ht="20.100000000000001" customHeight="1"/>
    <row r="15646" ht="20.100000000000001" customHeight="1"/>
    <row r="15647" ht="20.100000000000001" customHeight="1"/>
    <row r="15648" ht="20.100000000000001" customHeight="1"/>
    <row r="15649" ht="20.100000000000001" customHeight="1"/>
    <row r="15650" ht="20.100000000000001" customHeight="1"/>
    <row r="15651" ht="20.100000000000001" customHeight="1"/>
    <row r="15652" ht="20.100000000000001" customHeight="1"/>
    <row r="15653" ht="20.100000000000001" customHeight="1"/>
    <row r="15654" ht="20.100000000000001" customHeight="1"/>
    <row r="15655" ht="20.100000000000001" customHeight="1"/>
    <row r="15656" ht="20.100000000000001" customHeight="1"/>
    <row r="15657" ht="20.100000000000001" customHeight="1"/>
    <row r="15658" ht="20.100000000000001" customHeight="1"/>
    <row r="15659" ht="20.100000000000001" customHeight="1"/>
    <row r="15660" ht="20.100000000000001" customHeight="1"/>
    <row r="15661" ht="20.100000000000001" customHeight="1"/>
    <row r="15662" ht="20.100000000000001" customHeight="1"/>
    <row r="15663" ht="20.100000000000001" customHeight="1"/>
    <row r="15664" ht="20.100000000000001" customHeight="1"/>
    <row r="15665" ht="20.100000000000001" customHeight="1"/>
    <row r="15666" ht="20.100000000000001" customHeight="1"/>
    <row r="15667" ht="20.100000000000001" customHeight="1"/>
    <row r="15668" ht="20.100000000000001" customHeight="1"/>
    <row r="15669" ht="20.100000000000001" customHeight="1"/>
    <row r="15670" ht="20.100000000000001" customHeight="1"/>
    <row r="15671" ht="20.100000000000001" customHeight="1"/>
    <row r="15672" ht="20.100000000000001" customHeight="1"/>
    <row r="15673" ht="20.100000000000001" customHeight="1"/>
    <row r="15674" ht="20.100000000000001" customHeight="1"/>
    <row r="15675" ht="20.100000000000001" customHeight="1"/>
    <row r="15676" ht="20.100000000000001" customHeight="1"/>
    <row r="15677" ht="20.100000000000001" customHeight="1"/>
    <row r="15678" ht="20.100000000000001" customHeight="1"/>
    <row r="15679" ht="20.100000000000001" customHeight="1"/>
    <row r="15680" ht="20.100000000000001" customHeight="1"/>
    <row r="15681" ht="20.100000000000001" customHeight="1"/>
    <row r="15682" ht="20.100000000000001" customHeight="1"/>
    <row r="15683" ht="20.100000000000001" customHeight="1"/>
    <row r="15684" ht="20.100000000000001" customHeight="1"/>
    <row r="15685" ht="20.100000000000001" customHeight="1"/>
    <row r="15686" ht="20.100000000000001" customHeight="1"/>
    <row r="15687" ht="20.100000000000001" customHeight="1"/>
    <row r="15688" ht="20.100000000000001" customHeight="1"/>
    <row r="15689" ht="20.100000000000001" customHeight="1"/>
    <row r="15690" ht="20.100000000000001" customHeight="1"/>
    <row r="15691" ht="20.100000000000001" customHeight="1"/>
    <row r="15692" ht="20.100000000000001" customHeight="1"/>
    <row r="15693" ht="20.100000000000001" customHeight="1"/>
    <row r="15694" ht="20.100000000000001" customHeight="1"/>
    <row r="15695" ht="20.100000000000001" customHeight="1"/>
    <row r="15696" ht="20.100000000000001" customHeight="1"/>
    <row r="15697" ht="20.100000000000001" customHeight="1"/>
    <row r="15698" ht="20.100000000000001" customHeight="1"/>
    <row r="15699" ht="20.100000000000001" customHeight="1"/>
    <row r="15700" ht="20.100000000000001" customHeight="1"/>
    <row r="15701" ht="20.100000000000001" customHeight="1"/>
    <row r="15702" ht="20.100000000000001" customHeight="1"/>
    <row r="15703" ht="20.100000000000001" customHeight="1"/>
    <row r="15704" ht="20.100000000000001" customHeight="1"/>
    <row r="15705" ht="20.100000000000001" customHeight="1"/>
    <row r="15706" ht="20.100000000000001" customHeight="1"/>
    <row r="15707" ht="20.100000000000001" customHeight="1"/>
    <row r="15708" ht="20.100000000000001" customHeight="1"/>
    <row r="15709" ht="20.100000000000001" customHeight="1"/>
    <row r="15710" ht="20.100000000000001" customHeight="1"/>
    <row r="15711" ht="20.100000000000001" customHeight="1"/>
    <row r="15712" ht="20.100000000000001" customHeight="1"/>
    <row r="15713" ht="20.100000000000001" customHeight="1"/>
    <row r="15714" ht="20.100000000000001" customHeight="1"/>
    <row r="15715" ht="20.100000000000001" customHeight="1"/>
    <row r="15716" ht="20.100000000000001" customHeight="1"/>
    <row r="15717" ht="20.100000000000001" customHeight="1"/>
    <row r="15718" ht="20.100000000000001" customHeight="1"/>
    <row r="15719" ht="20.100000000000001" customHeight="1"/>
    <row r="15720" ht="20.100000000000001" customHeight="1"/>
    <row r="15721" ht="20.100000000000001" customHeight="1"/>
    <row r="15722" ht="20.100000000000001" customHeight="1"/>
    <row r="15723" ht="20.100000000000001" customHeight="1"/>
    <row r="15724" ht="20.100000000000001" customHeight="1"/>
    <row r="15725" ht="20.100000000000001" customHeight="1"/>
    <row r="15726" ht="20.100000000000001" customHeight="1"/>
    <row r="15727" ht="20.100000000000001" customHeight="1"/>
    <row r="15728" ht="20.100000000000001" customHeight="1"/>
    <row r="15729" ht="20.100000000000001" customHeight="1"/>
    <row r="15730" ht="20.100000000000001" customHeight="1"/>
    <row r="15731" ht="20.100000000000001" customHeight="1"/>
    <row r="15732" ht="20.100000000000001" customHeight="1"/>
    <row r="15733" ht="20.100000000000001" customHeight="1"/>
    <row r="15734" ht="20.100000000000001" customHeight="1"/>
    <row r="15735" ht="20.100000000000001" customHeight="1"/>
    <row r="15736" ht="20.100000000000001" customHeight="1"/>
    <row r="15737" ht="20.100000000000001" customHeight="1"/>
    <row r="15738" ht="20.100000000000001" customHeight="1"/>
    <row r="15739" ht="20.100000000000001" customHeight="1"/>
    <row r="15740" ht="20.100000000000001" customHeight="1"/>
    <row r="15741" ht="20.100000000000001" customHeight="1"/>
    <row r="15742" ht="20.100000000000001" customHeight="1"/>
    <row r="15743" ht="20.100000000000001" customHeight="1"/>
    <row r="15744" ht="20.100000000000001" customHeight="1"/>
    <row r="15745" ht="20.100000000000001" customHeight="1"/>
    <row r="15746" ht="20.100000000000001" customHeight="1"/>
    <row r="15747" ht="20.100000000000001" customHeight="1"/>
    <row r="15748" ht="20.100000000000001" customHeight="1"/>
    <row r="15749" ht="20.100000000000001" customHeight="1"/>
    <row r="15750" ht="20.100000000000001" customHeight="1"/>
    <row r="15751" ht="20.100000000000001" customHeight="1"/>
    <row r="15752" ht="20.100000000000001" customHeight="1"/>
    <row r="15753" ht="20.100000000000001" customHeight="1"/>
    <row r="15754" ht="20.100000000000001" customHeight="1"/>
    <row r="15755" ht="20.100000000000001" customHeight="1"/>
    <row r="15756" ht="20.100000000000001" customHeight="1"/>
    <row r="15757" ht="20.100000000000001" customHeight="1"/>
    <row r="15758" ht="20.100000000000001" customHeight="1"/>
    <row r="15759" ht="20.100000000000001" customHeight="1"/>
    <row r="15760" ht="20.100000000000001" customHeight="1"/>
    <row r="15761" ht="20.100000000000001" customHeight="1"/>
    <row r="15762" ht="20.100000000000001" customHeight="1"/>
    <row r="15763" ht="20.100000000000001" customHeight="1"/>
    <row r="15764" ht="20.100000000000001" customHeight="1"/>
    <row r="15765" ht="20.100000000000001" customHeight="1"/>
    <row r="15766" ht="20.100000000000001" customHeight="1"/>
    <row r="15767" ht="20.100000000000001" customHeight="1"/>
    <row r="15768" ht="20.100000000000001" customHeight="1"/>
    <row r="15769" ht="20.100000000000001" customHeight="1"/>
    <row r="15770" ht="20.100000000000001" customHeight="1"/>
    <row r="15771" ht="20.100000000000001" customHeight="1"/>
    <row r="15772" ht="20.100000000000001" customHeight="1"/>
    <row r="15773" ht="20.100000000000001" customHeight="1"/>
    <row r="15774" ht="20.100000000000001" customHeight="1"/>
    <row r="15775" ht="20.100000000000001" customHeight="1"/>
    <row r="15776" ht="20.100000000000001" customHeight="1"/>
    <row r="15777" ht="20.100000000000001" customHeight="1"/>
    <row r="15778" ht="20.100000000000001" customHeight="1"/>
    <row r="15779" ht="20.100000000000001" customHeight="1"/>
    <row r="15780" ht="20.100000000000001" customHeight="1"/>
    <row r="15781" ht="20.100000000000001" customHeight="1"/>
    <row r="15782" ht="20.100000000000001" customHeight="1"/>
    <row r="15783" ht="20.100000000000001" customHeight="1"/>
    <row r="15784" ht="20.100000000000001" customHeight="1"/>
    <row r="15785" ht="20.100000000000001" customHeight="1"/>
    <row r="15786" ht="20.100000000000001" customHeight="1"/>
    <row r="15787" ht="20.100000000000001" customHeight="1"/>
    <row r="15788" ht="20.100000000000001" customHeight="1"/>
    <row r="15789" ht="20.100000000000001" customHeight="1"/>
    <row r="15790" ht="20.100000000000001" customHeight="1"/>
    <row r="15791" ht="20.100000000000001" customHeight="1"/>
    <row r="15792" ht="20.100000000000001" customHeight="1"/>
    <row r="15793" ht="20.100000000000001" customHeight="1"/>
    <row r="15794" ht="20.100000000000001" customHeight="1"/>
    <row r="15795" ht="20.100000000000001" customHeight="1"/>
    <row r="15796" ht="20.100000000000001" customHeight="1"/>
    <row r="15797" ht="20.100000000000001" customHeight="1"/>
    <row r="15798" ht="20.100000000000001" customHeight="1"/>
    <row r="15799" ht="20.100000000000001" customHeight="1"/>
    <row r="15800" ht="20.100000000000001" customHeight="1"/>
    <row r="15801" ht="20.100000000000001" customHeight="1"/>
    <row r="15802" ht="20.100000000000001" customHeight="1"/>
    <row r="15803" ht="20.100000000000001" customHeight="1"/>
    <row r="15804" ht="20.100000000000001" customHeight="1"/>
    <row r="15805" ht="20.100000000000001" customHeight="1"/>
    <row r="15806" ht="20.100000000000001" customHeight="1"/>
    <row r="15807" ht="20.100000000000001" customHeight="1"/>
    <row r="15808" ht="20.100000000000001" customHeight="1"/>
    <row r="15809" ht="20.100000000000001" customHeight="1"/>
    <row r="15810" ht="20.100000000000001" customHeight="1"/>
    <row r="15811" ht="20.100000000000001" customHeight="1"/>
    <row r="15812" ht="20.100000000000001" customHeight="1"/>
    <row r="15813" ht="20.100000000000001" customHeight="1"/>
    <row r="15814" ht="20.100000000000001" customHeight="1"/>
    <row r="15815" ht="20.100000000000001" customHeight="1"/>
    <row r="15816" ht="20.100000000000001" customHeight="1"/>
    <row r="15817" ht="20.100000000000001" customHeight="1"/>
    <row r="15818" ht="20.100000000000001" customHeight="1"/>
    <row r="15819" ht="20.100000000000001" customHeight="1"/>
    <row r="15820" ht="20.100000000000001" customHeight="1"/>
    <row r="15821" ht="20.100000000000001" customHeight="1"/>
    <row r="15822" ht="20.100000000000001" customHeight="1"/>
    <row r="15823" ht="20.100000000000001" customHeight="1"/>
    <row r="15824" ht="20.100000000000001" customHeight="1"/>
    <row r="15825" ht="20.100000000000001" customHeight="1"/>
    <row r="15826" ht="20.100000000000001" customHeight="1"/>
    <row r="15827" ht="20.100000000000001" customHeight="1"/>
    <row r="15828" ht="20.100000000000001" customHeight="1"/>
    <row r="15829" ht="20.100000000000001" customHeight="1"/>
    <row r="15830" ht="20.100000000000001" customHeight="1"/>
    <row r="15831" ht="20.100000000000001" customHeight="1"/>
    <row r="15832" ht="20.100000000000001" customHeight="1"/>
    <row r="15833" ht="20.100000000000001" customHeight="1"/>
    <row r="15834" ht="20.100000000000001" customHeight="1"/>
    <row r="15835" ht="20.100000000000001" customHeight="1"/>
    <row r="15836" ht="20.100000000000001" customHeight="1"/>
    <row r="15837" ht="20.100000000000001" customHeight="1"/>
    <row r="15838" ht="20.100000000000001" customHeight="1"/>
    <row r="15839" ht="20.100000000000001" customHeight="1"/>
    <row r="15840" ht="20.100000000000001" customHeight="1"/>
    <row r="15841" ht="20.100000000000001" customHeight="1"/>
    <row r="15842" ht="20.100000000000001" customHeight="1"/>
    <row r="15843" ht="20.100000000000001" customHeight="1"/>
    <row r="15844" ht="20.100000000000001" customHeight="1"/>
    <row r="15845" ht="20.100000000000001" customHeight="1"/>
    <row r="15846" ht="20.100000000000001" customHeight="1"/>
    <row r="15847" ht="20.100000000000001" customHeight="1"/>
    <row r="15848" ht="20.100000000000001" customHeight="1"/>
    <row r="15849" ht="20.100000000000001" customHeight="1"/>
    <row r="15850" ht="20.100000000000001" customHeight="1"/>
    <row r="15851" ht="20.100000000000001" customHeight="1"/>
    <row r="15852" ht="20.100000000000001" customHeight="1"/>
    <row r="15853" ht="20.100000000000001" customHeight="1"/>
    <row r="15854" ht="20.100000000000001" customHeight="1"/>
    <row r="15855" ht="20.100000000000001" customHeight="1"/>
    <row r="15856" ht="20.100000000000001" customHeight="1"/>
    <row r="15857" ht="20.100000000000001" customHeight="1"/>
    <row r="15858" ht="20.100000000000001" customHeight="1"/>
    <row r="15859" ht="20.100000000000001" customHeight="1"/>
    <row r="15860" ht="20.100000000000001" customHeight="1"/>
    <row r="15861" ht="20.100000000000001" customHeight="1"/>
    <row r="15862" ht="20.100000000000001" customHeight="1"/>
    <row r="15863" ht="20.100000000000001" customHeight="1"/>
    <row r="15864" ht="20.100000000000001" customHeight="1"/>
    <row r="15865" ht="20.100000000000001" customHeight="1"/>
    <row r="15866" ht="20.100000000000001" customHeight="1"/>
    <row r="15867" ht="20.100000000000001" customHeight="1"/>
    <row r="15868" ht="20.100000000000001" customHeight="1"/>
    <row r="15869" ht="20.100000000000001" customHeight="1"/>
    <row r="15870" ht="20.100000000000001" customHeight="1"/>
    <row r="15871" ht="20.100000000000001" customHeight="1"/>
    <row r="15872" ht="20.100000000000001" customHeight="1"/>
    <row r="15873" ht="20.100000000000001" customHeight="1"/>
    <row r="15874" ht="20.100000000000001" customHeight="1"/>
    <row r="15875" ht="20.100000000000001" customHeight="1"/>
    <row r="15876" ht="20.100000000000001" customHeight="1"/>
    <row r="15877" ht="20.100000000000001" customHeight="1"/>
    <row r="15878" ht="20.100000000000001" customHeight="1"/>
    <row r="15879" ht="20.100000000000001" customHeight="1"/>
    <row r="15880" ht="20.100000000000001" customHeight="1"/>
    <row r="15881" ht="20.100000000000001" customHeight="1"/>
    <row r="15882" ht="20.100000000000001" customHeight="1"/>
    <row r="15883" ht="20.100000000000001" customHeight="1"/>
    <row r="15884" ht="20.100000000000001" customHeight="1"/>
    <row r="15885" ht="20.100000000000001" customHeight="1"/>
    <row r="15886" ht="20.100000000000001" customHeight="1"/>
    <row r="15887" ht="20.100000000000001" customHeight="1"/>
    <row r="15888" ht="20.100000000000001" customHeight="1"/>
    <row r="15889" ht="20.100000000000001" customHeight="1"/>
    <row r="15890" ht="20.100000000000001" customHeight="1"/>
    <row r="15891" ht="20.100000000000001" customHeight="1"/>
    <row r="15892" ht="20.100000000000001" customHeight="1"/>
    <row r="15893" ht="20.100000000000001" customHeight="1"/>
    <row r="15894" ht="20.100000000000001" customHeight="1"/>
    <row r="15895" ht="20.100000000000001" customHeight="1"/>
    <row r="15896" ht="20.100000000000001" customHeight="1"/>
    <row r="15897" ht="20.100000000000001" customHeight="1"/>
    <row r="15898" ht="20.100000000000001" customHeight="1"/>
    <row r="15899" ht="20.100000000000001" customHeight="1"/>
    <row r="15900" ht="20.100000000000001" customHeight="1"/>
    <row r="15901" ht="20.100000000000001" customHeight="1"/>
    <row r="15902" ht="20.100000000000001" customHeight="1"/>
    <row r="15903" ht="20.100000000000001" customHeight="1"/>
    <row r="15904" ht="20.100000000000001" customHeight="1"/>
    <row r="15905" ht="20.100000000000001" customHeight="1"/>
    <row r="15906" ht="20.100000000000001" customHeight="1"/>
    <row r="15907" ht="20.100000000000001" customHeight="1"/>
    <row r="15908" ht="20.100000000000001" customHeight="1"/>
    <row r="15909" ht="20.100000000000001" customHeight="1"/>
    <row r="15910" ht="20.100000000000001" customHeight="1"/>
    <row r="15911" ht="20.100000000000001" customHeight="1"/>
    <row r="15912" ht="20.100000000000001" customHeight="1"/>
    <row r="15913" ht="20.100000000000001" customHeight="1"/>
    <row r="15914" ht="20.100000000000001" customHeight="1"/>
    <row r="15915" ht="20.100000000000001" customHeight="1"/>
    <row r="15916" ht="20.100000000000001" customHeight="1"/>
    <row r="15917" ht="20.100000000000001" customHeight="1"/>
    <row r="15918" ht="20.100000000000001" customHeight="1"/>
    <row r="15919" ht="20.100000000000001" customHeight="1"/>
    <row r="15920" ht="20.100000000000001" customHeight="1"/>
    <row r="15921" ht="20.100000000000001" customHeight="1"/>
    <row r="15922" ht="20.100000000000001" customHeight="1"/>
    <row r="15923" ht="20.100000000000001" customHeight="1"/>
    <row r="15924" ht="20.100000000000001" customHeight="1"/>
    <row r="15925" ht="20.100000000000001" customHeight="1"/>
    <row r="15926" ht="20.100000000000001" customHeight="1"/>
    <row r="15927" ht="20.100000000000001" customHeight="1"/>
    <row r="15928" ht="20.100000000000001" customHeight="1"/>
    <row r="15929" ht="20.100000000000001" customHeight="1"/>
    <row r="15930" ht="20.100000000000001" customHeight="1"/>
    <row r="15931" ht="20.100000000000001" customHeight="1"/>
    <row r="15932" ht="20.100000000000001" customHeight="1"/>
    <row r="15933" ht="20.100000000000001" customHeight="1"/>
    <row r="15934" ht="20.100000000000001" customHeight="1"/>
    <row r="15935" ht="20.100000000000001" customHeight="1"/>
    <row r="15936" ht="20.100000000000001" customHeight="1"/>
    <row r="15937" ht="20.100000000000001" customHeight="1"/>
    <row r="15938" ht="20.100000000000001" customHeight="1"/>
    <row r="15939" ht="20.100000000000001" customHeight="1"/>
    <row r="15940" ht="20.100000000000001" customHeight="1"/>
    <row r="15941" ht="20.100000000000001" customHeight="1"/>
    <row r="15942" ht="20.100000000000001" customHeight="1"/>
    <row r="15943" ht="20.100000000000001" customHeight="1"/>
    <row r="15944" ht="20.100000000000001" customHeight="1"/>
    <row r="15945" ht="20.100000000000001" customHeight="1"/>
    <row r="15946" ht="20.100000000000001" customHeight="1"/>
    <row r="15947" ht="20.100000000000001" customHeight="1"/>
    <row r="15948" ht="20.100000000000001" customHeight="1"/>
    <row r="15949" ht="20.100000000000001" customHeight="1"/>
    <row r="15950" ht="20.100000000000001" customHeight="1"/>
    <row r="15951" ht="20.100000000000001" customHeight="1"/>
    <row r="15952" ht="20.100000000000001" customHeight="1"/>
    <row r="15953" ht="20.100000000000001" customHeight="1"/>
    <row r="15954" ht="20.100000000000001" customHeight="1"/>
    <row r="15955" ht="20.100000000000001" customHeight="1"/>
    <row r="15956" ht="20.100000000000001" customHeight="1"/>
    <row r="15957" ht="20.100000000000001" customHeight="1"/>
    <row r="15958" ht="20.100000000000001" customHeight="1"/>
    <row r="15959" ht="20.100000000000001" customHeight="1"/>
    <row r="15960" ht="20.100000000000001" customHeight="1"/>
    <row r="15961" ht="20.100000000000001" customHeight="1"/>
    <row r="15962" ht="20.100000000000001" customHeight="1"/>
    <row r="15963" ht="20.100000000000001" customHeight="1"/>
    <row r="15964" ht="20.100000000000001" customHeight="1"/>
    <row r="15965" ht="20.100000000000001" customHeight="1"/>
    <row r="15966" ht="20.100000000000001" customHeight="1"/>
    <row r="15967" ht="20.100000000000001" customHeight="1"/>
    <row r="15968" ht="20.100000000000001" customHeight="1"/>
    <row r="15969" ht="20.100000000000001" customHeight="1"/>
    <row r="15970" ht="20.100000000000001" customHeight="1"/>
    <row r="15971" ht="20.100000000000001" customHeight="1"/>
    <row r="15972" ht="20.100000000000001" customHeight="1"/>
    <row r="15973" ht="20.100000000000001" customHeight="1"/>
    <row r="15974" ht="20.100000000000001" customHeight="1"/>
    <row r="15975" ht="20.100000000000001" customHeight="1"/>
    <row r="15976" ht="20.100000000000001" customHeight="1"/>
    <row r="15977" ht="20.100000000000001" customHeight="1"/>
    <row r="15978" ht="20.100000000000001" customHeight="1"/>
    <row r="15979" ht="20.100000000000001" customHeight="1"/>
    <row r="15980" ht="20.100000000000001" customHeight="1"/>
    <row r="15981" ht="20.100000000000001" customHeight="1"/>
    <row r="15982" ht="20.100000000000001" customHeight="1"/>
    <row r="15983" ht="20.100000000000001" customHeight="1"/>
    <row r="15984" ht="20.100000000000001" customHeight="1"/>
    <row r="15985" ht="20.100000000000001" customHeight="1"/>
    <row r="15986" ht="20.100000000000001" customHeight="1"/>
    <row r="15987" ht="20.100000000000001" customHeight="1"/>
    <row r="15988" ht="20.100000000000001" customHeight="1"/>
    <row r="15989" ht="20.100000000000001" customHeight="1"/>
    <row r="15990" ht="20.100000000000001" customHeight="1"/>
    <row r="15991" ht="20.100000000000001" customHeight="1"/>
    <row r="15992" ht="20.100000000000001" customHeight="1"/>
    <row r="15993" ht="20.100000000000001" customHeight="1"/>
    <row r="15994" ht="20.100000000000001" customHeight="1"/>
    <row r="15995" ht="20.100000000000001" customHeight="1"/>
    <row r="15996" ht="20.100000000000001" customHeight="1"/>
    <row r="15997" ht="20.100000000000001" customHeight="1"/>
    <row r="15998" ht="20.100000000000001" customHeight="1"/>
    <row r="15999" ht="20.100000000000001" customHeight="1"/>
    <row r="16000" ht="20.100000000000001" customHeight="1"/>
    <row r="16001" ht="20.100000000000001" customHeight="1"/>
    <row r="16002" ht="20.100000000000001" customHeight="1"/>
    <row r="16003" ht="20.100000000000001" customHeight="1"/>
    <row r="16004" ht="20.100000000000001" customHeight="1"/>
    <row r="16005" ht="20.100000000000001" customHeight="1"/>
    <row r="16006" ht="20.100000000000001" customHeight="1"/>
    <row r="16007" ht="20.100000000000001" customHeight="1"/>
    <row r="16008" ht="20.100000000000001" customHeight="1"/>
    <row r="16009" ht="20.100000000000001" customHeight="1"/>
    <row r="16010" ht="20.100000000000001" customHeight="1"/>
    <row r="16011" ht="20.100000000000001" customHeight="1"/>
    <row r="16012" ht="20.100000000000001" customHeight="1"/>
    <row r="16013" ht="20.100000000000001" customHeight="1"/>
    <row r="16014" ht="20.100000000000001" customHeight="1"/>
    <row r="16015" ht="20.100000000000001" customHeight="1"/>
    <row r="16016" ht="20.100000000000001" customHeight="1"/>
    <row r="16017" ht="20.100000000000001" customHeight="1"/>
    <row r="16018" ht="20.100000000000001" customHeight="1"/>
    <row r="16019" ht="20.100000000000001" customHeight="1"/>
    <row r="16020" ht="20.100000000000001" customHeight="1"/>
    <row r="16021" ht="20.100000000000001" customHeight="1"/>
    <row r="16022" ht="20.100000000000001" customHeight="1"/>
    <row r="16023" ht="20.100000000000001" customHeight="1"/>
    <row r="16024" ht="20.100000000000001" customHeight="1"/>
    <row r="16025" ht="20.100000000000001" customHeight="1"/>
    <row r="16026" ht="20.100000000000001" customHeight="1"/>
    <row r="16027" ht="20.100000000000001" customHeight="1"/>
    <row r="16028" ht="20.100000000000001" customHeight="1"/>
    <row r="16029" ht="20.100000000000001" customHeight="1"/>
    <row r="16030" ht="20.100000000000001" customHeight="1"/>
    <row r="16031" ht="20.100000000000001" customHeight="1"/>
    <row r="16032" ht="20.100000000000001" customHeight="1"/>
    <row r="16033" ht="20.100000000000001" customHeight="1"/>
    <row r="16034" ht="20.100000000000001" customHeight="1"/>
    <row r="16035" ht="20.100000000000001" customHeight="1"/>
    <row r="16036" ht="20.100000000000001" customHeight="1"/>
    <row r="16037" ht="20.100000000000001" customHeight="1"/>
    <row r="16038" ht="20.100000000000001" customHeight="1"/>
    <row r="16039" ht="20.100000000000001" customHeight="1"/>
    <row r="16040" ht="20.100000000000001" customHeight="1"/>
    <row r="16041" ht="20.100000000000001" customHeight="1"/>
    <row r="16042" ht="20.100000000000001" customHeight="1"/>
    <row r="16043" ht="20.100000000000001" customHeight="1"/>
    <row r="16044" ht="20.100000000000001" customHeight="1"/>
    <row r="16045" ht="20.100000000000001" customHeight="1"/>
    <row r="16046" ht="20.100000000000001" customHeight="1"/>
    <row r="16047" ht="20.100000000000001" customHeight="1"/>
    <row r="16048" ht="20.100000000000001" customHeight="1"/>
    <row r="16049" ht="20.100000000000001" customHeight="1"/>
    <row r="16050" ht="20.100000000000001" customHeight="1"/>
    <row r="16051" ht="20.100000000000001" customHeight="1"/>
    <row r="16052" ht="20.100000000000001" customHeight="1"/>
    <row r="16053" ht="20.100000000000001" customHeight="1"/>
    <row r="16054" ht="20.100000000000001" customHeight="1"/>
    <row r="16055" ht="20.100000000000001" customHeight="1"/>
    <row r="16056" ht="20.100000000000001" customHeight="1"/>
    <row r="16057" ht="20.100000000000001" customHeight="1"/>
    <row r="16058" ht="20.100000000000001" customHeight="1"/>
    <row r="16059" ht="20.100000000000001" customHeight="1"/>
    <row r="16060" ht="20.100000000000001" customHeight="1"/>
    <row r="16061" ht="20.100000000000001" customHeight="1"/>
    <row r="16062" ht="20.100000000000001" customHeight="1"/>
    <row r="16063" ht="20.100000000000001" customHeight="1"/>
    <row r="16064" ht="20.100000000000001" customHeight="1"/>
    <row r="16065" ht="20.100000000000001" customHeight="1"/>
    <row r="16066" ht="20.100000000000001" customHeight="1"/>
    <row r="16067" ht="20.100000000000001" customHeight="1"/>
    <row r="16068" ht="20.100000000000001" customHeight="1"/>
    <row r="16069" ht="20.100000000000001" customHeight="1"/>
    <row r="16070" ht="20.100000000000001" customHeight="1"/>
    <row r="16071" ht="20.100000000000001" customHeight="1"/>
    <row r="16072" ht="20.100000000000001" customHeight="1"/>
    <row r="16073" ht="20.100000000000001" customHeight="1"/>
    <row r="16074" ht="20.100000000000001" customHeight="1"/>
    <row r="16075" ht="20.100000000000001" customHeight="1"/>
    <row r="16076" ht="20.100000000000001" customHeight="1"/>
    <row r="16077" ht="20.100000000000001" customHeight="1"/>
    <row r="16078" ht="20.100000000000001" customHeight="1"/>
    <row r="16079" ht="20.100000000000001" customHeight="1"/>
    <row r="16080" ht="20.100000000000001" customHeight="1"/>
    <row r="16081" ht="20.100000000000001" customHeight="1"/>
    <row r="16082" ht="20.100000000000001" customHeight="1"/>
    <row r="16083" ht="20.100000000000001" customHeight="1"/>
    <row r="16084" ht="20.100000000000001" customHeight="1"/>
    <row r="16085" ht="20.100000000000001" customHeight="1"/>
    <row r="16086" ht="20.100000000000001" customHeight="1"/>
    <row r="16087" ht="20.100000000000001" customHeight="1"/>
    <row r="16088" ht="20.100000000000001" customHeight="1"/>
    <row r="16089" ht="20.100000000000001" customHeight="1"/>
    <row r="16090" ht="20.100000000000001" customHeight="1"/>
    <row r="16091" ht="20.100000000000001" customHeight="1"/>
    <row r="16092" ht="20.100000000000001" customHeight="1"/>
    <row r="16093" ht="20.100000000000001" customHeight="1"/>
    <row r="16094" ht="20.100000000000001" customHeight="1"/>
    <row r="16095" ht="20.100000000000001" customHeight="1"/>
    <row r="16096" ht="20.100000000000001" customHeight="1"/>
    <row r="16097" ht="20.100000000000001" customHeight="1"/>
    <row r="16098" ht="20.100000000000001" customHeight="1"/>
    <row r="16099" ht="20.100000000000001" customHeight="1"/>
    <row r="16100" ht="20.100000000000001" customHeight="1"/>
    <row r="16101" ht="20.100000000000001" customHeight="1"/>
    <row r="16102" ht="20.100000000000001" customHeight="1"/>
    <row r="16103" ht="20.100000000000001" customHeight="1"/>
    <row r="16104" ht="20.100000000000001" customHeight="1"/>
    <row r="16105" ht="20.100000000000001" customHeight="1"/>
    <row r="16106" ht="20.100000000000001" customHeight="1"/>
    <row r="16107" ht="20.100000000000001" customHeight="1"/>
    <row r="16108" ht="20.100000000000001" customHeight="1"/>
    <row r="16109" ht="20.100000000000001" customHeight="1"/>
    <row r="16110" ht="20.100000000000001" customHeight="1"/>
    <row r="16111" ht="20.100000000000001" customHeight="1"/>
    <row r="16112" ht="20.100000000000001" customHeight="1"/>
    <row r="16113" ht="20.100000000000001" customHeight="1"/>
    <row r="16114" ht="20.100000000000001" customHeight="1"/>
    <row r="16115" ht="20.100000000000001" customHeight="1"/>
    <row r="16116" ht="20.100000000000001" customHeight="1"/>
    <row r="16117" ht="20.100000000000001" customHeight="1"/>
    <row r="16118" ht="20.100000000000001" customHeight="1"/>
    <row r="16119" ht="20.100000000000001" customHeight="1"/>
    <row r="16120" ht="20.100000000000001" customHeight="1"/>
    <row r="16121" ht="20.100000000000001" customHeight="1"/>
    <row r="16122" ht="20.100000000000001" customHeight="1"/>
    <row r="16123" ht="20.100000000000001" customHeight="1"/>
    <row r="16124" ht="20.100000000000001" customHeight="1"/>
    <row r="16125" ht="20.100000000000001" customHeight="1"/>
    <row r="16126" ht="20.100000000000001" customHeight="1"/>
    <row r="16127" ht="20.100000000000001" customHeight="1"/>
    <row r="16128" ht="20.100000000000001" customHeight="1"/>
    <row r="16129" ht="20.100000000000001" customHeight="1"/>
    <row r="16130" ht="20.100000000000001" customHeight="1"/>
    <row r="16131" ht="20.100000000000001" customHeight="1"/>
    <row r="16132" ht="20.100000000000001" customHeight="1"/>
    <row r="16133" ht="20.100000000000001" customHeight="1"/>
    <row r="16134" ht="20.100000000000001" customHeight="1"/>
    <row r="16135" ht="20.100000000000001" customHeight="1"/>
    <row r="16136" ht="20.100000000000001" customHeight="1"/>
    <row r="16137" ht="20.100000000000001" customHeight="1"/>
    <row r="16138" ht="20.100000000000001" customHeight="1"/>
    <row r="16139" ht="20.100000000000001" customHeight="1"/>
    <row r="16140" ht="20.100000000000001" customHeight="1"/>
    <row r="16141" ht="20.100000000000001" customHeight="1"/>
    <row r="16142" ht="20.100000000000001" customHeight="1"/>
    <row r="16143" ht="20.100000000000001" customHeight="1"/>
    <row r="16144" ht="20.100000000000001" customHeight="1"/>
    <row r="16145" ht="20.100000000000001" customHeight="1"/>
    <row r="16146" ht="20.100000000000001" customHeight="1"/>
    <row r="16147" ht="20.100000000000001" customHeight="1"/>
    <row r="16148" ht="20.100000000000001" customHeight="1"/>
    <row r="16149" ht="20.100000000000001" customHeight="1"/>
    <row r="16150" ht="20.100000000000001" customHeight="1"/>
    <row r="16151" ht="20.100000000000001" customHeight="1"/>
    <row r="16152" ht="20.100000000000001" customHeight="1"/>
    <row r="16153" ht="20.100000000000001" customHeight="1"/>
    <row r="16154" ht="20.100000000000001" customHeight="1"/>
    <row r="16155" ht="20.100000000000001" customHeight="1"/>
    <row r="16156" ht="20.100000000000001" customHeight="1"/>
    <row r="16157" ht="20.100000000000001" customHeight="1"/>
    <row r="16158" ht="20.100000000000001" customHeight="1"/>
    <row r="16159" ht="20.100000000000001" customHeight="1"/>
    <row r="16160" ht="20.100000000000001" customHeight="1"/>
    <row r="16161" ht="20.100000000000001" customHeight="1"/>
    <row r="16162" ht="20.100000000000001" customHeight="1"/>
    <row r="16163" ht="20.100000000000001" customHeight="1"/>
    <row r="16164" ht="20.100000000000001" customHeight="1"/>
    <row r="16165" ht="20.100000000000001" customHeight="1"/>
    <row r="16166" ht="20.100000000000001" customHeight="1"/>
    <row r="16167" ht="20.100000000000001" customHeight="1"/>
    <row r="16168" ht="20.100000000000001" customHeight="1"/>
    <row r="16169" ht="20.100000000000001" customHeight="1"/>
    <row r="16170" ht="20.100000000000001" customHeight="1"/>
    <row r="16171" ht="20.100000000000001" customHeight="1"/>
    <row r="16172" ht="20.100000000000001" customHeight="1"/>
    <row r="16173" ht="20.100000000000001" customHeight="1"/>
    <row r="16174" ht="20.100000000000001" customHeight="1"/>
    <row r="16175" ht="20.100000000000001" customHeight="1"/>
    <row r="16176" ht="20.100000000000001" customHeight="1"/>
    <row r="16177" ht="20.100000000000001" customHeight="1"/>
    <row r="16178" ht="20.100000000000001" customHeight="1"/>
    <row r="16179" ht="20.100000000000001" customHeight="1"/>
    <row r="16180" ht="20.100000000000001" customHeight="1"/>
    <row r="16181" ht="20.100000000000001" customHeight="1"/>
    <row r="16182" ht="20.100000000000001" customHeight="1"/>
    <row r="16183" ht="20.100000000000001" customHeight="1"/>
    <row r="16184" ht="20.100000000000001" customHeight="1"/>
    <row r="16185" ht="20.100000000000001" customHeight="1"/>
    <row r="16186" ht="20.100000000000001" customHeight="1"/>
    <row r="16187" ht="20.100000000000001" customHeight="1"/>
    <row r="16188" ht="20.100000000000001" customHeight="1"/>
    <row r="16189" ht="20.100000000000001" customHeight="1"/>
    <row r="16190" ht="20.100000000000001" customHeight="1"/>
    <row r="16191" ht="20.100000000000001" customHeight="1"/>
    <row r="16192" ht="20.100000000000001" customHeight="1"/>
    <row r="16193" ht="20.100000000000001" customHeight="1"/>
    <row r="16194" ht="20.100000000000001" customHeight="1"/>
    <row r="16195" ht="20.100000000000001" customHeight="1"/>
    <row r="16196" ht="20.100000000000001" customHeight="1"/>
    <row r="16197" ht="20.100000000000001" customHeight="1"/>
    <row r="16198" ht="20.100000000000001" customHeight="1"/>
    <row r="16199" ht="20.100000000000001" customHeight="1"/>
    <row r="16200" ht="20.100000000000001" customHeight="1"/>
    <row r="16201" ht="20.100000000000001" customHeight="1"/>
    <row r="16202" ht="20.100000000000001" customHeight="1"/>
    <row r="16203" ht="20.100000000000001" customHeight="1"/>
    <row r="16204" ht="20.100000000000001" customHeight="1"/>
    <row r="16205" ht="20.100000000000001" customHeight="1"/>
    <row r="16206" ht="20.100000000000001" customHeight="1"/>
    <row r="16207" ht="20.100000000000001" customHeight="1"/>
    <row r="16208" ht="20.100000000000001" customHeight="1"/>
    <row r="16209" ht="20.100000000000001" customHeight="1"/>
    <row r="16210" ht="20.100000000000001" customHeight="1"/>
    <row r="16211" ht="20.100000000000001" customHeight="1"/>
    <row r="16212" ht="20.100000000000001" customHeight="1"/>
    <row r="16213" ht="20.100000000000001" customHeight="1"/>
    <row r="16214" ht="20.100000000000001" customHeight="1"/>
    <row r="16215" ht="20.100000000000001" customHeight="1"/>
    <row r="16216" ht="20.100000000000001" customHeight="1"/>
    <row r="16217" ht="20.100000000000001" customHeight="1"/>
    <row r="16218" ht="20.100000000000001" customHeight="1"/>
    <row r="16219" ht="20.100000000000001" customHeight="1"/>
    <row r="16220" ht="20.100000000000001" customHeight="1"/>
    <row r="16221" ht="20.100000000000001" customHeight="1"/>
    <row r="16222" ht="20.100000000000001" customHeight="1"/>
    <row r="16223" ht="20.100000000000001" customHeight="1"/>
    <row r="16224" ht="20.100000000000001" customHeight="1"/>
    <row r="16225" ht="20.100000000000001" customHeight="1"/>
    <row r="16226" ht="20.100000000000001" customHeight="1"/>
    <row r="16227" ht="20.100000000000001" customHeight="1"/>
    <row r="16228" ht="20.100000000000001" customHeight="1"/>
    <row r="16229" ht="20.100000000000001" customHeight="1"/>
    <row r="16230" ht="20.100000000000001" customHeight="1"/>
    <row r="16231" ht="20.100000000000001" customHeight="1"/>
    <row r="16232" ht="20.100000000000001" customHeight="1"/>
    <row r="16233" ht="20.100000000000001" customHeight="1"/>
    <row r="16234" ht="20.100000000000001" customHeight="1"/>
    <row r="16235" ht="20.100000000000001" customHeight="1"/>
    <row r="16236" ht="20.100000000000001" customHeight="1"/>
    <row r="16237" ht="20.100000000000001" customHeight="1"/>
    <row r="16238" ht="20.100000000000001" customHeight="1"/>
    <row r="16239" ht="20.100000000000001" customHeight="1"/>
    <row r="16240" ht="20.100000000000001" customHeight="1"/>
    <row r="16241" ht="20.100000000000001" customHeight="1"/>
    <row r="16242" ht="20.100000000000001" customHeight="1"/>
    <row r="16243" ht="20.100000000000001" customHeight="1"/>
    <row r="16244" ht="20.100000000000001" customHeight="1"/>
    <row r="16245" ht="20.100000000000001" customHeight="1"/>
    <row r="16246" ht="20.100000000000001" customHeight="1"/>
    <row r="16247" ht="20.100000000000001" customHeight="1"/>
    <row r="16248" ht="20.100000000000001" customHeight="1"/>
    <row r="16249" ht="20.100000000000001" customHeight="1"/>
    <row r="16250" ht="20.100000000000001" customHeight="1"/>
    <row r="16251" ht="20.100000000000001" customHeight="1"/>
    <row r="16252" ht="20.100000000000001" customHeight="1"/>
    <row r="16253" ht="20.100000000000001" customHeight="1"/>
    <row r="16254" ht="20.100000000000001" customHeight="1"/>
    <row r="16255" ht="20.100000000000001" customHeight="1"/>
    <row r="16256" ht="20.100000000000001" customHeight="1"/>
    <row r="16257" ht="20.100000000000001" customHeight="1"/>
    <row r="16258" ht="20.100000000000001" customHeight="1"/>
    <row r="16259" ht="20.100000000000001" customHeight="1"/>
    <row r="16260" ht="20.100000000000001" customHeight="1"/>
    <row r="16261" ht="20.100000000000001" customHeight="1"/>
    <row r="16262" ht="20.100000000000001" customHeight="1"/>
    <row r="16263" ht="20.100000000000001" customHeight="1"/>
    <row r="16264" ht="20.100000000000001" customHeight="1"/>
    <row r="16265" ht="20.100000000000001" customHeight="1"/>
    <row r="16266" ht="20.100000000000001" customHeight="1"/>
    <row r="16267" ht="20.100000000000001" customHeight="1"/>
    <row r="16268" ht="20.100000000000001" customHeight="1"/>
    <row r="16269" ht="20.100000000000001" customHeight="1"/>
    <row r="16270" ht="20.100000000000001" customHeight="1"/>
    <row r="16271" ht="20.100000000000001" customHeight="1"/>
    <row r="16272" ht="20.100000000000001" customHeight="1"/>
    <row r="16273" ht="20.100000000000001" customHeight="1"/>
    <row r="16274" ht="20.100000000000001" customHeight="1"/>
    <row r="16275" ht="20.100000000000001" customHeight="1"/>
    <row r="16276" ht="20.100000000000001" customHeight="1"/>
    <row r="16277" ht="20.100000000000001" customHeight="1"/>
    <row r="16278" ht="20.100000000000001" customHeight="1"/>
    <row r="16279" ht="20.100000000000001" customHeight="1"/>
    <row r="16280" ht="20.100000000000001" customHeight="1"/>
    <row r="16281" ht="20.100000000000001" customHeight="1"/>
    <row r="16282" ht="20.100000000000001" customHeight="1"/>
    <row r="16283" ht="20.100000000000001" customHeight="1"/>
    <row r="16284" ht="20.100000000000001" customHeight="1"/>
    <row r="16285" ht="20.100000000000001" customHeight="1"/>
    <row r="16286" ht="20.100000000000001" customHeight="1"/>
    <row r="16287" ht="20.100000000000001" customHeight="1"/>
    <row r="16288" ht="20.100000000000001" customHeight="1"/>
    <row r="16289" ht="20.100000000000001" customHeight="1"/>
    <row r="16290" ht="20.100000000000001" customHeight="1"/>
    <row r="16291" ht="20.100000000000001" customHeight="1"/>
    <row r="16292" ht="20.100000000000001" customHeight="1"/>
    <row r="16293" ht="20.100000000000001" customHeight="1"/>
    <row r="16294" ht="20.100000000000001" customHeight="1"/>
    <row r="16295" ht="20.100000000000001" customHeight="1"/>
    <row r="16296" ht="20.100000000000001" customHeight="1"/>
    <row r="16297" ht="20.100000000000001" customHeight="1"/>
    <row r="16298" ht="20.100000000000001" customHeight="1"/>
    <row r="16299" ht="20.100000000000001" customHeight="1"/>
    <row r="16300" ht="20.100000000000001" customHeight="1"/>
    <row r="16301" ht="20.100000000000001" customHeight="1"/>
    <row r="16302" ht="20.100000000000001" customHeight="1"/>
    <row r="16303" ht="20.100000000000001" customHeight="1"/>
    <row r="16304" ht="20.100000000000001" customHeight="1"/>
    <row r="16305" ht="20.100000000000001" customHeight="1"/>
    <row r="16306" ht="20.100000000000001" customHeight="1"/>
    <row r="16307" ht="20.100000000000001" customHeight="1"/>
    <row r="16308" ht="20.100000000000001" customHeight="1"/>
    <row r="16309" ht="20.100000000000001" customHeight="1"/>
    <row r="16310" ht="20.100000000000001" customHeight="1"/>
    <row r="16311" ht="20.100000000000001" customHeight="1"/>
    <row r="16312" ht="20.100000000000001" customHeight="1"/>
    <row r="16313" ht="20.100000000000001" customHeight="1"/>
    <row r="16314" ht="20.100000000000001" customHeight="1"/>
    <row r="16315" ht="20.100000000000001" customHeight="1"/>
    <row r="16316" ht="20.100000000000001" customHeight="1"/>
    <row r="16317" ht="20.100000000000001" customHeight="1"/>
    <row r="16318" ht="20.100000000000001" customHeight="1"/>
    <row r="16319" ht="20.100000000000001" customHeight="1"/>
    <row r="16320" ht="20.100000000000001" customHeight="1"/>
    <row r="16321" ht="20.100000000000001" customHeight="1"/>
    <row r="16322" ht="20.100000000000001" customHeight="1"/>
    <row r="16323" ht="20.100000000000001" customHeight="1"/>
    <row r="16324" ht="20.100000000000001" customHeight="1"/>
    <row r="16325" ht="20.100000000000001" customHeight="1"/>
    <row r="16326" ht="20.100000000000001" customHeight="1"/>
    <row r="16327" ht="20.100000000000001" customHeight="1"/>
    <row r="16328" ht="20.100000000000001" customHeight="1"/>
    <row r="16329" ht="20.100000000000001" customHeight="1"/>
    <row r="16330" ht="20.100000000000001" customHeight="1"/>
    <row r="16331" ht="20.100000000000001" customHeight="1"/>
    <row r="16332" ht="20.100000000000001" customHeight="1"/>
    <row r="16333" ht="20.100000000000001" customHeight="1"/>
    <row r="16334" ht="20.100000000000001" customHeight="1"/>
    <row r="16335" ht="20.100000000000001" customHeight="1"/>
    <row r="16336" ht="20.100000000000001" customHeight="1"/>
    <row r="16337" ht="20.100000000000001" customHeight="1"/>
    <row r="16338" ht="20.100000000000001" customHeight="1"/>
    <row r="16339" ht="20.100000000000001" customHeight="1"/>
    <row r="16340" ht="20.100000000000001" customHeight="1"/>
    <row r="16341" ht="20.100000000000001" customHeight="1"/>
    <row r="16342" ht="20.100000000000001" customHeight="1"/>
    <row r="16343" ht="20.100000000000001" customHeight="1"/>
    <row r="16344" ht="20.100000000000001" customHeight="1"/>
    <row r="16345" ht="20.100000000000001" customHeight="1"/>
    <row r="16346" ht="20.100000000000001" customHeight="1"/>
    <row r="16347" ht="20.100000000000001" customHeight="1"/>
    <row r="16348" ht="20.100000000000001" customHeight="1"/>
    <row r="16349" ht="20.100000000000001" customHeight="1"/>
    <row r="16350" ht="20.100000000000001" customHeight="1"/>
    <row r="16351" ht="20.100000000000001" customHeight="1"/>
    <row r="16352" ht="20.100000000000001" customHeight="1"/>
    <row r="16353" ht="20.100000000000001" customHeight="1"/>
    <row r="16354" ht="20.100000000000001" customHeight="1"/>
    <row r="16355" ht="20.100000000000001" customHeight="1"/>
    <row r="16356" ht="20.100000000000001" customHeight="1"/>
    <row r="16357" ht="20.100000000000001" customHeight="1"/>
    <row r="16358" ht="20.100000000000001" customHeight="1"/>
    <row r="16359" ht="20.100000000000001" customHeight="1"/>
    <row r="16360" ht="20.100000000000001" customHeight="1"/>
    <row r="16361" ht="20.100000000000001" customHeight="1"/>
    <row r="16362" ht="20.100000000000001" customHeight="1"/>
    <row r="16363" ht="20.100000000000001" customHeight="1"/>
    <row r="16364" ht="20.100000000000001" customHeight="1"/>
    <row r="16365" ht="20.100000000000001" customHeight="1"/>
    <row r="16366" ht="20.100000000000001" customHeight="1"/>
    <row r="16367" ht="20.100000000000001" customHeight="1"/>
    <row r="16368" ht="20.100000000000001" customHeight="1"/>
    <row r="16369" ht="20.100000000000001" customHeight="1"/>
    <row r="16370" ht="20.100000000000001" customHeight="1"/>
    <row r="16371" ht="20.100000000000001" customHeight="1"/>
    <row r="16372" ht="20.100000000000001" customHeight="1"/>
    <row r="16373" ht="20.100000000000001" customHeight="1"/>
    <row r="16374" ht="20.100000000000001" customHeight="1"/>
    <row r="16375" ht="20.100000000000001" customHeight="1"/>
    <row r="16376" ht="20.100000000000001" customHeight="1"/>
    <row r="16377" ht="20.100000000000001" customHeight="1"/>
    <row r="16378" ht="20.100000000000001" customHeight="1"/>
    <row r="16379" ht="20.100000000000001" customHeight="1"/>
    <row r="16380" ht="20.100000000000001" customHeight="1"/>
    <row r="16381" ht="20.100000000000001" customHeight="1"/>
    <row r="16382" ht="20.100000000000001" customHeight="1"/>
    <row r="16383" ht="20.100000000000001" customHeight="1"/>
    <row r="16384" ht="20.100000000000001" customHeight="1"/>
    <row r="16385" ht="20.100000000000001" customHeight="1"/>
    <row r="16386" ht="20.100000000000001" customHeight="1"/>
    <row r="16387" ht="20.10000000000000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L16387"/>
  <sheetViews>
    <sheetView tabSelected="1" topLeftCell="A553" workbookViewId="0">
      <selection activeCell="P557" sqref="P557:P567"/>
    </sheetView>
  </sheetViews>
  <sheetFormatPr baseColWidth="10" defaultColWidth="8.28515625" defaultRowHeight="12.75"/>
  <cols>
    <col min="1" max="1" width="10.42578125" style="1" bestFit="1" customWidth="1"/>
    <col min="2" max="2" width="9.85546875" style="24" bestFit="1" customWidth="1"/>
    <col min="3" max="3" width="13.28515625" style="12" customWidth="1"/>
    <col min="4" max="4" width="7.140625" style="12" bestFit="1" customWidth="1"/>
    <col min="5" max="5" width="8.5703125" style="12" bestFit="1" customWidth="1"/>
    <col min="6" max="6" width="6.140625" style="12" bestFit="1" customWidth="1"/>
    <col min="7" max="7" width="10.140625" style="12" bestFit="1" customWidth="1"/>
    <col min="8" max="8" width="5.5703125" style="12" bestFit="1" customWidth="1"/>
    <col min="9" max="9" width="9" style="12" bestFit="1" customWidth="1"/>
    <col min="10" max="10" width="13.140625" style="12" bestFit="1" customWidth="1"/>
    <col min="11" max="11" width="6.140625" style="12" bestFit="1" customWidth="1"/>
    <col min="12" max="12" width="9.5703125" style="12" bestFit="1" customWidth="1"/>
    <col min="13" max="13" width="10" style="12" bestFit="1" customWidth="1"/>
    <col min="14" max="21" width="19.7109375" style="1" customWidth="1"/>
    <col min="22" max="22" width="22.140625" style="1" customWidth="1"/>
    <col min="23" max="56" width="19.7109375" style="1" customWidth="1"/>
    <col min="57" max="57" width="18.85546875" style="1" customWidth="1"/>
    <col min="58" max="65" width="19.7109375" style="1" customWidth="1"/>
    <col min="66" max="66" width="18.85546875" style="1" customWidth="1"/>
    <col min="67" max="71" width="19.7109375" style="1" customWidth="1"/>
    <col min="72" max="72" width="18.85546875" style="1" customWidth="1"/>
    <col min="73" max="84" width="19.7109375" style="1" customWidth="1"/>
    <col min="85" max="85" width="18.85546875" style="1" customWidth="1"/>
    <col min="86" max="89" width="19.7109375" style="1" customWidth="1"/>
    <col min="90" max="91" width="18.85546875" style="1" customWidth="1"/>
    <col min="92" max="130" width="19.7109375" style="1" customWidth="1"/>
    <col min="131" max="131" width="18.85546875" style="1" customWidth="1"/>
    <col min="132" max="152" width="19.7109375" style="1" customWidth="1"/>
    <col min="153" max="153" width="18.85546875" style="1" customWidth="1"/>
    <col min="154" max="154" width="19.7109375" style="1" customWidth="1"/>
    <col min="155" max="155" width="18.85546875" style="1" customWidth="1"/>
    <col min="156" max="157" width="19.7109375" style="1" customWidth="1"/>
    <col min="158" max="158" width="18.85546875" style="1" customWidth="1"/>
    <col min="159" max="159" width="19.7109375" style="1" customWidth="1"/>
    <col min="160" max="161" width="18.85546875" style="1" customWidth="1"/>
    <col min="162" max="184" width="19.7109375" style="1" customWidth="1"/>
    <col min="185" max="185" width="18.85546875" style="1" customWidth="1"/>
    <col min="186" max="190" width="19.7109375" style="1" customWidth="1"/>
    <col min="191" max="191" width="18.85546875" style="1" customWidth="1"/>
    <col min="192" max="192" width="19.7109375" style="1" customWidth="1"/>
    <col min="193" max="193" width="18.85546875" style="1" customWidth="1"/>
    <col min="194" max="194" width="19.7109375" style="1" customWidth="1"/>
    <col min="195" max="195" width="18.85546875" style="1" customWidth="1"/>
    <col min="196" max="198" width="19.7109375" style="1" customWidth="1"/>
    <col min="199" max="199" width="18.85546875" style="1" customWidth="1"/>
    <col min="200" max="220" width="19.7109375" style="1" customWidth="1"/>
    <col min="221" max="222" width="18.85546875" style="1" customWidth="1"/>
    <col min="223" max="230" width="19.7109375" style="1" customWidth="1"/>
    <col min="231" max="231" width="18.85546875" style="1" customWidth="1"/>
    <col min="232" max="251" width="19.7109375" style="1" customWidth="1"/>
    <col min="252" max="252" width="18.85546875" style="1" customWidth="1"/>
    <col min="253" max="256" width="19.7109375" style="1" customWidth="1"/>
    <col min="257" max="257" width="18.85546875" style="1" customWidth="1"/>
    <col min="258" max="262" width="19.7109375" style="1" customWidth="1"/>
    <col min="263" max="263" width="18.85546875" style="1" customWidth="1"/>
    <col min="264" max="275" width="19.7109375" style="1" customWidth="1"/>
    <col min="276" max="277" width="19.28515625" style="1" customWidth="1"/>
    <col min="278" max="280" width="19.7109375" style="1" customWidth="1"/>
    <col min="281" max="281" width="18.85546875" style="1" customWidth="1"/>
    <col min="282" max="285" width="19.7109375" style="1" customWidth="1"/>
    <col min="286" max="286" width="18.85546875" style="1" customWidth="1"/>
    <col min="287" max="302" width="19.7109375" style="1" customWidth="1"/>
    <col min="303" max="303" width="18.85546875" style="1" customWidth="1"/>
    <col min="304" max="304" width="19.7109375" style="1" customWidth="1"/>
    <col min="305" max="305" width="18.85546875" style="1" customWidth="1"/>
    <col min="306" max="307" width="19.7109375" style="1" customWidth="1"/>
    <col min="308" max="308" width="18.85546875" style="1" customWidth="1"/>
    <col min="309" max="312" width="19.7109375" style="1" customWidth="1"/>
    <col min="313" max="313" width="17.85546875" style="1" customWidth="1"/>
    <col min="314" max="317" width="19.7109375" style="1" customWidth="1"/>
    <col min="318" max="319" width="18.85546875" style="1" customWidth="1"/>
    <col min="320" max="323" width="19.7109375" style="1" customWidth="1"/>
    <col min="324" max="325" width="18.85546875" style="1" customWidth="1"/>
    <col min="326" max="330" width="19.7109375" style="1" customWidth="1"/>
    <col min="331" max="331" width="18.85546875" style="1" customWidth="1"/>
    <col min="332" max="336" width="19.7109375" style="1" customWidth="1"/>
    <col min="337" max="337" width="18.85546875" style="1" customWidth="1"/>
    <col min="338" max="347" width="19.7109375" style="1" customWidth="1"/>
    <col min="348" max="348" width="18.85546875" style="1" customWidth="1"/>
    <col min="349" max="357" width="19.7109375" style="1" customWidth="1"/>
    <col min="358" max="358" width="18.85546875" style="1" customWidth="1"/>
    <col min="359" max="359" width="19.7109375" style="1" customWidth="1"/>
    <col min="360" max="360" width="18.85546875" style="1" customWidth="1"/>
    <col min="361" max="379" width="19.7109375" style="1" customWidth="1"/>
    <col min="380" max="380" width="18.85546875" style="1" customWidth="1"/>
    <col min="381" max="397" width="19.7109375" style="1" customWidth="1"/>
    <col min="398" max="398" width="18.85546875" style="1" customWidth="1"/>
    <col min="399" max="407" width="19.7109375" style="1" customWidth="1"/>
    <col min="408" max="408" width="18.85546875" style="1" customWidth="1"/>
    <col min="409" max="414" width="19.7109375" style="1" customWidth="1"/>
    <col min="415" max="415" width="18.85546875" style="1" customWidth="1"/>
    <col min="416" max="420" width="19.7109375" style="1" customWidth="1"/>
    <col min="421" max="421" width="18.85546875" style="1" customWidth="1"/>
    <col min="422" max="424" width="19.7109375" style="1" customWidth="1"/>
    <col min="425" max="425" width="18.85546875" style="1" customWidth="1"/>
    <col min="426" max="443" width="19.7109375" style="1" customWidth="1"/>
    <col min="444" max="444" width="18.85546875" style="1" customWidth="1"/>
    <col min="445" max="454" width="19.7109375" style="1" customWidth="1"/>
    <col min="455" max="455" width="18.85546875" style="1" customWidth="1"/>
    <col min="456" max="474" width="19.7109375" style="1" customWidth="1"/>
    <col min="475" max="475" width="18.85546875" style="1" customWidth="1"/>
    <col min="476" max="480" width="19.7109375" style="1" customWidth="1"/>
    <col min="481" max="16384" width="8.28515625" style="1"/>
  </cols>
  <sheetData>
    <row r="1" spans="1:480" ht="51" customHeight="1">
      <c r="A1" s="20"/>
      <c r="B1" s="23"/>
      <c r="C1" s="5" t="s">
        <v>12</v>
      </c>
    </row>
    <row r="2" spans="1:480" ht="29.1" customHeight="1" thickBot="1">
      <c r="C2" s="17"/>
      <c r="P2" s="37" t="s">
        <v>66</v>
      </c>
      <c r="Q2" s="37"/>
      <c r="R2" s="37" t="s">
        <v>63</v>
      </c>
      <c r="S2" s="38" t="s">
        <v>54</v>
      </c>
      <c r="T2" s="38" t="s">
        <v>27</v>
      </c>
      <c r="U2" s="38" t="s">
        <v>28</v>
      </c>
      <c r="V2" s="37" t="s">
        <v>53</v>
      </c>
    </row>
    <row r="3" spans="1:480" ht="27.75" customHeight="1" thickBot="1">
      <c r="A3" s="22" t="s">
        <v>11</v>
      </c>
      <c r="B3" s="25">
        <v>43852</v>
      </c>
      <c r="C3" s="7" t="s">
        <v>10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9" t="s">
        <v>9</v>
      </c>
      <c r="N3" s="2"/>
      <c r="O3" s="2"/>
      <c r="P3" s="39" t="s">
        <v>29</v>
      </c>
      <c r="Q3" s="39" t="s">
        <v>10</v>
      </c>
      <c r="R3" s="39" t="s">
        <v>64</v>
      </c>
      <c r="S3" s="40">
        <v>0.43052405260385013</v>
      </c>
      <c r="T3" s="40">
        <v>0.33347880182533834</v>
      </c>
      <c r="U3" s="40">
        <v>0.25300961271833039</v>
      </c>
      <c r="V3" s="39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</row>
    <row r="4" spans="1:480" ht="20.100000000000001" customHeight="1">
      <c r="A4" s="6">
        <v>1</v>
      </c>
      <c r="B4" s="26">
        <f>B3+125</f>
        <v>43977</v>
      </c>
      <c r="C4" s="18"/>
      <c r="D4" s="18"/>
      <c r="E4" s="18"/>
      <c r="F4" s="18"/>
      <c r="G4" s="18"/>
      <c r="H4" s="13">
        <v>0.63127488552107502</v>
      </c>
      <c r="I4" s="18"/>
      <c r="J4" s="18"/>
      <c r="K4" s="18"/>
      <c r="L4" s="18"/>
      <c r="M4" s="18"/>
      <c r="N4" s="30" t="s">
        <v>17</v>
      </c>
      <c r="O4" s="30">
        <f>AVERAGE(C4:M550)</f>
        <v>0.67417900741191206</v>
      </c>
      <c r="P4" s="39" t="s">
        <v>30</v>
      </c>
      <c r="Q4" s="36" t="s">
        <v>0</v>
      </c>
      <c r="R4" s="39" t="s">
        <v>64</v>
      </c>
      <c r="S4" s="40">
        <v>0.85529237751210152</v>
      </c>
      <c r="T4" s="40">
        <v>0.75556148102295506</v>
      </c>
      <c r="U4" s="40">
        <v>0.31347285136028341</v>
      </c>
      <c r="V4" s="39" t="s">
        <v>48</v>
      </c>
    </row>
    <row r="5" spans="1:480" ht="20.100000000000001" customHeight="1">
      <c r="A5" s="3">
        <f>A4+1</f>
        <v>2</v>
      </c>
      <c r="B5" s="27">
        <f>B4+1</f>
        <v>43978</v>
      </c>
      <c r="C5" s="19"/>
      <c r="D5" s="19"/>
      <c r="E5" s="19"/>
      <c r="F5" s="19"/>
      <c r="G5" s="19"/>
      <c r="H5" s="10">
        <v>0.63295631792771923</v>
      </c>
      <c r="I5" s="19"/>
      <c r="J5" s="10">
        <v>0.76310958766876003</v>
      </c>
      <c r="K5" s="19"/>
      <c r="L5" s="10">
        <v>1.2971398915062917</v>
      </c>
      <c r="M5" s="19"/>
      <c r="N5" s="30" t="s">
        <v>18</v>
      </c>
      <c r="O5" s="30">
        <f>MEDIAN(C5:M551)</f>
        <v>0.68104159023585753</v>
      </c>
      <c r="P5" s="39" t="s">
        <v>31</v>
      </c>
      <c r="Q5" s="36" t="s">
        <v>1</v>
      </c>
      <c r="R5" s="39" t="s">
        <v>64</v>
      </c>
      <c r="S5" s="40">
        <v>0.839361831268013</v>
      </c>
      <c r="T5" s="40">
        <v>0.74933377062782203</v>
      </c>
      <c r="U5" s="40">
        <v>0.29083210021650885</v>
      </c>
      <c r="V5" s="39" t="s">
        <v>48</v>
      </c>
    </row>
    <row r="6" spans="1:480" ht="20.100000000000001" customHeight="1">
      <c r="A6" s="3">
        <f t="shared" ref="A6:B69" si="0">A5+1</f>
        <v>3</v>
      </c>
      <c r="B6" s="27">
        <f t="shared" si="0"/>
        <v>43979</v>
      </c>
      <c r="C6" s="19"/>
      <c r="D6" s="19"/>
      <c r="E6" s="19"/>
      <c r="F6" s="19"/>
      <c r="G6" s="19"/>
      <c r="H6" s="10">
        <v>0.63376060577207582</v>
      </c>
      <c r="I6" s="19"/>
      <c r="J6" s="10">
        <v>0.75924630408623328</v>
      </c>
      <c r="K6" s="19"/>
      <c r="L6" s="10">
        <v>1.2992403229125251</v>
      </c>
      <c r="M6" s="19"/>
      <c r="N6" s="30" t="s">
        <v>16</v>
      </c>
      <c r="O6" s="30">
        <f>STDEV(C6:M552)</f>
        <v>0.40464988294067161</v>
      </c>
      <c r="P6" s="39" t="s">
        <v>32</v>
      </c>
      <c r="Q6" s="36" t="s">
        <v>2</v>
      </c>
      <c r="R6" s="39" t="s">
        <v>64</v>
      </c>
      <c r="S6" s="40">
        <v>0.34397472324032202</v>
      </c>
      <c r="T6" s="40">
        <v>0.28337785565981455</v>
      </c>
      <c r="U6" s="40">
        <v>0.41188242825854021</v>
      </c>
      <c r="V6" s="39" t="s">
        <v>48</v>
      </c>
    </row>
    <row r="7" spans="1:480" ht="20.100000000000001" customHeight="1">
      <c r="A7" s="3">
        <f t="shared" si="0"/>
        <v>4</v>
      </c>
      <c r="B7" s="27">
        <f t="shared" si="0"/>
        <v>43980</v>
      </c>
      <c r="C7" s="10">
        <v>0.106019473239075</v>
      </c>
      <c r="D7" s="19"/>
      <c r="E7" s="19"/>
      <c r="F7" s="19"/>
      <c r="G7" s="19"/>
      <c r="H7" s="10">
        <v>0.63220070369859249</v>
      </c>
      <c r="I7" s="19"/>
      <c r="J7" s="10">
        <v>0.75204587957863334</v>
      </c>
      <c r="K7" s="19"/>
      <c r="L7" s="10">
        <v>1.291375167846875</v>
      </c>
      <c r="M7" s="19"/>
      <c r="N7" s="1" t="s">
        <v>19</v>
      </c>
      <c r="O7" s="1">
        <f>PERCENTILE(C7:M553, 0.25)</f>
        <v>0.40277127273523589</v>
      </c>
      <c r="P7" s="39" t="s">
        <v>33</v>
      </c>
      <c r="Q7" s="36" t="s">
        <v>3</v>
      </c>
      <c r="R7" s="39" t="s">
        <v>64</v>
      </c>
      <c r="S7" s="40">
        <v>0.47369267556100292</v>
      </c>
      <c r="T7" s="40">
        <v>0.42791653304533755</v>
      </c>
      <c r="U7" s="40">
        <v>0.31622900232456541</v>
      </c>
      <c r="V7" s="39" t="s">
        <v>48</v>
      </c>
    </row>
    <row r="8" spans="1:480" ht="20.100000000000001" customHeight="1">
      <c r="A8" s="3">
        <f t="shared" si="0"/>
        <v>5</v>
      </c>
      <c r="B8" s="27">
        <f t="shared" si="0"/>
        <v>43981</v>
      </c>
      <c r="C8" s="10">
        <v>0.10516109553726083</v>
      </c>
      <c r="D8" s="19"/>
      <c r="E8" s="19"/>
      <c r="F8" s="19"/>
      <c r="G8" s="19"/>
      <c r="H8" s="10">
        <v>0.63059379923260084</v>
      </c>
      <c r="I8" s="19"/>
      <c r="J8" s="10">
        <v>0.74590399522881656</v>
      </c>
      <c r="K8" s="19"/>
      <c r="L8" s="10">
        <v>1.2717613979282834</v>
      </c>
      <c r="M8" s="19"/>
      <c r="N8" s="1" t="s">
        <v>20</v>
      </c>
      <c r="O8" s="1">
        <f>PERCENTILE(C8:M554, 0.75)</f>
        <v>0.90206955678492506</v>
      </c>
      <c r="P8" s="39" t="s">
        <v>34</v>
      </c>
      <c r="Q8" s="36" t="s">
        <v>4</v>
      </c>
      <c r="R8" s="39" t="s">
        <v>64</v>
      </c>
      <c r="S8" s="40">
        <v>0.7285895519168144</v>
      </c>
      <c r="T8" s="40">
        <v>0.78886269485630423</v>
      </c>
      <c r="U8" s="40">
        <v>0.27120067523716235</v>
      </c>
      <c r="V8" s="39" t="s">
        <v>48</v>
      </c>
    </row>
    <row r="9" spans="1:480" ht="20.100000000000001" customHeight="1">
      <c r="A9" s="3">
        <f t="shared" si="0"/>
        <v>6</v>
      </c>
      <c r="B9" s="27">
        <f t="shared" si="0"/>
        <v>43982</v>
      </c>
      <c r="C9" s="10">
        <v>0.11380406003750999</v>
      </c>
      <c r="D9" s="19"/>
      <c r="E9" s="19"/>
      <c r="F9" s="19"/>
      <c r="G9" s="19"/>
      <c r="H9" s="10">
        <v>0.63790780745724085</v>
      </c>
      <c r="I9" s="19"/>
      <c r="J9" s="10">
        <v>0.739417527435</v>
      </c>
      <c r="K9" s="19"/>
      <c r="L9" s="10">
        <v>1.2167760474765916</v>
      </c>
      <c r="M9" s="19"/>
      <c r="O9" s="30">
        <f>COUNT(C4:M550)</f>
        <v>5531</v>
      </c>
      <c r="P9" s="39" t="s">
        <v>35</v>
      </c>
      <c r="Q9" s="36" t="s">
        <v>5</v>
      </c>
      <c r="R9" s="39" t="s">
        <v>64</v>
      </c>
      <c r="S9" s="40">
        <v>0.97228051080040667</v>
      </c>
      <c r="T9" s="40">
        <v>0.97470908308945825</v>
      </c>
      <c r="U9" s="40">
        <v>0.31482014653798263</v>
      </c>
      <c r="V9" s="39" t="s">
        <v>48</v>
      </c>
    </row>
    <row r="10" spans="1:480" ht="20.100000000000001" customHeight="1">
      <c r="A10" s="3">
        <f t="shared" si="0"/>
        <v>7</v>
      </c>
      <c r="B10" s="27">
        <f t="shared" si="0"/>
        <v>43983</v>
      </c>
      <c r="C10" s="10">
        <v>9.8680471193384175E-2</v>
      </c>
      <c r="D10" s="19"/>
      <c r="E10" s="19"/>
      <c r="F10" s="19"/>
      <c r="G10" s="19"/>
      <c r="H10" s="10">
        <v>0.63607923598005256</v>
      </c>
      <c r="I10" s="19"/>
      <c r="J10" s="10">
        <v>0.7297224950483433</v>
      </c>
      <c r="K10" s="19"/>
      <c r="L10" s="10">
        <v>1.1933043652967334</v>
      </c>
      <c r="M10" s="19"/>
      <c r="O10" s="1">
        <f>O6/SQRT(O9)</f>
        <v>5.4409857672068594E-3</v>
      </c>
      <c r="P10" s="39" t="s">
        <v>36</v>
      </c>
      <c r="Q10" s="36" t="s">
        <v>6</v>
      </c>
      <c r="R10" s="39" t="s">
        <v>64</v>
      </c>
      <c r="S10" s="40">
        <v>0.78842461976231037</v>
      </c>
      <c r="T10" s="40">
        <v>0.83112653685967575</v>
      </c>
      <c r="U10" s="40">
        <v>0.26156450952269361</v>
      </c>
      <c r="V10" s="39" t="s">
        <v>48</v>
      </c>
    </row>
    <row r="11" spans="1:480" ht="20.100000000000001" customHeight="1">
      <c r="A11" s="3">
        <f t="shared" si="0"/>
        <v>8</v>
      </c>
      <c r="B11" s="27">
        <f t="shared" si="0"/>
        <v>43984</v>
      </c>
      <c r="C11" s="10">
        <v>0.13495197222596667</v>
      </c>
      <c r="D11" s="19"/>
      <c r="E11" s="19"/>
      <c r="F11" s="10">
        <v>-0.11954483429874833</v>
      </c>
      <c r="G11" s="19"/>
      <c r="H11" s="10">
        <v>0.63608365735240924</v>
      </c>
      <c r="I11" s="19"/>
      <c r="J11" s="10">
        <v>0.72572735333124339</v>
      </c>
      <c r="K11" s="19"/>
      <c r="L11" s="10">
        <v>1.1785418591473749</v>
      </c>
      <c r="M11" s="19"/>
      <c r="P11" s="39" t="s">
        <v>37</v>
      </c>
      <c r="Q11" s="36" t="s">
        <v>7</v>
      </c>
      <c r="R11" s="39" t="s">
        <v>64</v>
      </c>
      <c r="S11" s="40">
        <v>0.61342899131189832</v>
      </c>
      <c r="T11" s="40">
        <v>0.67813812811661744</v>
      </c>
      <c r="U11" s="40">
        <v>0.39481010393974164</v>
      </c>
      <c r="V11" s="39" t="s">
        <v>48</v>
      </c>
    </row>
    <row r="12" spans="1:480" ht="20.100000000000001" customHeight="1">
      <c r="A12" s="3">
        <f t="shared" si="0"/>
        <v>9</v>
      </c>
      <c r="B12" s="27">
        <f t="shared" si="0"/>
        <v>43985</v>
      </c>
      <c r="C12" s="10">
        <v>0.12776637963795248</v>
      </c>
      <c r="D12" s="10">
        <v>1.3411642281405083</v>
      </c>
      <c r="E12" s="19"/>
      <c r="F12" s="10">
        <v>-0.1379790199414575</v>
      </c>
      <c r="G12" s="19"/>
      <c r="H12" s="10">
        <v>0.63999396712800338</v>
      </c>
      <c r="I12" s="19"/>
      <c r="J12" s="10">
        <v>0.72305655215822506</v>
      </c>
      <c r="K12" s="19"/>
      <c r="L12" s="10">
        <v>1.1079533326425499</v>
      </c>
      <c r="M12" s="19"/>
      <c r="P12" s="39" t="s">
        <v>38</v>
      </c>
      <c r="Q12" s="36" t="s">
        <v>8</v>
      </c>
      <c r="R12" s="39" t="s">
        <v>64</v>
      </c>
      <c r="S12" s="40">
        <v>0.81843068117593065</v>
      </c>
      <c r="T12" s="40">
        <v>0.88571256297058332</v>
      </c>
      <c r="U12" s="40">
        <v>0.67221770274870229</v>
      </c>
      <c r="V12" s="39" t="s">
        <v>48</v>
      </c>
    </row>
    <row r="13" spans="1:480" ht="20.100000000000001" customHeight="1">
      <c r="A13" s="3">
        <f t="shared" si="0"/>
        <v>10</v>
      </c>
      <c r="B13" s="27">
        <f t="shared" si="0"/>
        <v>43986</v>
      </c>
      <c r="C13" s="10">
        <v>0.13599748915340334</v>
      </c>
      <c r="D13" s="10">
        <v>1.3288059144161</v>
      </c>
      <c r="E13" s="19"/>
      <c r="F13" s="10">
        <v>-0.15536787185111584</v>
      </c>
      <c r="G13" s="19"/>
      <c r="H13" s="10">
        <v>0.64623933456585081</v>
      </c>
      <c r="I13" s="19"/>
      <c r="J13" s="10">
        <v>0.71501984270613994</v>
      </c>
      <c r="K13" s="19"/>
      <c r="L13" s="10">
        <v>1.0860925534814501</v>
      </c>
      <c r="M13" s="19"/>
      <c r="P13" s="39" t="s">
        <v>39</v>
      </c>
      <c r="Q13" s="36" t="s">
        <v>9</v>
      </c>
      <c r="R13" s="39" t="s">
        <v>64</v>
      </c>
      <c r="S13" s="40">
        <v>0.52960405725476256</v>
      </c>
      <c r="T13" s="40">
        <v>0.50643625703097161</v>
      </c>
      <c r="U13" s="40">
        <v>0.13432713877922109</v>
      </c>
      <c r="V13" s="39" t="s">
        <v>48</v>
      </c>
    </row>
    <row r="14" spans="1:480" ht="20.100000000000001" customHeight="1">
      <c r="A14" s="3">
        <f t="shared" si="0"/>
        <v>11</v>
      </c>
      <c r="B14" s="27">
        <f t="shared" si="0"/>
        <v>43987</v>
      </c>
      <c r="C14" s="10">
        <v>0.142679159690595</v>
      </c>
      <c r="D14" s="10">
        <v>1.3158012814761</v>
      </c>
      <c r="E14" s="19"/>
      <c r="F14" s="10">
        <v>-0.16767734129796333</v>
      </c>
      <c r="G14" s="19"/>
      <c r="H14" s="10">
        <v>0.65590170215352417</v>
      </c>
      <c r="I14" s="19"/>
      <c r="J14" s="10">
        <v>0.71034930463205503</v>
      </c>
      <c r="K14" s="19"/>
      <c r="L14" s="10">
        <v>1.056189083633525</v>
      </c>
      <c r="M14" s="19"/>
      <c r="P14" s="39" t="s">
        <v>40</v>
      </c>
      <c r="Q14" s="36" t="s">
        <v>26</v>
      </c>
      <c r="R14" s="39" t="s">
        <v>64</v>
      </c>
      <c r="S14" s="40">
        <v>0.67417900741191206</v>
      </c>
      <c r="T14" s="40">
        <v>0.68104159023585753</v>
      </c>
      <c r="U14" s="40">
        <v>0.40464988294067161</v>
      </c>
      <c r="V14" s="39" t="s">
        <v>48</v>
      </c>
    </row>
    <row r="15" spans="1:480" ht="20.100000000000001" customHeight="1">
      <c r="A15" s="3">
        <f t="shared" si="0"/>
        <v>12</v>
      </c>
      <c r="B15" s="27">
        <f t="shared" si="0"/>
        <v>43988</v>
      </c>
      <c r="C15" s="10">
        <v>0.14401057410084167</v>
      </c>
      <c r="D15" s="10">
        <v>1.3027567143562333</v>
      </c>
      <c r="E15" s="19"/>
      <c r="F15" s="10">
        <v>-0.18125663974856832</v>
      </c>
      <c r="G15" s="19"/>
      <c r="H15" s="10">
        <v>0.65585890864517415</v>
      </c>
      <c r="I15" s="19"/>
      <c r="J15" s="10">
        <v>0.70810011374312676</v>
      </c>
      <c r="K15" s="19"/>
      <c r="L15" s="10">
        <v>1.0236923500557333</v>
      </c>
      <c r="M15" s="19"/>
      <c r="P15" s="36" t="s">
        <v>41</v>
      </c>
      <c r="Q15" s="36" t="s">
        <v>47</v>
      </c>
      <c r="R15" s="36" t="s">
        <v>65</v>
      </c>
      <c r="S15" s="40">
        <f>W15/12</f>
        <v>4.9999999999999996E-2</v>
      </c>
      <c r="T15" s="40"/>
      <c r="U15" s="40">
        <f>X15/12</f>
        <v>2.5000000000000001E-3</v>
      </c>
      <c r="V15" s="36" t="s">
        <v>55</v>
      </c>
      <c r="W15" s="1">
        <v>0.6</v>
      </c>
      <c r="X15" s="1">
        <v>0.03</v>
      </c>
    </row>
    <row r="16" spans="1:480" ht="20.100000000000001" customHeight="1">
      <c r="A16" s="3">
        <f t="shared" si="0"/>
        <v>13</v>
      </c>
      <c r="B16" s="27">
        <f t="shared" si="0"/>
        <v>43989</v>
      </c>
      <c r="C16" s="10">
        <v>0.13394281723350251</v>
      </c>
      <c r="D16" s="10">
        <v>1.2970968495534834</v>
      </c>
      <c r="E16" s="19"/>
      <c r="F16" s="10">
        <v>-0.19454217852373334</v>
      </c>
      <c r="G16" s="19"/>
      <c r="H16" s="10">
        <v>0.65658331223135336</v>
      </c>
      <c r="I16" s="10">
        <v>1.2352579713013583</v>
      </c>
      <c r="J16" s="10">
        <v>0.70929175000363076</v>
      </c>
      <c r="K16" s="19"/>
      <c r="L16" s="10">
        <v>1.0104314972738917</v>
      </c>
      <c r="M16" s="19"/>
      <c r="P16" s="36" t="s">
        <v>42</v>
      </c>
      <c r="Q16" s="36" t="s">
        <v>47</v>
      </c>
      <c r="R16" s="36" t="s">
        <v>65</v>
      </c>
      <c r="S16" s="40">
        <f t="shared" ref="S16:S27" si="1">W16/12</f>
        <v>4.5833333333333337E-2</v>
      </c>
      <c r="T16" s="40"/>
      <c r="U16" s="40">
        <f t="shared" ref="U16:U20" si="2">X16/12</f>
        <v>4.1666666666666666E-3</v>
      </c>
      <c r="V16" s="36" t="s">
        <v>55</v>
      </c>
      <c r="W16" s="1">
        <v>0.55000000000000004</v>
      </c>
      <c r="X16" s="1">
        <v>0.05</v>
      </c>
    </row>
    <row r="17" spans="1:24" ht="20.100000000000001" customHeight="1">
      <c r="A17" s="3">
        <f t="shared" si="0"/>
        <v>14</v>
      </c>
      <c r="B17" s="27">
        <f t="shared" si="0"/>
        <v>43990</v>
      </c>
      <c r="C17" s="10">
        <v>0.18849400805600916</v>
      </c>
      <c r="D17" s="10">
        <v>1.2861768526760167</v>
      </c>
      <c r="E17" s="19"/>
      <c r="F17" s="10">
        <v>-0.19228103006185168</v>
      </c>
      <c r="G17" s="19"/>
      <c r="H17" s="10">
        <v>0.65698573072327082</v>
      </c>
      <c r="I17" s="10">
        <v>1.2383140532597583</v>
      </c>
      <c r="J17" s="10">
        <v>0.71557097114063162</v>
      </c>
      <c r="K17" s="19"/>
      <c r="L17" s="10">
        <v>0.92727354103350834</v>
      </c>
      <c r="M17" s="19"/>
      <c r="P17" s="36" t="s">
        <v>43</v>
      </c>
      <c r="Q17" s="36" t="s">
        <v>47</v>
      </c>
      <c r="R17" s="36" t="s">
        <v>65</v>
      </c>
      <c r="S17" s="40">
        <f t="shared" si="1"/>
        <v>2.0833333333333332E-2</v>
      </c>
      <c r="T17" s="40"/>
      <c r="U17" s="40">
        <f t="shared" si="2"/>
        <v>5.0000000000000001E-3</v>
      </c>
      <c r="V17" s="36" t="s">
        <v>55</v>
      </c>
      <c r="W17" s="1">
        <v>0.25</v>
      </c>
      <c r="X17" s="1">
        <v>0.06</v>
      </c>
    </row>
    <row r="18" spans="1:24" ht="20.100000000000001" customHeight="1">
      <c r="A18" s="3">
        <f t="shared" si="0"/>
        <v>15</v>
      </c>
      <c r="B18" s="27">
        <f t="shared" si="0"/>
        <v>43991</v>
      </c>
      <c r="C18" s="10">
        <v>0.1831726763913275</v>
      </c>
      <c r="D18" s="10">
        <v>1.2809309903279418</v>
      </c>
      <c r="E18" s="10">
        <v>0.8355238396231166</v>
      </c>
      <c r="F18" s="10">
        <v>-0.22027337301120833</v>
      </c>
      <c r="G18" s="19"/>
      <c r="H18" s="10">
        <v>0.66293955016738659</v>
      </c>
      <c r="I18" s="10">
        <v>1.2434824943588416</v>
      </c>
      <c r="J18" s="10">
        <v>0.72983567383910664</v>
      </c>
      <c r="K18" s="19"/>
      <c r="L18" s="10">
        <v>0.7963324580391925</v>
      </c>
      <c r="M18" s="19"/>
      <c r="P18" s="36" t="s">
        <v>44</v>
      </c>
      <c r="Q18" s="36" t="s">
        <v>47</v>
      </c>
      <c r="R18" s="36" t="s">
        <v>65</v>
      </c>
      <c r="S18" s="40">
        <f t="shared" si="1"/>
        <v>2.6666666666666668E-2</v>
      </c>
      <c r="T18" s="40"/>
      <c r="U18" s="40">
        <f t="shared" si="2"/>
        <v>1.6666666666666668E-3</v>
      </c>
      <c r="V18" s="36" t="s">
        <v>55</v>
      </c>
      <c r="W18" s="1">
        <v>0.32</v>
      </c>
      <c r="X18" s="1">
        <v>0.02</v>
      </c>
    </row>
    <row r="19" spans="1:24" ht="20.100000000000001" customHeight="1">
      <c r="A19" s="3">
        <f t="shared" si="0"/>
        <v>16</v>
      </c>
      <c r="B19" s="27">
        <f t="shared" si="0"/>
        <v>43992</v>
      </c>
      <c r="C19" s="10">
        <v>0.1948092410993375</v>
      </c>
      <c r="D19" s="10">
        <v>1.2710271551512917</v>
      </c>
      <c r="E19" s="10">
        <v>0.82645516129774332</v>
      </c>
      <c r="F19" s="10">
        <v>-0.20888191604663417</v>
      </c>
      <c r="G19" s="19"/>
      <c r="H19" s="10">
        <v>0.67833443143309158</v>
      </c>
      <c r="I19" s="10">
        <v>1.25370449076955</v>
      </c>
      <c r="J19" s="10">
        <v>0.71803197384234163</v>
      </c>
      <c r="K19" s="19"/>
      <c r="L19" s="10">
        <v>0.78315924823774663</v>
      </c>
      <c r="M19" s="19"/>
      <c r="P19" s="36" t="s">
        <v>45</v>
      </c>
      <c r="Q19" s="36" t="s">
        <v>47</v>
      </c>
      <c r="R19" s="36" t="s">
        <v>65</v>
      </c>
      <c r="S19" s="40">
        <f t="shared" si="1"/>
        <v>5.4166666666666669E-2</v>
      </c>
      <c r="T19" s="40"/>
      <c r="U19" s="40">
        <f t="shared" si="2"/>
        <v>6.6666666666666671E-3</v>
      </c>
      <c r="V19" s="36" t="s">
        <v>55</v>
      </c>
      <c r="W19" s="1">
        <v>0.65</v>
      </c>
      <c r="X19" s="1">
        <v>0.08</v>
      </c>
    </row>
    <row r="20" spans="1:24" ht="20.100000000000001" customHeight="1">
      <c r="A20" s="3">
        <f t="shared" si="0"/>
        <v>17</v>
      </c>
      <c r="B20" s="27">
        <f t="shared" si="0"/>
        <v>43993</v>
      </c>
      <c r="C20" s="10">
        <v>0.20707258445778584</v>
      </c>
      <c r="D20" s="10">
        <v>1.2606573224959667</v>
      </c>
      <c r="E20" s="10">
        <v>0.82030444239180833</v>
      </c>
      <c r="F20" s="10">
        <v>-0.19248222979934415</v>
      </c>
      <c r="G20" s="19"/>
      <c r="H20" s="10">
        <v>0.68326074920623503</v>
      </c>
      <c r="I20" s="10">
        <v>1.2658551425856917</v>
      </c>
      <c r="J20" s="10">
        <v>0.71542613396482002</v>
      </c>
      <c r="K20" s="19"/>
      <c r="L20" s="10">
        <v>0.75603058905250753</v>
      </c>
      <c r="M20" s="19"/>
      <c r="P20" s="36" t="s">
        <v>46</v>
      </c>
      <c r="Q20" s="36" t="s">
        <v>47</v>
      </c>
      <c r="R20" s="36" t="s">
        <v>65</v>
      </c>
      <c r="S20" s="40">
        <f t="shared" si="1"/>
        <v>4.3333333333333335E-2</v>
      </c>
      <c r="T20" s="40"/>
      <c r="U20" s="40">
        <f t="shared" si="2"/>
        <v>3.3333333333333335E-3</v>
      </c>
      <c r="V20" s="36" t="s">
        <v>55</v>
      </c>
      <c r="W20" s="1">
        <v>0.52</v>
      </c>
      <c r="X20" s="1">
        <v>0.04</v>
      </c>
    </row>
    <row r="21" spans="1:24" ht="20.100000000000001" customHeight="1">
      <c r="A21" s="3">
        <f t="shared" si="0"/>
        <v>18</v>
      </c>
      <c r="B21" s="27">
        <f t="shared" si="0"/>
        <v>43994</v>
      </c>
      <c r="C21" s="10">
        <v>0.20817630998194001</v>
      </c>
      <c r="D21" s="10">
        <v>1.2576890386614084</v>
      </c>
      <c r="E21" s="10">
        <v>0.81830132119895493</v>
      </c>
      <c r="F21" s="10">
        <v>-0.18016601626090248</v>
      </c>
      <c r="G21" s="19"/>
      <c r="H21" s="10">
        <v>0.68945881333895664</v>
      </c>
      <c r="I21" s="10">
        <v>1.2783066520562334</v>
      </c>
      <c r="J21" s="10">
        <v>0.70965226716946495</v>
      </c>
      <c r="K21" s="19"/>
      <c r="L21" s="10">
        <v>0.75442807820748337</v>
      </c>
      <c r="M21" s="19"/>
      <c r="P21" s="36" t="s">
        <v>41</v>
      </c>
      <c r="Q21" s="36" t="s">
        <v>7</v>
      </c>
      <c r="R21" s="36" t="s">
        <v>65</v>
      </c>
      <c r="S21" s="40">
        <f t="shared" si="1"/>
        <v>4.9749999999999996E-2</v>
      </c>
      <c r="T21" s="40"/>
      <c r="U21" s="40"/>
      <c r="V21" s="36" t="s">
        <v>56</v>
      </c>
      <c r="W21" s="1">
        <v>0.59699999999999998</v>
      </c>
    </row>
    <row r="22" spans="1:24" ht="20.100000000000001" customHeight="1">
      <c r="A22" s="3">
        <f t="shared" si="0"/>
        <v>19</v>
      </c>
      <c r="B22" s="27">
        <f t="shared" si="0"/>
        <v>43995</v>
      </c>
      <c r="C22" s="10">
        <v>0.20860939332390749</v>
      </c>
      <c r="D22" s="10">
        <v>1.2598531320621082</v>
      </c>
      <c r="E22" s="10">
        <v>0.81887064783943841</v>
      </c>
      <c r="F22" s="10">
        <v>-0.16219454939458749</v>
      </c>
      <c r="G22" s="19"/>
      <c r="H22" s="10">
        <v>0.6981839660076975</v>
      </c>
      <c r="I22" s="10">
        <v>1.2923181546378835</v>
      </c>
      <c r="J22" s="10">
        <v>0.71982904596867259</v>
      </c>
      <c r="K22" s="19"/>
      <c r="L22" s="10">
        <v>0.7399757589530126</v>
      </c>
      <c r="M22" s="19"/>
      <c r="P22" s="36" t="s">
        <v>45</v>
      </c>
      <c r="Q22" s="36" t="s">
        <v>7</v>
      </c>
      <c r="R22" s="36" t="s">
        <v>65</v>
      </c>
      <c r="S22" s="40">
        <f t="shared" si="1"/>
        <v>5.3083333333333337E-2</v>
      </c>
      <c r="T22" s="40"/>
      <c r="U22" s="40"/>
      <c r="V22" s="36" t="s">
        <v>56</v>
      </c>
      <c r="W22" s="1">
        <v>0.63700000000000001</v>
      </c>
    </row>
    <row r="23" spans="1:24" ht="20.100000000000001" customHeight="1">
      <c r="A23" s="3">
        <f t="shared" si="0"/>
        <v>20</v>
      </c>
      <c r="B23" s="27">
        <f t="shared" si="0"/>
        <v>43996</v>
      </c>
      <c r="C23" s="10">
        <v>0.26981161393787834</v>
      </c>
      <c r="D23" s="10">
        <v>1.2618044208226167</v>
      </c>
      <c r="E23" s="10">
        <v>0.82175134589287657</v>
      </c>
      <c r="F23" s="10">
        <v>-0.15948517733405751</v>
      </c>
      <c r="G23" s="19"/>
      <c r="H23" s="10">
        <v>0.70641359234922829</v>
      </c>
      <c r="I23" s="10">
        <v>1.3068701441634416</v>
      </c>
      <c r="J23" s="10">
        <v>0.75037148879983506</v>
      </c>
      <c r="K23" s="19"/>
      <c r="L23" s="10">
        <v>0.71401480669097006</v>
      </c>
      <c r="M23" s="19"/>
      <c r="P23" s="36" t="s">
        <v>46</v>
      </c>
      <c r="Q23" s="36" t="s">
        <v>7</v>
      </c>
      <c r="R23" s="36" t="s">
        <v>65</v>
      </c>
      <c r="S23" s="40">
        <f t="shared" si="1"/>
        <v>9.2249999999999999E-2</v>
      </c>
      <c r="T23" s="40"/>
      <c r="U23" s="40"/>
      <c r="V23" s="36" t="s">
        <v>56</v>
      </c>
      <c r="W23" s="1">
        <v>1.107</v>
      </c>
    </row>
    <row r="24" spans="1:24" ht="20.100000000000001" customHeight="1">
      <c r="A24" s="3">
        <f t="shared" si="0"/>
        <v>21</v>
      </c>
      <c r="B24" s="27">
        <f t="shared" si="0"/>
        <v>43997</v>
      </c>
      <c r="C24" s="10">
        <v>0.27836734047451417</v>
      </c>
      <c r="D24" s="10">
        <v>1.2614463422748083</v>
      </c>
      <c r="E24" s="10">
        <v>0.82882801713581833</v>
      </c>
      <c r="F24" s="10">
        <v>-0.13416143581107418</v>
      </c>
      <c r="G24" s="19"/>
      <c r="H24" s="10">
        <v>0.72540667261348413</v>
      </c>
      <c r="I24" s="10">
        <v>1.3221447014783416</v>
      </c>
      <c r="J24" s="10">
        <v>0.74870107326951085</v>
      </c>
      <c r="K24" s="19"/>
      <c r="L24" s="10">
        <v>0.71126705711504001</v>
      </c>
      <c r="M24" s="19"/>
      <c r="P24" s="36" t="s">
        <v>49</v>
      </c>
      <c r="Q24" s="36" t="s">
        <v>7</v>
      </c>
      <c r="R24" s="36" t="s">
        <v>65</v>
      </c>
      <c r="S24" s="40">
        <f t="shared" si="1"/>
        <v>4.9666666666666665E-2</v>
      </c>
      <c r="T24" s="40"/>
      <c r="U24" s="40"/>
      <c r="V24" s="36" t="s">
        <v>56</v>
      </c>
      <c r="W24" s="1">
        <v>0.59599999999999997</v>
      </c>
    </row>
    <row r="25" spans="1:24" ht="20.100000000000001" customHeight="1">
      <c r="A25" s="3">
        <f t="shared" si="0"/>
        <v>22</v>
      </c>
      <c r="B25" s="27">
        <f t="shared" si="0"/>
        <v>43998</v>
      </c>
      <c r="C25" s="10">
        <v>0.28319270340291752</v>
      </c>
      <c r="D25" s="10">
        <v>1.261430486695575</v>
      </c>
      <c r="E25" s="10">
        <v>0.83570504961441661</v>
      </c>
      <c r="F25" s="10">
        <v>-0.10220414212019334</v>
      </c>
      <c r="G25" s="19"/>
      <c r="H25" s="10">
        <v>0.73610096675051917</v>
      </c>
      <c r="I25" s="10">
        <v>1.3395858386853083</v>
      </c>
      <c r="J25" s="10">
        <v>0.73673203878765836</v>
      </c>
      <c r="K25" s="19"/>
      <c r="L25" s="10">
        <v>0.6799127154588499</v>
      </c>
      <c r="M25" s="19"/>
      <c r="P25" s="36" t="s">
        <v>50</v>
      </c>
      <c r="Q25" s="36" t="s">
        <v>7</v>
      </c>
      <c r="R25" s="36" t="s">
        <v>65</v>
      </c>
      <c r="S25" s="40">
        <f t="shared" si="1"/>
        <v>4.5166666666666667E-2</v>
      </c>
      <c r="T25" s="40"/>
      <c r="U25" s="40"/>
      <c r="V25" s="36" t="s">
        <v>57</v>
      </c>
      <c r="W25" s="1">
        <v>0.54200000000000004</v>
      </c>
    </row>
    <row r="26" spans="1:24" ht="20.100000000000001" customHeight="1">
      <c r="A26" s="3">
        <f t="shared" si="0"/>
        <v>23</v>
      </c>
      <c r="B26" s="27">
        <f t="shared" si="0"/>
        <v>43999</v>
      </c>
      <c r="C26" s="10">
        <v>0.29431045716561333</v>
      </c>
      <c r="D26" s="10">
        <v>1.2759939151469917</v>
      </c>
      <c r="E26" s="10">
        <v>0.84711994987511663</v>
      </c>
      <c r="F26" s="10">
        <v>-5.8937964564731167E-2</v>
      </c>
      <c r="G26" s="19"/>
      <c r="H26" s="10">
        <v>0.74900664808133255</v>
      </c>
      <c r="I26" s="10">
        <v>1.3577033286406834</v>
      </c>
      <c r="J26" s="10">
        <v>0.74264851114258246</v>
      </c>
      <c r="K26" s="19"/>
      <c r="L26" s="10">
        <v>0.65477658044950415</v>
      </c>
      <c r="M26" s="19"/>
      <c r="P26" s="36" t="s">
        <v>51</v>
      </c>
      <c r="Q26" s="36" t="s">
        <v>7</v>
      </c>
      <c r="R26" s="36" t="s">
        <v>65</v>
      </c>
      <c r="S26" s="40">
        <f t="shared" si="1"/>
        <v>6.908333333333333E-2</v>
      </c>
      <c r="T26" s="40"/>
      <c r="U26" s="40"/>
      <c r="V26" s="36" t="s">
        <v>56</v>
      </c>
      <c r="W26" s="1">
        <v>0.82899999999999996</v>
      </c>
    </row>
    <row r="27" spans="1:24" ht="20.100000000000001" customHeight="1">
      <c r="A27" s="3">
        <f t="shared" si="0"/>
        <v>24</v>
      </c>
      <c r="B27" s="27">
        <f t="shared" si="0"/>
        <v>44000</v>
      </c>
      <c r="C27" s="10">
        <v>0.29803973410368417</v>
      </c>
      <c r="D27" s="10">
        <v>1.2713938546242083</v>
      </c>
      <c r="E27" s="10">
        <v>0.85750032463532511</v>
      </c>
      <c r="F27" s="10">
        <v>-1.0665181300212082E-2</v>
      </c>
      <c r="G27" s="19"/>
      <c r="H27" s="10">
        <v>0.76679719719932837</v>
      </c>
      <c r="I27" s="10">
        <v>1.3752415684335251</v>
      </c>
      <c r="J27" s="10">
        <v>0.77881046301702572</v>
      </c>
      <c r="K27" s="19"/>
      <c r="L27" s="10">
        <v>0.6328270786387642</v>
      </c>
      <c r="M27" s="19"/>
      <c r="P27" s="36" t="s">
        <v>52</v>
      </c>
      <c r="Q27" s="36" t="s">
        <v>7</v>
      </c>
      <c r="R27" s="36" t="s">
        <v>65</v>
      </c>
      <c r="S27" s="40">
        <f t="shared" si="1"/>
        <v>4.2666666666666665E-2</v>
      </c>
      <c r="T27" s="40"/>
      <c r="U27" s="40"/>
      <c r="V27" s="36" t="s">
        <v>56</v>
      </c>
      <c r="W27" s="1">
        <v>0.51200000000000001</v>
      </c>
    </row>
    <row r="28" spans="1:24" ht="20.100000000000001" customHeight="1">
      <c r="A28" s="3">
        <f t="shared" si="0"/>
        <v>25</v>
      </c>
      <c r="B28" s="27">
        <f t="shared" si="0"/>
        <v>44001</v>
      </c>
      <c r="C28" s="10">
        <v>0.30808969768289085</v>
      </c>
      <c r="D28" s="10">
        <v>1.2684099707368166</v>
      </c>
      <c r="E28" s="10">
        <v>0.87161913906712496</v>
      </c>
      <c r="F28" s="10">
        <v>4.5197798726264504E-2</v>
      </c>
      <c r="G28" s="19"/>
      <c r="H28" s="10">
        <v>0.77764418410689584</v>
      </c>
      <c r="I28" s="10">
        <v>1.3940332750259001</v>
      </c>
      <c r="J28" s="10">
        <v>0.80558343454318582</v>
      </c>
      <c r="K28" s="19"/>
      <c r="L28" s="10">
        <v>0.61665050960527756</v>
      </c>
      <c r="M28" s="19"/>
      <c r="P28" s="36" t="s">
        <v>41</v>
      </c>
      <c r="Q28" s="36" t="s">
        <v>59</v>
      </c>
      <c r="R28" s="36" t="s">
        <v>65</v>
      </c>
      <c r="S28" s="36" t="s">
        <v>60</v>
      </c>
      <c r="T28" s="36"/>
      <c r="U28" s="36"/>
      <c r="V28" s="36" t="s">
        <v>62</v>
      </c>
    </row>
    <row r="29" spans="1:24" ht="20.100000000000001" customHeight="1">
      <c r="A29" s="3">
        <f t="shared" si="0"/>
        <v>26</v>
      </c>
      <c r="B29" s="27">
        <f t="shared" si="0"/>
        <v>44002</v>
      </c>
      <c r="C29" s="10">
        <v>0.370928088623105</v>
      </c>
      <c r="D29" s="10">
        <v>1.2645262201720999</v>
      </c>
      <c r="E29" s="10">
        <v>0.88234447125825832</v>
      </c>
      <c r="F29" s="10">
        <v>8.7484196251752508E-2</v>
      </c>
      <c r="G29" s="19"/>
      <c r="H29" s="10">
        <v>0.78498051383884337</v>
      </c>
      <c r="I29" s="10">
        <v>1.4095909130312583</v>
      </c>
      <c r="J29" s="10">
        <v>0.80538866888373084</v>
      </c>
      <c r="K29" s="19"/>
      <c r="L29" s="10">
        <v>0.6114265523315966</v>
      </c>
      <c r="M29" s="19"/>
      <c r="P29" s="36" t="s">
        <v>41</v>
      </c>
      <c r="Q29" s="36" t="s">
        <v>58</v>
      </c>
      <c r="R29" s="36" t="s">
        <v>65</v>
      </c>
      <c r="S29" s="36" t="s">
        <v>61</v>
      </c>
      <c r="T29" s="36"/>
      <c r="U29" s="36"/>
      <c r="V29" s="36" t="s">
        <v>62</v>
      </c>
    </row>
    <row r="30" spans="1:24" ht="20.100000000000001" customHeight="1">
      <c r="A30" s="3">
        <f t="shared" si="0"/>
        <v>27</v>
      </c>
      <c r="B30" s="27">
        <f t="shared" si="0"/>
        <v>44003</v>
      </c>
      <c r="C30" s="10">
        <v>0.38169354597556998</v>
      </c>
      <c r="D30" s="10">
        <v>1.2636562876477833</v>
      </c>
      <c r="E30" s="10">
        <v>0.91615487784059157</v>
      </c>
      <c r="F30" s="10">
        <v>0.11853039561581001</v>
      </c>
      <c r="G30" s="19"/>
      <c r="H30" s="10">
        <v>0.79728281144462498</v>
      </c>
      <c r="I30" s="10">
        <v>1.4269157803301917</v>
      </c>
      <c r="J30" s="10">
        <v>0.78837189896119997</v>
      </c>
      <c r="K30" s="19"/>
      <c r="L30" s="10">
        <v>0.54491918981500087</v>
      </c>
      <c r="M30" s="19"/>
    </row>
    <row r="31" spans="1:24" ht="20.100000000000001" customHeight="1">
      <c r="A31" s="3">
        <f t="shared" si="0"/>
        <v>28</v>
      </c>
      <c r="B31" s="27">
        <f t="shared" si="0"/>
        <v>44004</v>
      </c>
      <c r="C31" s="10">
        <v>0.38044638729351998</v>
      </c>
      <c r="D31" s="10">
        <v>1.263427205716275</v>
      </c>
      <c r="E31" s="10">
        <v>0.92654469452981669</v>
      </c>
      <c r="F31" s="10">
        <v>0.16490927797256083</v>
      </c>
      <c r="G31" s="19"/>
      <c r="H31" s="10">
        <v>0.8228059392542475</v>
      </c>
      <c r="I31" s="10">
        <v>1.4424428455834166</v>
      </c>
      <c r="J31" s="10">
        <v>0.78366091009883421</v>
      </c>
      <c r="K31" s="19"/>
      <c r="L31" s="10">
        <v>0.52495861410876909</v>
      </c>
      <c r="M31" s="19"/>
    </row>
    <row r="32" spans="1:24" ht="20.100000000000001" customHeight="1">
      <c r="A32" s="3">
        <f t="shared" si="0"/>
        <v>29</v>
      </c>
      <c r="B32" s="27">
        <f t="shared" si="0"/>
        <v>44005</v>
      </c>
      <c r="C32" s="10">
        <v>0.38711878733917665</v>
      </c>
      <c r="D32" s="10">
        <v>1.2605698937259833</v>
      </c>
      <c r="E32" s="10">
        <v>0.93608039629914164</v>
      </c>
      <c r="F32" s="10">
        <v>0.21945374795982667</v>
      </c>
      <c r="G32" s="19"/>
      <c r="H32" s="10">
        <v>0.84553014459709164</v>
      </c>
      <c r="I32" s="10">
        <v>1.4575992828857833</v>
      </c>
      <c r="J32" s="10">
        <v>0.81225413581719674</v>
      </c>
      <c r="K32" s="19"/>
      <c r="L32" s="10">
        <v>0.50309369831930673</v>
      </c>
      <c r="M32" s="19"/>
      <c r="S32" s="41"/>
    </row>
    <row r="33" spans="1:19" ht="20.100000000000001" customHeight="1">
      <c r="A33" s="3">
        <f t="shared" si="0"/>
        <v>30</v>
      </c>
      <c r="B33" s="27">
        <f t="shared" si="0"/>
        <v>44006</v>
      </c>
      <c r="C33" s="10">
        <v>0.39066881924780167</v>
      </c>
      <c r="D33" s="10">
        <v>1.2584236939719415</v>
      </c>
      <c r="E33" s="10">
        <v>0.94342707826993333</v>
      </c>
      <c r="F33" s="10">
        <v>0.27996435233463168</v>
      </c>
      <c r="G33" s="19"/>
      <c r="H33" s="10">
        <v>0.85784779975950831</v>
      </c>
      <c r="I33" s="10">
        <v>1.4745659838699667</v>
      </c>
      <c r="J33" s="10">
        <v>0.84958972505507502</v>
      </c>
      <c r="K33" s="19"/>
      <c r="L33" s="10">
        <v>0.47346673143756418</v>
      </c>
      <c r="M33" s="19"/>
      <c r="S33" s="1">
        <v>4.9999999999999996E-2</v>
      </c>
    </row>
    <row r="34" spans="1:19" ht="20.100000000000001" customHeight="1">
      <c r="A34" s="3">
        <f t="shared" si="0"/>
        <v>31</v>
      </c>
      <c r="B34" s="27">
        <f t="shared" si="0"/>
        <v>44007</v>
      </c>
      <c r="C34" s="10">
        <v>0.39676049149192</v>
      </c>
      <c r="D34" s="10">
        <v>1.2511533206356833</v>
      </c>
      <c r="E34" s="10">
        <v>0.94328353341405835</v>
      </c>
      <c r="F34" s="10">
        <v>0.34481444068097672</v>
      </c>
      <c r="G34" s="19"/>
      <c r="H34" s="10">
        <v>0.86114192643785004</v>
      </c>
      <c r="I34" s="10">
        <v>1.4928987288888582</v>
      </c>
      <c r="J34" s="10">
        <v>0.84222138043112504</v>
      </c>
      <c r="K34" s="19"/>
      <c r="L34" s="10">
        <v>0.46398671731100921</v>
      </c>
      <c r="M34" s="19"/>
      <c r="S34" s="41">
        <v>4.5833333333333337E-2</v>
      </c>
    </row>
    <row r="35" spans="1:19" ht="20.100000000000001" customHeight="1">
      <c r="A35" s="4">
        <f t="shared" si="0"/>
        <v>32</v>
      </c>
      <c r="B35" s="27">
        <f t="shared" si="0"/>
        <v>44008</v>
      </c>
      <c r="C35" s="10">
        <v>0.40492689557670913</v>
      </c>
      <c r="D35" s="10">
        <v>1.2478660239317416</v>
      </c>
      <c r="E35" s="10">
        <v>0.95630702525021671</v>
      </c>
      <c r="F35" s="10">
        <v>0.4163272264446225</v>
      </c>
      <c r="G35" s="19"/>
      <c r="H35" s="10">
        <v>0.86386070665920001</v>
      </c>
      <c r="I35" s="10">
        <v>1.5063884911075498</v>
      </c>
      <c r="J35" s="10">
        <v>0.82758594152598419</v>
      </c>
      <c r="K35" s="10">
        <v>0.45971972616930584</v>
      </c>
      <c r="L35" s="10">
        <v>0.37981209676236255</v>
      </c>
      <c r="M35" s="19"/>
      <c r="S35" s="1">
        <v>2.0833333333333332E-2</v>
      </c>
    </row>
    <row r="36" spans="1:19" ht="20.100000000000001" customHeight="1">
      <c r="A36" s="3">
        <f t="shared" si="0"/>
        <v>33</v>
      </c>
      <c r="B36" s="27">
        <f t="shared" si="0"/>
        <v>44009</v>
      </c>
      <c r="C36" s="10">
        <v>0.41893609884280747</v>
      </c>
      <c r="D36" s="10">
        <v>1.2415761145832918</v>
      </c>
      <c r="E36" s="10">
        <v>0.96987689659616672</v>
      </c>
      <c r="F36" s="10">
        <v>0.47733436701902249</v>
      </c>
      <c r="G36" s="19"/>
      <c r="H36" s="10">
        <v>0.86509827400170003</v>
      </c>
      <c r="I36" s="10">
        <v>1.5208273845122333</v>
      </c>
      <c r="J36" s="10">
        <v>0.84233630749284172</v>
      </c>
      <c r="K36" s="10">
        <v>0.4549746057847992</v>
      </c>
      <c r="L36" s="10">
        <v>0.35637802236466332</v>
      </c>
      <c r="M36" s="19"/>
      <c r="S36" s="1">
        <v>2.6666666666666668E-2</v>
      </c>
    </row>
    <row r="37" spans="1:19" ht="20.100000000000001" customHeight="1">
      <c r="A37" s="3">
        <f t="shared" si="0"/>
        <v>34</v>
      </c>
      <c r="B37" s="27">
        <f t="shared" si="0"/>
        <v>44010</v>
      </c>
      <c r="C37" s="10">
        <v>0.43063249099179668</v>
      </c>
      <c r="D37" s="10">
        <v>1.2357106246073835</v>
      </c>
      <c r="E37" s="10">
        <v>0.9841350523814083</v>
      </c>
      <c r="F37" s="10">
        <v>0.53504939821217079</v>
      </c>
      <c r="G37" s="19"/>
      <c r="H37" s="10">
        <v>0.87515600395079174</v>
      </c>
      <c r="I37" s="10">
        <v>1.535436417349425</v>
      </c>
      <c r="J37" s="10">
        <v>0.85351555739822504</v>
      </c>
      <c r="K37" s="10">
        <v>0.44448426572205918</v>
      </c>
      <c r="L37" s="10">
        <v>0.33749992565367587</v>
      </c>
      <c r="M37" s="19"/>
      <c r="S37" s="1">
        <v>5.4166666666666669E-2</v>
      </c>
    </row>
    <row r="38" spans="1:19" ht="20.100000000000001" customHeight="1">
      <c r="A38" s="3">
        <f t="shared" si="0"/>
        <v>35</v>
      </c>
      <c r="B38" s="27">
        <f t="shared" si="0"/>
        <v>44011</v>
      </c>
      <c r="C38" s="10">
        <v>0.4382986948577392</v>
      </c>
      <c r="D38" s="10">
        <v>1.2221333601626168</v>
      </c>
      <c r="E38" s="10">
        <v>0.99839733881823334</v>
      </c>
      <c r="F38" s="10">
        <v>0.58797890398179753</v>
      </c>
      <c r="G38" s="19"/>
      <c r="H38" s="10">
        <v>0.87713530914407489</v>
      </c>
      <c r="I38" s="10">
        <v>1.5424069643349834</v>
      </c>
      <c r="J38" s="10">
        <v>0.87819704163468337</v>
      </c>
      <c r="K38" s="10">
        <v>0.43508767879905919</v>
      </c>
      <c r="L38" s="10">
        <v>0.26604839293419164</v>
      </c>
      <c r="M38" s="19"/>
      <c r="S38" s="1">
        <v>4.3333333333333335E-2</v>
      </c>
    </row>
    <row r="39" spans="1:19" ht="20.100000000000001" customHeight="1">
      <c r="A39" s="4">
        <f t="shared" si="0"/>
        <v>36</v>
      </c>
      <c r="B39" s="27">
        <f t="shared" si="0"/>
        <v>44012</v>
      </c>
      <c r="C39" s="10">
        <v>0.44549207684592335</v>
      </c>
      <c r="D39" s="10">
        <v>1.2072948434866417</v>
      </c>
      <c r="E39" s="10">
        <v>1.0096054564241583</v>
      </c>
      <c r="F39" s="10">
        <v>0.64419559417163086</v>
      </c>
      <c r="G39" s="10">
        <v>0.7978044233622551</v>
      </c>
      <c r="H39" s="10">
        <v>0.8779348967177083</v>
      </c>
      <c r="I39" s="10">
        <v>1.5502830403277084</v>
      </c>
      <c r="J39" s="10">
        <v>0.86362015030981665</v>
      </c>
      <c r="K39" s="10">
        <v>0.42150713296601833</v>
      </c>
      <c r="L39" s="10">
        <v>0.24385951897183752</v>
      </c>
      <c r="M39" s="19"/>
      <c r="S39" s="1">
        <v>4.9749999999999996E-2</v>
      </c>
    </row>
    <row r="40" spans="1:19" ht="20.100000000000001" customHeight="1">
      <c r="A40" s="4">
        <f t="shared" si="0"/>
        <v>37</v>
      </c>
      <c r="B40" s="27">
        <f t="shared" si="0"/>
        <v>44013</v>
      </c>
      <c r="C40" s="10">
        <v>0.45166375856986168</v>
      </c>
      <c r="D40" s="10">
        <v>1.1917482202041001</v>
      </c>
      <c r="E40" s="10">
        <v>1.0249334865678168</v>
      </c>
      <c r="F40" s="10">
        <v>0.70242486495929501</v>
      </c>
      <c r="G40" s="10">
        <v>0.80501231996851164</v>
      </c>
      <c r="H40" s="10">
        <v>0.87777708420691669</v>
      </c>
      <c r="I40" s="10">
        <v>1.5539989397997001</v>
      </c>
      <c r="J40" s="10">
        <v>0.84790727543970001</v>
      </c>
      <c r="K40" s="10">
        <v>0.40625174841078665</v>
      </c>
      <c r="L40" s="10">
        <v>0.11160533647850666</v>
      </c>
      <c r="M40" s="10">
        <v>0.81177589496106417</v>
      </c>
      <c r="S40" s="1">
        <v>5.3083333333333337E-2</v>
      </c>
    </row>
    <row r="41" spans="1:19" ht="20.100000000000001" customHeight="1">
      <c r="A41" s="3">
        <f t="shared" si="0"/>
        <v>38</v>
      </c>
      <c r="B41" s="27">
        <f t="shared" si="0"/>
        <v>44014</v>
      </c>
      <c r="C41" s="10">
        <v>0.45549082761526999</v>
      </c>
      <c r="D41" s="10">
        <v>1.189958719586925</v>
      </c>
      <c r="E41" s="10">
        <v>1.0323422258705084</v>
      </c>
      <c r="F41" s="10">
        <v>0.76026690341423586</v>
      </c>
      <c r="G41" s="10">
        <v>0.82278746047531914</v>
      </c>
      <c r="H41" s="10">
        <v>0.87839690733712494</v>
      </c>
      <c r="I41" s="10">
        <v>1.5611354284417833</v>
      </c>
      <c r="J41" s="10">
        <v>0.86500299340932507</v>
      </c>
      <c r="K41" s="10">
        <v>0.41165054019111835</v>
      </c>
      <c r="L41" s="10">
        <v>9.4913621215020005E-2</v>
      </c>
      <c r="M41" s="10">
        <v>0.78056246197978341</v>
      </c>
      <c r="S41" s="1">
        <v>9.2249999999999999E-2</v>
      </c>
    </row>
    <row r="42" spans="1:19" ht="20.100000000000001" customHeight="1">
      <c r="A42" s="3">
        <f t="shared" si="0"/>
        <v>39</v>
      </c>
      <c r="B42" s="27">
        <f t="shared" si="0"/>
        <v>44015</v>
      </c>
      <c r="C42" s="10">
        <v>0.46535245371981165</v>
      </c>
      <c r="D42" s="10">
        <v>1.1828957959280417</v>
      </c>
      <c r="E42" s="10">
        <v>1.0431408344974085</v>
      </c>
      <c r="F42" s="10">
        <v>0.81807940703180337</v>
      </c>
      <c r="G42" s="10">
        <v>0.81602999282431243</v>
      </c>
      <c r="H42" s="10">
        <v>0.87561889131999171</v>
      </c>
      <c r="I42" s="10">
        <v>1.5574683874482915</v>
      </c>
      <c r="J42" s="10">
        <v>0.88005266395301662</v>
      </c>
      <c r="K42" s="10">
        <v>0.37549698396759085</v>
      </c>
      <c r="L42" s="10">
        <v>8.337725078908749E-2</v>
      </c>
      <c r="M42" s="10">
        <v>0.77243988342262415</v>
      </c>
      <c r="S42" s="40">
        <v>4.2666666666666665E-2</v>
      </c>
    </row>
    <row r="43" spans="1:19" ht="20.100000000000001" customHeight="1">
      <c r="A43" s="3">
        <f t="shared" si="0"/>
        <v>40</v>
      </c>
      <c r="B43" s="27">
        <f t="shared" si="0"/>
        <v>44016</v>
      </c>
      <c r="C43" s="10">
        <v>0.47017927519124414</v>
      </c>
      <c r="D43" s="10">
        <v>1.1682778339410917</v>
      </c>
      <c r="E43" s="10">
        <v>1.0468370273661167</v>
      </c>
      <c r="F43" s="10">
        <v>0.82768791842820011</v>
      </c>
      <c r="G43" s="10">
        <v>0.81150210914120258</v>
      </c>
      <c r="H43" s="10">
        <v>0.86872408490812492</v>
      </c>
      <c r="I43" s="10">
        <v>1.5561580292644919</v>
      </c>
      <c r="J43" s="10">
        <v>0.88829381924679174</v>
      </c>
      <c r="K43" s="10">
        <v>0.34724979040683585</v>
      </c>
      <c r="L43" s="10">
        <v>6.5050115014797252E-2</v>
      </c>
      <c r="M43" s="10">
        <v>0.74569898799323575</v>
      </c>
    </row>
    <row r="44" spans="1:19" ht="20.100000000000001" customHeight="1">
      <c r="A44" s="3">
        <f t="shared" si="0"/>
        <v>41</v>
      </c>
      <c r="B44" s="27">
        <f t="shared" si="0"/>
        <v>44017</v>
      </c>
      <c r="C44" s="10">
        <v>0.48764832307196998</v>
      </c>
      <c r="D44" s="10">
        <v>1.1516084581510666</v>
      </c>
      <c r="E44" s="10">
        <v>1.0521360545674583</v>
      </c>
      <c r="F44" s="10">
        <v>0.83317902444640835</v>
      </c>
      <c r="G44" s="10">
        <v>0.80709442272040421</v>
      </c>
      <c r="H44" s="10">
        <v>0.86257568627570835</v>
      </c>
      <c r="I44" s="10">
        <v>1.5336752481544833</v>
      </c>
      <c r="J44" s="10">
        <v>0.87457320882561662</v>
      </c>
      <c r="K44" s="10">
        <v>0.31419334036741836</v>
      </c>
      <c r="L44" s="10">
        <v>5.6156373192475247E-2</v>
      </c>
      <c r="M44" s="10">
        <v>0.72227695930213176</v>
      </c>
      <c r="S44" s="1">
        <f>AVERAGE(S33:S42)</f>
        <v>4.7858333333333329E-2</v>
      </c>
    </row>
    <row r="45" spans="1:19" ht="20.100000000000001" customHeight="1">
      <c r="A45" s="3">
        <f t="shared" si="0"/>
        <v>42</v>
      </c>
      <c r="B45" s="27">
        <f t="shared" si="0"/>
        <v>44018</v>
      </c>
      <c r="C45" s="10">
        <v>0.48916954163190912</v>
      </c>
      <c r="D45" s="10">
        <v>1.1430534423739334</v>
      </c>
      <c r="E45" s="10">
        <v>1.0499390701428999</v>
      </c>
      <c r="F45" s="10">
        <v>0.84008950337877497</v>
      </c>
      <c r="G45" s="10">
        <v>0.8096942841477125</v>
      </c>
      <c r="H45" s="10">
        <v>0.85763809420565007</v>
      </c>
      <c r="I45" s="10">
        <v>1.5318291295091668</v>
      </c>
      <c r="J45" s="10">
        <v>0.8576026136517334</v>
      </c>
      <c r="K45" s="10">
        <v>0.2896280220019975</v>
      </c>
      <c r="L45" s="10">
        <v>-3.5695041357916082E-2</v>
      </c>
      <c r="M45" s="10">
        <v>0.74532253280259331</v>
      </c>
      <c r="S45" s="1">
        <f>MEDIAN(S33:S42)</f>
        <v>4.7791666666666663E-2</v>
      </c>
    </row>
    <row r="46" spans="1:19" ht="20.100000000000001" customHeight="1">
      <c r="A46" s="3">
        <f t="shared" si="0"/>
        <v>43</v>
      </c>
      <c r="B46" s="27">
        <f t="shared" si="0"/>
        <v>44019</v>
      </c>
      <c r="C46" s="10">
        <v>0.48830866678104418</v>
      </c>
      <c r="D46" s="10">
        <v>1.1335249589162584</v>
      </c>
      <c r="E46" s="10">
        <v>1.0417004648734751</v>
      </c>
      <c r="F46" s="10">
        <v>0.84758273287693331</v>
      </c>
      <c r="G46" s="10">
        <v>0.80629253171607163</v>
      </c>
      <c r="H46" s="10">
        <v>0.85429392524121672</v>
      </c>
      <c r="I46" s="10">
        <v>1.5190771203767166</v>
      </c>
      <c r="J46" s="10">
        <v>0.86034820984632498</v>
      </c>
      <c r="K46" s="10">
        <v>0.26296217313437414</v>
      </c>
      <c r="L46" s="10">
        <v>-5.5853816405403663E-2</v>
      </c>
      <c r="M46" s="10">
        <v>0.728657722284625</v>
      </c>
    </row>
    <row r="47" spans="1:19" ht="20.100000000000001" customHeight="1">
      <c r="A47" s="3">
        <f t="shared" si="0"/>
        <v>44</v>
      </c>
      <c r="B47" s="27">
        <f t="shared" si="0"/>
        <v>44020</v>
      </c>
      <c r="C47" s="10">
        <v>0.48918485687320667</v>
      </c>
      <c r="D47" s="10">
        <v>1.1162495798738916</v>
      </c>
      <c r="E47" s="10">
        <v>1.0298509008330001</v>
      </c>
      <c r="F47" s="10">
        <v>0.84928457335554997</v>
      </c>
      <c r="G47" s="10">
        <v>0.79941070349999332</v>
      </c>
      <c r="H47" s="10">
        <v>0.85132006249623338</v>
      </c>
      <c r="I47" s="10">
        <v>1.4972176718978918</v>
      </c>
      <c r="J47" s="10">
        <v>0.86350710326222491</v>
      </c>
      <c r="K47" s="10">
        <v>0.23283695518567749</v>
      </c>
      <c r="L47" s="10">
        <v>-5.321151026065183E-2</v>
      </c>
      <c r="M47" s="10">
        <v>0.72011523196744009</v>
      </c>
    </row>
    <row r="48" spans="1:19" ht="20.100000000000001" customHeight="1">
      <c r="A48" s="3">
        <f t="shared" si="0"/>
        <v>45</v>
      </c>
      <c r="B48" s="27">
        <f t="shared" si="0"/>
        <v>44021</v>
      </c>
      <c r="C48" s="10">
        <v>0.49250532502776251</v>
      </c>
      <c r="D48" s="10">
        <v>1.1187637430224584</v>
      </c>
      <c r="E48" s="10">
        <v>1.0227247935476418</v>
      </c>
      <c r="F48" s="10">
        <v>0.84964116607777507</v>
      </c>
      <c r="G48" s="10">
        <v>0.79657776694435078</v>
      </c>
      <c r="H48" s="10">
        <v>0.84805942791669997</v>
      </c>
      <c r="I48" s="10">
        <v>1.484205961433875</v>
      </c>
      <c r="J48" s="10">
        <v>0.87951501870370841</v>
      </c>
      <c r="K48" s="10">
        <v>0.20755922645890335</v>
      </c>
      <c r="L48" s="10">
        <v>-5.8584875233164413E-2</v>
      </c>
      <c r="M48" s="10">
        <v>0.70790691107247916</v>
      </c>
    </row>
    <row r="49" spans="1:13" ht="20.100000000000001" customHeight="1">
      <c r="A49" s="3">
        <f t="shared" si="0"/>
        <v>46</v>
      </c>
      <c r="B49" s="27">
        <f t="shared" si="0"/>
        <v>44022</v>
      </c>
      <c r="C49" s="10">
        <v>0.48906210080501505</v>
      </c>
      <c r="D49" s="10">
        <v>1.0852965817711584</v>
      </c>
      <c r="E49" s="10">
        <v>1.0131202377688917</v>
      </c>
      <c r="F49" s="10">
        <v>0.85167200686863331</v>
      </c>
      <c r="G49" s="10">
        <v>0.79354677698185494</v>
      </c>
      <c r="H49" s="10">
        <v>0.84612084883273331</v>
      </c>
      <c r="I49" s="10">
        <v>1.4643053373359167</v>
      </c>
      <c r="J49" s="10">
        <v>0.90787842595310841</v>
      </c>
      <c r="K49" s="10">
        <v>0.18970952806776833</v>
      </c>
      <c r="L49" s="10">
        <v>-5.4177687571181417E-2</v>
      </c>
      <c r="M49" s="10">
        <v>0.68690213540943246</v>
      </c>
    </row>
    <row r="50" spans="1:13" ht="20.100000000000001" customHeight="1">
      <c r="A50" s="3">
        <f t="shared" si="0"/>
        <v>47</v>
      </c>
      <c r="B50" s="27">
        <f t="shared" si="0"/>
        <v>44023</v>
      </c>
      <c r="C50" s="10">
        <v>0.49163610002735414</v>
      </c>
      <c r="D50" s="10">
        <v>1.0768913094738584</v>
      </c>
      <c r="E50" s="10">
        <v>1.0013750568343915</v>
      </c>
      <c r="F50" s="10">
        <v>0.84848904708573336</v>
      </c>
      <c r="G50" s="10">
        <v>0.78810288136851325</v>
      </c>
      <c r="H50" s="10">
        <v>0.85166474905573331</v>
      </c>
      <c r="I50" s="10">
        <v>1.4500179760823333</v>
      </c>
      <c r="J50" s="10">
        <v>0.89867181168947496</v>
      </c>
      <c r="K50" s="10">
        <v>0.17081544745539334</v>
      </c>
      <c r="L50" s="10">
        <v>-5.5846848675420585E-2</v>
      </c>
      <c r="M50" s="10">
        <v>0.66757972032658996</v>
      </c>
    </row>
    <row r="51" spans="1:13" ht="20.100000000000001" customHeight="1">
      <c r="A51" s="3">
        <f t="shared" si="0"/>
        <v>48</v>
      </c>
      <c r="B51" s="27">
        <f t="shared" si="0"/>
        <v>44024</v>
      </c>
      <c r="C51" s="10">
        <v>0.48731543040926911</v>
      </c>
      <c r="D51" s="10">
        <v>1.0650857258038751</v>
      </c>
      <c r="E51" s="10">
        <v>0.99365864309253338</v>
      </c>
      <c r="F51" s="10">
        <v>0.84484605166484172</v>
      </c>
      <c r="G51" s="10">
        <v>0.78774260779550753</v>
      </c>
      <c r="H51" s="10">
        <v>0.85243643787867507</v>
      </c>
      <c r="I51" s="10">
        <v>1.4499564300662333</v>
      </c>
      <c r="J51" s="10">
        <v>0.90583605779671661</v>
      </c>
      <c r="K51" s="10">
        <v>0.14590349392339166</v>
      </c>
      <c r="L51" s="10">
        <v>-5.9136903535955666E-2</v>
      </c>
      <c r="M51" s="10">
        <v>0.64151683014487493</v>
      </c>
    </row>
    <row r="52" spans="1:13" ht="20.100000000000001" customHeight="1">
      <c r="A52" s="3">
        <f t="shared" si="0"/>
        <v>49</v>
      </c>
      <c r="B52" s="27">
        <f t="shared" si="0"/>
        <v>44025</v>
      </c>
      <c r="C52" s="10">
        <v>0.48625943260559829</v>
      </c>
      <c r="D52" s="10">
        <v>1.0448323336780001</v>
      </c>
      <c r="E52" s="10">
        <v>0.97898831277724163</v>
      </c>
      <c r="F52" s="10">
        <v>0.84139597380695841</v>
      </c>
      <c r="G52" s="10">
        <v>0.78330202306547836</v>
      </c>
      <c r="H52" s="10">
        <v>0.85716115752805833</v>
      </c>
      <c r="I52" s="10">
        <v>1.4527931963508418</v>
      </c>
      <c r="J52" s="10">
        <v>0.90150356129029163</v>
      </c>
      <c r="K52" s="10">
        <v>0.13044292784337583</v>
      </c>
      <c r="L52" s="10">
        <v>-5.1647521476191838E-2</v>
      </c>
      <c r="M52" s="10">
        <v>0.64144032581653743</v>
      </c>
    </row>
    <row r="53" spans="1:13" ht="20.100000000000001" customHeight="1">
      <c r="A53" s="3">
        <f t="shared" si="0"/>
        <v>50</v>
      </c>
      <c r="B53" s="27">
        <f t="shared" si="0"/>
        <v>44026</v>
      </c>
      <c r="C53" s="10">
        <v>0.49052373879114253</v>
      </c>
      <c r="D53" s="10">
        <v>1.0525757718734166</v>
      </c>
      <c r="E53" s="10">
        <v>0.9815888145355417</v>
      </c>
      <c r="F53" s="10">
        <v>0.83769418126469164</v>
      </c>
      <c r="G53" s="10">
        <v>0.780442424272485</v>
      </c>
      <c r="H53" s="10">
        <v>0.86111749843972507</v>
      </c>
      <c r="I53" s="10">
        <v>1.4496969372570832</v>
      </c>
      <c r="J53" s="10">
        <v>0.89611285674460006</v>
      </c>
      <c r="K53" s="10">
        <v>0.12245544803910167</v>
      </c>
      <c r="L53" s="10">
        <v>-3.7493179183440251E-2</v>
      </c>
      <c r="M53" s="10">
        <v>0.63447406594341327</v>
      </c>
    </row>
    <row r="54" spans="1:13" ht="20.100000000000001" customHeight="1">
      <c r="A54" s="3">
        <f t="shared" si="0"/>
        <v>51</v>
      </c>
      <c r="B54" s="27">
        <f t="shared" si="0"/>
        <v>44027</v>
      </c>
      <c r="C54" s="10">
        <v>0.49590195600441839</v>
      </c>
      <c r="D54" s="10">
        <v>1.0357077863478916</v>
      </c>
      <c r="E54" s="10">
        <v>0.97900720573390831</v>
      </c>
      <c r="F54" s="10">
        <v>0.83355269081393335</v>
      </c>
      <c r="G54" s="10">
        <v>0.7778389057068984</v>
      </c>
      <c r="H54" s="10">
        <v>0.86624635239887493</v>
      </c>
      <c r="I54" s="10">
        <v>1.4689787015941249</v>
      </c>
      <c r="J54" s="10">
        <v>0.90172318330253332</v>
      </c>
      <c r="K54" s="10">
        <v>0.10599032136914667</v>
      </c>
      <c r="L54" s="10">
        <v>-3.7254336306843834E-2</v>
      </c>
      <c r="M54" s="10">
        <v>0.62456873366217747</v>
      </c>
    </row>
    <row r="55" spans="1:13" ht="20.100000000000001" customHeight="1">
      <c r="A55" s="3">
        <f t="shared" si="0"/>
        <v>52</v>
      </c>
      <c r="B55" s="27">
        <f t="shared" si="0"/>
        <v>44028</v>
      </c>
      <c r="C55" s="10">
        <v>0.48939972262035253</v>
      </c>
      <c r="D55" s="10">
        <v>1.0272152582626917</v>
      </c>
      <c r="E55" s="10">
        <v>0.97892125357129167</v>
      </c>
      <c r="F55" s="10">
        <v>0.83038181195000416</v>
      </c>
      <c r="G55" s="10">
        <v>0.77319232751499667</v>
      </c>
      <c r="H55" s="10">
        <v>0.87340639881155824</v>
      </c>
      <c r="I55" s="10">
        <v>1.5270997092752332</v>
      </c>
      <c r="J55" s="10">
        <v>0.88747950750945837</v>
      </c>
      <c r="K55" s="10">
        <v>8.4449625487032498E-2</v>
      </c>
      <c r="L55" s="10">
        <v>-3.7112917180795915E-2</v>
      </c>
      <c r="M55" s="10">
        <v>0.568364818937795</v>
      </c>
    </row>
    <row r="56" spans="1:13" ht="20.100000000000001" customHeight="1">
      <c r="A56" s="3">
        <f t="shared" si="0"/>
        <v>53</v>
      </c>
      <c r="B56" s="27">
        <f t="shared" si="0"/>
        <v>44029</v>
      </c>
      <c r="C56" s="10">
        <v>0.48713820997967167</v>
      </c>
      <c r="D56" s="10">
        <v>1.0170134159663333</v>
      </c>
      <c r="E56" s="10">
        <v>0.97786917169969156</v>
      </c>
      <c r="F56" s="10">
        <v>0.82684993977021248</v>
      </c>
      <c r="G56" s="10">
        <v>0.7708949907195759</v>
      </c>
      <c r="H56" s="10">
        <v>0.88089294785220007</v>
      </c>
      <c r="I56" s="10">
        <v>1.5221491224668917</v>
      </c>
      <c r="J56" s="10">
        <v>0.86510001232672495</v>
      </c>
      <c r="K56" s="10">
        <v>6.5149467861695745E-2</v>
      </c>
      <c r="L56" s="10">
        <v>-2.454253837117942E-2</v>
      </c>
      <c r="M56" s="10">
        <v>0.50584028505376255</v>
      </c>
    </row>
    <row r="57" spans="1:13" ht="20.100000000000001" customHeight="1">
      <c r="A57" s="3">
        <f t="shared" si="0"/>
        <v>54</v>
      </c>
      <c r="B57" s="27">
        <f t="shared" si="0"/>
        <v>44030</v>
      </c>
      <c r="C57" s="10">
        <v>0.4866263924127367</v>
      </c>
      <c r="D57" s="10">
        <v>1.0083850338703666</v>
      </c>
      <c r="E57" s="10">
        <v>0.97332433125955831</v>
      </c>
      <c r="F57" s="10">
        <v>0.81982937951983248</v>
      </c>
      <c r="G57" s="10">
        <v>0.77075741448474755</v>
      </c>
      <c r="H57" s="10">
        <v>0.88691933066730833</v>
      </c>
      <c r="I57" s="10">
        <v>1.5176406504585751</v>
      </c>
      <c r="J57" s="10">
        <v>0.84543110975190006</v>
      </c>
      <c r="K57" s="10">
        <v>4.4720057222506999E-2</v>
      </c>
      <c r="L57" s="10">
        <v>-1.7815734456377418E-2</v>
      </c>
      <c r="M57" s="10">
        <v>0.45936794894367255</v>
      </c>
    </row>
    <row r="58" spans="1:13" ht="20.100000000000001" customHeight="1">
      <c r="A58" s="3">
        <f t="shared" si="0"/>
        <v>55</v>
      </c>
      <c r="B58" s="27">
        <f t="shared" si="0"/>
        <v>44031</v>
      </c>
      <c r="C58" s="10">
        <v>0.48107379770466246</v>
      </c>
      <c r="D58" s="10">
        <v>1.0009577375358416</v>
      </c>
      <c r="E58" s="10">
        <v>0.97165012042387511</v>
      </c>
      <c r="F58" s="10">
        <v>0.81174761148138497</v>
      </c>
      <c r="G58" s="10">
        <v>0.7692852368419425</v>
      </c>
      <c r="H58" s="10">
        <v>0.89545811652690011</v>
      </c>
      <c r="I58" s="10">
        <v>1.5289107144826499</v>
      </c>
      <c r="J58" s="10">
        <v>0.83450877085809161</v>
      </c>
      <c r="K58" s="10">
        <v>2.4394784705899415E-2</v>
      </c>
      <c r="L58" s="10">
        <v>1.6077717685561998E-2</v>
      </c>
      <c r="M58" s="10">
        <v>0.42060210530488001</v>
      </c>
    </row>
    <row r="59" spans="1:13" ht="20.100000000000001" customHeight="1">
      <c r="A59" s="3">
        <f t="shared" si="0"/>
        <v>56</v>
      </c>
      <c r="B59" s="27">
        <f t="shared" si="0"/>
        <v>44032</v>
      </c>
      <c r="C59" s="10">
        <v>0.48610806580356747</v>
      </c>
      <c r="D59" s="10">
        <v>0.98341607444990842</v>
      </c>
      <c r="E59" s="10">
        <v>0.96677718189235839</v>
      </c>
      <c r="F59" s="10">
        <v>0.80382293847070752</v>
      </c>
      <c r="G59" s="10">
        <v>0.76844340147669998</v>
      </c>
      <c r="H59" s="10">
        <v>0.90065173842416668</v>
      </c>
      <c r="I59" s="10">
        <v>1.5130743787086001</v>
      </c>
      <c r="J59" s="10">
        <v>0.85318399837272496</v>
      </c>
      <c r="K59" s="10">
        <v>4.0141230614441836E-3</v>
      </c>
      <c r="L59" s="10">
        <v>5.371913647416534E-2</v>
      </c>
      <c r="M59" s="10">
        <v>0.41040449036251503</v>
      </c>
    </row>
    <row r="60" spans="1:13" ht="20.100000000000001" customHeight="1">
      <c r="A60" s="3">
        <f t="shared" si="0"/>
        <v>57</v>
      </c>
      <c r="B60" s="27">
        <f t="shared" si="0"/>
        <v>44033</v>
      </c>
      <c r="C60" s="10">
        <v>0.48221431867277587</v>
      </c>
      <c r="D60" s="10">
        <v>0.99820835028080002</v>
      </c>
      <c r="E60" s="10">
        <v>0.96640080415139173</v>
      </c>
      <c r="F60" s="10">
        <v>0.79581971214516578</v>
      </c>
      <c r="G60" s="10">
        <v>0.76663661047949583</v>
      </c>
      <c r="H60" s="10">
        <v>0.90846753434180838</v>
      </c>
      <c r="I60" s="10">
        <v>1.4947085588490834</v>
      </c>
      <c r="J60" s="10">
        <v>0.83737655328370841</v>
      </c>
      <c r="K60" s="10">
        <v>-8.0226734312029337E-3</v>
      </c>
      <c r="L60" s="10">
        <v>8.3358841401463338E-2</v>
      </c>
      <c r="M60" s="10">
        <v>0.40289576165850421</v>
      </c>
    </row>
    <row r="61" spans="1:13" ht="20.100000000000001" customHeight="1">
      <c r="A61" s="3">
        <f t="shared" si="0"/>
        <v>58</v>
      </c>
      <c r="B61" s="27">
        <f t="shared" si="0"/>
        <v>44034</v>
      </c>
      <c r="C61" s="10">
        <v>0.47898028021433919</v>
      </c>
      <c r="D61" s="10">
        <v>0.99605096533987503</v>
      </c>
      <c r="E61" s="10">
        <v>0.96296772513377504</v>
      </c>
      <c r="F61" s="10">
        <v>0.78778044951614989</v>
      </c>
      <c r="G61" s="10">
        <v>0.76261986384597169</v>
      </c>
      <c r="H61" s="10">
        <v>0.91662339753120836</v>
      </c>
      <c r="I61" s="10">
        <v>1.4754155239300333</v>
      </c>
      <c r="J61" s="10">
        <v>0.81898305400536087</v>
      </c>
      <c r="K61" s="10">
        <v>-2.3762942724457833E-2</v>
      </c>
      <c r="L61" s="10">
        <v>0.10465666800529583</v>
      </c>
      <c r="M61" s="10">
        <v>0.39538590000533747</v>
      </c>
    </row>
    <row r="62" spans="1:13" ht="20.100000000000001" customHeight="1">
      <c r="A62" s="3">
        <f t="shared" si="0"/>
        <v>59</v>
      </c>
      <c r="B62" s="27">
        <f t="shared" si="0"/>
        <v>44035</v>
      </c>
      <c r="C62" s="10">
        <v>0.4780463669438817</v>
      </c>
      <c r="D62" s="10">
        <v>0.97416583964996661</v>
      </c>
      <c r="E62" s="10">
        <v>0.96969087736786663</v>
      </c>
      <c r="F62" s="10">
        <v>0.77958469775920836</v>
      </c>
      <c r="G62" s="10">
        <v>0.75867180446991833</v>
      </c>
      <c r="H62" s="10">
        <v>0.92407528794740834</v>
      </c>
      <c r="I62" s="10">
        <v>1.4556837663809834</v>
      </c>
      <c r="J62" s="10">
        <v>0.79843444769362248</v>
      </c>
      <c r="K62" s="10">
        <v>-2.8849274102750833E-2</v>
      </c>
      <c r="L62" s="10">
        <v>0.11245373101416417</v>
      </c>
      <c r="M62" s="10">
        <v>0.38710926491151082</v>
      </c>
    </row>
    <row r="63" spans="1:13" ht="20.100000000000001" customHeight="1">
      <c r="A63" s="3">
        <f t="shared" si="0"/>
        <v>60</v>
      </c>
      <c r="B63" s="27">
        <f t="shared" si="0"/>
        <v>44036</v>
      </c>
      <c r="C63" s="10">
        <v>0.47863600641398502</v>
      </c>
      <c r="D63" s="10">
        <v>0.95173398118128327</v>
      </c>
      <c r="E63" s="10">
        <v>0.96974166306227494</v>
      </c>
      <c r="F63" s="10">
        <v>0.77138792261925826</v>
      </c>
      <c r="G63" s="10">
        <v>0.75534857053890414</v>
      </c>
      <c r="H63" s="10">
        <v>0.92896723233494161</v>
      </c>
      <c r="I63" s="10">
        <v>1.4287509994504501</v>
      </c>
      <c r="J63" s="10">
        <v>0.79185930513391589</v>
      </c>
      <c r="K63" s="10">
        <v>-5.8840852259215919E-2</v>
      </c>
      <c r="L63" s="10">
        <v>0.14058794720424</v>
      </c>
      <c r="M63" s="10">
        <v>0.38462214271929834</v>
      </c>
    </row>
    <row r="64" spans="1:13" ht="20.100000000000001" customHeight="1">
      <c r="A64" s="3">
        <f t="shared" si="0"/>
        <v>61</v>
      </c>
      <c r="B64" s="27">
        <f t="shared" si="0"/>
        <v>44037</v>
      </c>
      <c r="C64" s="10">
        <v>0.46938239000693088</v>
      </c>
      <c r="D64" s="10">
        <v>0.93311219655116673</v>
      </c>
      <c r="E64" s="10">
        <v>0.97106988675951678</v>
      </c>
      <c r="F64" s="10">
        <v>0.76305019204888336</v>
      </c>
      <c r="G64" s="10">
        <v>0.75540941030108666</v>
      </c>
      <c r="H64" s="10">
        <v>0.9347285751470501</v>
      </c>
      <c r="I64" s="10">
        <v>1.4156466715818918</v>
      </c>
      <c r="J64" s="10">
        <v>0.78997696811317164</v>
      </c>
      <c r="K64" s="10">
        <v>-6.4536896242690753E-2</v>
      </c>
      <c r="L64" s="10">
        <v>0.1410417825734675</v>
      </c>
      <c r="M64" s="10">
        <v>0.38715292467434415</v>
      </c>
    </row>
    <row r="65" spans="1:13" ht="20.100000000000001" customHeight="1">
      <c r="A65" s="3">
        <f t="shared" si="0"/>
        <v>62</v>
      </c>
      <c r="B65" s="27">
        <f t="shared" si="0"/>
        <v>44038</v>
      </c>
      <c r="C65" s="10">
        <v>0.47552018447760003</v>
      </c>
      <c r="D65" s="10">
        <v>0.91262378081752493</v>
      </c>
      <c r="E65" s="10">
        <v>0.96691375735815832</v>
      </c>
      <c r="F65" s="10">
        <v>0.75462168339860503</v>
      </c>
      <c r="G65" s="10">
        <v>0.74929513618475996</v>
      </c>
      <c r="H65" s="10">
        <v>0.94068996917534997</v>
      </c>
      <c r="I65" s="10">
        <v>1.4133877836251998</v>
      </c>
      <c r="J65" s="10">
        <v>0.79912643750143253</v>
      </c>
      <c r="K65" s="10">
        <v>-9.4525342147234168E-2</v>
      </c>
      <c r="L65" s="10">
        <v>0.13383695803289417</v>
      </c>
      <c r="M65" s="10">
        <v>0.38264516231869589</v>
      </c>
    </row>
    <row r="66" spans="1:13" ht="20.100000000000001" customHeight="1">
      <c r="A66" s="3">
        <f t="shared" si="0"/>
        <v>63</v>
      </c>
      <c r="B66" s="27">
        <f t="shared" si="0"/>
        <v>44039</v>
      </c>
      <c r="C66" s="10">
        <v>0.46887738440907251</v>
      </c>
      <c r="D66" s="10">
        <v>0.89250736380033324</v>
      </c>
      <c r="E66" s="10">
        <v>0.96721859042056668</v>
      </c>
      <c r="F66" s="10">
        <v>0.74582313380834175</v>
      </c>
      <c r="G66" s="10">
        <v>0.74415678689222908</v>
      </c>
      <c r="H66" s="10">
        <v>0.94920180623234174</v>
      </c>
      <c r="I66" s="10">
        <v>1.3794043144628416</v>
      </c>
      <c r="J66" s="10">
        <v>0.79887345146537003</v>
      </c>
      <c r="K66" s="10">
        <v>-9.3008212815834171E-2</v>
      </c>
      <c r="L66" s="10">
        <v>0.13834675965463</v>
      </c>
      <c r="M66" s="10">
        <v>0.38669586674140582</v>
      </c>
    </row>
    <row r="67" spans="1:13" ht="20.100000000000001" customHeight="1">
      <c r="A67" s="3">
        <f t="shared" si="0"/>
        <v>64</v>
      </c>
      <c r="B67" s="27">
        <f t="shared" si="0"/>
        <v>44040</v>
      </c>
      <c r="C67" s="10">
        <v>0.47308043260820082</v>
      </c>
      <c r="D67" s="10">
        <v>0.87434065993930832</v>
      </c>
      <c r="E67" s="10">
        <v>0.95896321606912505</v>
      </c>
      <c r="F67" s="10">
        <v>0.73718812886820573</v>
      </c>
      <c r="G67" s="10">
        <v>0.74028647362693489</v>
      </c>
      <c r="H67" s="10">
        <v>0.95341310659622502</v>
      </c>
      <c r="I67" s="10">
        <v>1.3538426420187</v>
      </c>
      <c r="J67" s="10">
        <v>0.79292869478312078</v>
      </c>
      <c r="K67" s="10">
        <v>-9.1272741507011659E-2</v>
      </c>
      <c r="L67" s="10">
        <v>0.12436048428481083</v>
      </c>
      <c r="M67" s="10">
        <v>0.38981110913206085</v>
      </c>
    </row>
    <row r="68" spans="1:13" ht="20.100000000000001" customHeight="1">
      <c r="A68" s="3">
        <f t="shared" si="0"/>
        <v>65</v>
      </c>
      <c r="B68" s="27">
        <f t="shared" si="0"/>
        <v>44041</v>
      </c>
      <c r="C68" s="10">
        <v>0.46747639161734417</v>
      </c>
      <c r="D68" s="10">
        <v>0.8499668025834084</v>
      </c>
      <c r="E68" s="10">
        <v>0.95534974726703326</v>
      </c>
      <c r="F68" s="10">
        <v>0.72843302370049334</v>
      </c>
      <c r="G68" s="10">
        <v>0.7372203847463642</v>
      </c>
      <c r="H68" s="10">
        <v>0.95314661408257495</v>
      </c>
      <c r="I68" s="10">
        <v>1.3302509381609999</v>
      </c>
      <c r="J68" s="10">
        <v>0.78698803802204076</v>
      </c>
      <c r="K68" s="10">
        <v>-9.5402839076115839E-2</v>
      </c>
      <c r="L68" s="10">
        <v>0.13753985793011334</v>
      </c>
      <c r="M68" s="10">
        <v>0.39743497540401079</v>
      </c>
    </row>
    <row r="69" spans="1:13" ht="20.100000000000001" customHeight="1">
      <c r="A69" s="3">
        <f t="shared" si="0"/>
        <v>66</v>
      </c>
      <c r="B69" s="27">
        <f t="shared" si="0"/>
        <v>44042</v>
      </c>
      <c r="C69" s="10">
        <v>0.4648341002821208</v>
      </c>
      <c r="D69" s="10">
        <v>0.83034522941960243</v>
      </c>
      <c r="E69" s="10">
        <v>0.94731188257620824</v>
      </c>
      <c r="F69" s="10">
        <v>0.73568941518127418</v>
      </c>
      <c r="G69" s="10">
        <v>0.73406507751677086</v>
      </c>
      <c r="H69" s="10">
        <v>0.96003936495096676</v>
      </c>
      <c r="I69" s="10">
        <v>1.2987953190893251</v>
      </c>
      <c r="J69" s="10">
        <v>0.78325224590905751</v>
      </c>
      <c r="K69" s="10">
        <v>-0.10633534548997499</v>
      </c>
      <c r="L69" s="10">
        <v>0.14943252607588084</v>
      </c>
      <c r="M69" s="10">
        <v>0.40454271426732502</v>
      </c>
    </row>
    <row r="70" spans="1:13" ht="20.100000000000001" customHeight="1">
      <c r="A70" s="3">
        <f t="shared" ref="A70:B133" si="3">A69+1</f>
        <v>67</v>
      </c>
      <c r="B70" s="27">
        <f t="shared" si="3"/>
        <v>44043</v>
      </c>
      <c r="C70" s="10">
        <v>0.45381135967834418</v>
      </c>
      <c r="D70" s="10">
        <v>0.81109103519706094</v>
      </c>
      <c r="E70" s="10">
        <v>0.94482105897394997</v>
      </c>
      <c r="F70" s="10">
        <v>0.74229618999136326</v>
      </c>
      <c r="G70" s="10">
        <v>0.72802520289674832</v>
      </c>
      <c r="H70" s="10">
        <v>0.96852036131994168</v>
      </c>
      <c r="I70" s="10">
        <v>1.2704853912129332</v>
      </c>
      <c r="J70" s="10">
        <v>0.78499448725898924</v>
      </c>
      <c r="K70" s="10">
        <v>-0.10280606048358666</v>
      </c>
      <c r="L70" s="10">
        <v>0.15096735620313084</v>
      </c>
      <c r="M70" s="10">
        <v>0.41046238368407834</v>
      </c>
    </row>
    <row r="71" spans="1:13" ht="20.100000000000001" customHeight="1">
      <c r="A71" s="3">
        <f t="shared" si="3"/>
        <v>68</v>
      </c>
      <c r="B71" s="27">
        <f t="shared" si="3"/>
        <v>44044</v>
      </c>
      <c r="C71" s="10">
        <v>0.46673303545748662</v>
      </c>
      <c r="D71" s="10">
        <v>0.79878033285840244</v>
      </c>
      <c r="E71" s="10">
        <v>0.93686815215045838</v>
      </c>
      <c r="F71" s="10">
        <v>0.7472729937278092</v>
      </c>
      <c r="G71" s="10">
        <v>0.72332046539582662</v>
      </c>
      <c r="H71" s="10">
        <v>0.97082968280223325</v>
      </c>
      <c r="I71" s="10">
        <v>1.2445601626381417</v>
      </c>
      <c r="J71" s="10">
        <v>0.78297516086535002</v>
      </c>
      <c r="K71" s="10">
        <v>-0.1012880303862625</v>
      </c>
      <c r="L71" s="10">
        <v>0.16049797787854916</v>
      </c>
      <c r="M71" s="10">
        <v>0.42505898202667663</v>
      </c>
    </row>
    <row r="72" spans="1:13" ht="20.100000000000001" customHeight="1">
      <c r="A72" s="3">
        <f t="shared" si="3"/>
        <v>69</v>
      </c>
      <c r="B72" s="27">
        <f t="shared" si="3"/>
        <v>44045</v>
      </c>
      <c r="C72" s="10">
        <v>0.46008102122293165</v>
      </c>
      <c r="D72" s="10">
        <v>0.78490883247099841</v>
      </c>
      <c r="E72" s="10">
        <v>0.92613827790960002</v>
      </c>
      <c r="F72" s="10">
        <v>0.75194720753855826</v>
      </c>
      <c r="G72" s="10">
        <v>0.71898883102207078</v>
      </c>
      <c r="H72" s="10">
        <v>0.96178972482463332</v>
      </c>
      <c r="I72" s="10">
        <v>1.2136518477553999</v>
      </c>
      <c r="J72" s="10">
        <v>0.78585507813241173</v>
      </c>
      <c r="K72" s="10">
        <v>-0.1030741608857975</v>
      </c>
      <c r="L72" s="10">
        <v>0.1614797442852125</v>
      </c>
      <c r="M72" s="10">
        <v>0.43275448268321998</v>
      </c>
    </row>
    <row r="73" spans="1:13" ht="20.100000000000001" customHeight="1">
      <c r="A73" s="3">
        <f t="shared" si="3"/>
        <v>70</v>
      </c>
      <c r="B73" s="27">
        <f t="shared" si="3"/>
        <v>44046</v>
      </c>
      <c r="C73" s="10">
        <v>0.45379436396143169</v>
      </c>
      <c r="D73" s="10">
        <v>0.76598971308415587</v>
      </c>
      <c r="E73" s="10">
        <v>0.92712899324825837</v>
      </c>
      <c r="F73" s="10">
        <v>0.75647422331008751</v>
      </c>
      <c r="G73" s="10">
        <v>0.71388604726111415</v>
      </c>
      <c r="H73" s="10">
        <v>0.95291084827451666</v>
      </c>
      <c r="I73" s="10">
        <v>1.1733632634977085</v>
      </c>
      <c r="J73" s="10">
        <v>0.79038597673961497</v>
      </c>
      <c r="K73" s="10">
        <v>-0.101611927415815</v>
      </c>
      <c r="L73" s="10">
        <v>0.18351985685881667</v>
      </c>
      <c r="M73" s="10">
        <v>0.4462819096149333</v>
      </c>
    </row>
    <row r="74" spans="1:13" ht="20.100000000000001" customHeight="1">
      <c r="A74" s="3">
        <f t="shared" si="3"/>
        <v>71</v>
      </c>
      <c r="B74" s="27">
        <f t="shared" si="3"/>
        <v>44047</v>
      </c>
      <c r="C74" s="10">
        <v>0.45018532003796663</v>
      </c>
      <c r="D74" s="10">
        <v>0.74477023279974575</v>
      </c>
      <c r="E74" s="10">
        <v>0.91153830036256667</v>
      </c>
      <c r="F74" s="10">
        <v>0.76067993360535757</v>
      </c>
      <c r="G74" s="10">
        <v>0.70920954106649414</v>
      </c>
      <c r="H74" s="10">
        <v>0.94692132107781657</v>
      </c>
      <c r="I74" s="10">
        <v>1.1576220570595666</v>
      </c>
      <c r="J74" s="10">
        <v>0.79697111806160914</v>
      </c>
      <c r="K74" s="10">
        <v>-0.12158449137763833</v>
      </c>
      <c r="L74" s="10">
        <v>0.18695841465056751</v>
      </c>
      <c r="M74" s="10">
        <v>0.45784145712873919</v>
      </c>
    </row>
    <row r="75" spans="1:13" ht="20.100000000000001" customHeight="1">
      <c r="A75" s="3">
        <f t="shared" si="3"/>
        <v>72</v>
      </c>
      <c r="B75" s="27">
        <f t="shared" si="3"/>
        <v>44048</v>
      </c>
      <c r="C75" s="10">
        <v>0.43810961825953082</v>
      </c>
      <c r="D75" s="10">
        <v>0.72572391378148327</v>
      </c>
      <c r="E75" s="10">
        <v>0.91725172721774995</v>
      </c>
      <c r="F75" s="10">
        <v>0.76439070664836406</v>
      </c>
      <c r="G75" s="10">
        <v>0.70587471298435078</v>
      </c>
      <c r="H75" s="10">
        <v>0.93873524477359993</v>
      </c>
      <c r="I75" s="10">
        <v>1.1326094886204749</v>
      </c>
      <c r="J75" s="10">
        <v>0.80068128512972336</v>
      </c>
      <c r="K75" s="10">
        <v>-0.12319521966893916</v>
      </c>
      <c r="L75" s="10">
        <v>0.20419353568864665</v>
      </c>
      <c r="M75" s="10">
        <v>0.46735445551775667</v>
      </c>
    </row>
    <row r="76" spans="1:13" ht="20.100000000000001" customHeight="1">
      <c r="A76" s="3">
        <f t="shared" si="3"/>
        <v>73</v>
      </c>
      <c r="B76" s="27">
        <f t="shared" si="3"/>
        <v>44049</v>
      </c>
      <c r="C76" s="10">
        <v>0.4295490051331925</v>
      </c>
      <c r="D76" s="10">
        <v>0.71147648389504503</v>
      </c>
      <c r="E76" s="10">
        <v>0.90020089558570826</v>
      </c>
      <c r="F76" s="10">
        <v>0.76718770419652926</v>
      </c>
      <c r="G76" s="10">
        <v>0.70242901023454918</v>
      </c>
      <c r="H76" s="10">
        <v>0.93440964651730829</v>
      </c>
      <c r="I76" s="10">
        <v>1.0884808159671999</v>
      </c>
      <c r="J76" s="10">
        <v>0.80545653482672996</v>
      </c>
      <c r="K76" s="10">
        <v>-0.12989671060923583</v>
      </c>
      <c r="L76" s="10">
        <v>0.212469648613235</v>
      </c>
      <c r="M76" s="10">
        <v>0.48178227848923666</v>
      </c>
    </row>
    <row r="77" spans="1:13" ht="20.100000000000001" customHeight="1">
      <c r="A77" s="3">
        <f t="shared" si="3"/>
        <v>74</v>
      </c>
      <c r="B77" s="27">
        <f t="shared" si="3"/>
        <v>44050</v>
      </c>
      <c r="C77" s="10">
        <v>0.4105691698312533</v>
      </c>
      <c r="D77" s="10">
        <v>0.70176203679013582</v>
      </c>
      <c r="E77" s="10">
        <v>0.9056276344497417</v>
      </c>
      <c r="F77" s="10">
        <v>0.76928004353472834</v>
      </c>
      <c r="G77" s="10">
        <v>0.69847400833532747</v>
      </c>
      <c r="H77" s="10">
        <v>0.9255819422647833</v>
      </c>
      <c r="I77" s="10">
        <v>1.0690064835656334</v>
      </c>
      <c r="J77" s="10">
        <v>0.8134314909203374</v>
      </c>
      <c r="K77" s="10">
        <v>-0.14447625733458583</v>
      </c>
      <c r="L77" s="10">
        <v>0.23800645795358832</v>
      </c>
      <c r="M77" s="10">
        <v>0.49820149742274333</v>
      </c>
    </row>
    <row r="78" spans="1:13" ht="20.100000000000001" customHeight="1">
      <c r="A78" s="3">
        <f t="shared" si="3"/>
        <v>75</v>
      </c>
      <c r="B78" s="27">
        <f t="shared" si="3"/>
        <v>44051</v>
      </c>
      <c r="C78" s="10">
        <v>0.40515507956581082</v>
      </c>
      <c r="D78" s="10">
        <v>0.68818324320158164</v>
      </c>
      <c r="E78" s="10">
        <v>0.89849269972665835</v>
      </c>
      <c r="F78" s="10">
        <v>0.77014405248448503</v>
      </c>
      <c r="G78" s="10">
        <v>0.69232287524317337</v>
      </c>
      <c r="H78" s="10">
        <v>0.91301086707462498</v>
      </c>
      <c r="I78" s="10">
        <v>1.0380427248012249</v>
      </c>
      <c r="J78" s="10">
        <v>0.82455770043011256</v>
      </c>
      <c r="K78" s="10">
        <v>-0.14428715049701582</v>
      </c>
      <c r="L78" s="10">
        <v>0.26437876142249167</v>
      </c>
      <c r="M78" s="10">
        <v>0.51542843255203163</v>
      </c>
    </row>
    <row r="79" spans="1:13" ht="20.100000000000001" customHeight="1">
      <c r="A79" s="3">
        <f t="shared" si="3"/>
        <v>76</v>
      </c>
      <c r="B79" s="27">
        <f t="shared" si="3"/>
        <v>44052</v>
      </c>
      <c r="C79" s="10">
        <v>0.40331694414051161</v>
      </c>
      <c r="D79" s="10">
        <v>0.66010633760669668</v>
      </c>
      <c r="E79" s="10">
        <v>0.89403803967822493</v>
      </c>
      <c r="F79" s="10">
        <v>0.77082733497894662</v>
      </c>
      <c r="G79" s="10">
        <v>0.68781422578657503</v>
      </c>
      <c r="H79" s="10">
        <v>0.90756185441378323</v>
      </c>
      <c r="I79" s="10">
        <v>0.98781811815839993</v>
      </c>
      <c r="J79" s="10">
        <v>0.8509045738667167</v>
      </c>
      <c r="K79" s="10">
        <v>-0.16991453557081748</v>
      </c>
      <c r="L79" s="10">
        <v>0.28622388485373917</v>
      </c>
      <c r="M79" s="10">
        <v>0.53197918661401744</v>
      </c>
    </row>
    <row r="80" spans="1:13" ht="20.100000000000001" customHeight="1">
      <c r="A80" s="3">
        <f t="shared" si="3"/>
        <v>77</v>
      </c>
      <c r="B80" s="27">
        <f t="shared" si="3"/>
        <v>44053</v>
      </c>
      <c r="C80" s="10">
        <v>0.4048725305259917</v>
      </c>
      <c r="D80" s="10">
        <v>0.63043925553201585</v>
      </c>
      <c r="E80" s="10">
        <v>0.87280771420635839</v>
      </c>
      <c r="F80" s="10">
        <v>0.78795216887994091</v>
      </c>
      <c r="G80" s="10">
        <v>0.68296717606443169</v>
      </c>
      <c r="H80" s="10">
        <v>0.90125117538854171</v>
      </c>
      <c r="I80" s="10">
        <v>1.0120343053967249</v>
      </c>
      <c r="J80" s="10">
        <v>0.88635593895726661</v>
      </c>
      <c r="K80" s="10">
        <v>-0.16771964908795581</v>
      </c>
      <c r="L80" s="10">
        <v>0.31323660590943664</v>
      </c>
      <c r="M80" s="10">
        <v>0.54176466326292994</v>
      </c>
    </row>
    <row r="81" spans="1:13" ht="20.100000000000001" customHeight="1">
      <c r="A81" s="3">
        <f t="shared" si="3"/>
        <v>78</v>
      </c>
      <c r="B81" s="27">
        <f t="shared" si="3"/>
        <v>44054</v>
      </c>
      <c r="C81" s="10">
        <v>0.39135561083785753</v>
      </c>
      <c r="D81" s="10">
        <v>0.61362738286942253</v>
      </c>
      <c r="E81" s="10">
        <v>0.85948023898324999</v>
      </c>
      <c r="F81" s="10">
        <v>0.80527788800865752</v>
      </c>
      <c r="G81" s="10">
        <v>0.67812373728683673</v>
      </c>
      <c r="H81" s="10">
        <v>0.89682417322676666</v>
      </c>
      <c r="I81" s="10">
        <v>0.98393186948983324</v>
      </c>
      <c r="J81" s="10">
        <v>0.91237602751571656</v>
      </c>
      <c r="K81" s="10">
        <v>-0.15664429176864833</v>
      </c>
      <c r="L81" s="10">
        <v>0.3577975333894467</v>
      </c>
      <c r="M81" s="10">
        <v>0.55576162441906829</v>
      </c>
    </row>
    <row r="82" spans="1:13" ht="20.100000000000001" customHeight="1">
      <c r="A82" s="3">
        <f t="shared" si="3"/>
        <v>79</v>
      </c>
      <c r="B82" s="27">
        <f t="shared" si="3"/>
        <v>44055</v>
      </c>
      <c r="C82" s="10">
        <v>0.38040580731556917</v>
      </c>
      <c r="D82" s="10">
        <v>0.60839191767674083</v>
      </c>
      <c r="E82" s="10">
        <v>0.84884159194391673</v>
      </c>
      <c r="F82" s="10">
        <v>0.82134386634798329</v>
      </c>
      <c r="G82" s="10">
        <v>0.67290219370348503</v>
      </c>
      <c r="H82" s="10">
        <v>0.89396991989962504</v>
      </c>
      <c r="I82" s="10">
        <v>0.96910238317492503</v>
      </c>
      <c r="J82" s="10">
        <v>0.94311280808775011</v>
      </c>
      <c r="K82" s="10">
        <v>-0.15338253354234166</v>
      </c>
      <c r="L82" s="10">
        <v>0.38125499993770084</v>
      </c>
      <c r="M82" s="10">
        <v>0.56908382241916089</v>
      </c>
    </row>
    <row r="83" spans="1:13" ht="20.100000000000001" customHeight="1">
      <c r="A83" s="3">
        <f t="shared" si="3"/>
        <v>80</v>
      </c>
      <c r="B83" s="27">
        <f t="shared" si="3"/>
        <v>44056</v>
      </c>
      <c r="C83" s="10">
        <v>0.36003591549059338</v>
      </c>
      <c r="D83" s="10">
        <v>0.60019430339433666</v>
      </c>
      <c r="E83" s="10">
        <v>0.83065215144944415</v>
      </c>
      <c r="F83" s="10">
        <v>0.83642846511087499</v>
      </c>
      <c r="G83" s="10">
        <v>0.65281460263677082</v>
      </c>
      <c r="H83" s="10">
        <v>0.86742180131260838</v>
      </c>
      <c r="I83" s="10">
        <v>1.0863530913220667</v>
      </c>
      <c r="J83" s="10">
        <v>0.97180169095575841</v>
      </c>
      <c r="K83" s="10">
        <v>-0.169993442386695</v>
      </c>
      <c r="L83" s="10">
        <v>0.39677885658601503</v>
      </c>
      <c r="M83" s="10">
        <v>0.58726245280331912</v>
      </c>
    </row>
    <row r="84" spans="1:13" ht="20.100000000000001" customHeight="1">
      <c r="A84" s="3">
        <f t="shared" si="3"/>
        <v>81</v>
      </c>
      <c r="B84" s="27">
        <f t="shared" si="3"/>
        <v>44057</v>
      </c>
      <c r="C84" s="10">
        <v>0.35553504893118665</v>
      </c>
      <c r="D84" s="10">
        <v>0.58219287889201576</v>
      </c>
      <c r="E84" s="10">
        <v>0.82268052912069667</v>
      </c>
      <c r="F84" s="10">
        <v>0.85005619308343328</v>
      </c>
      <c r="G84" s="10">
        <v>0.64730828725936751</v>
      </c>
      <c r="H84" s="10">
        <v>0.86151514898961656</v>
      </c>
      <c r="I84" s="10">
        <v>1.0473973589356833</v>
      </c>
      <c r="J84" s="10">
        <v>1.0018813635691084</v>
      </c>
      <c r="K84" s="10">
        <v>-0.15854740054908667</v>
      </c>
      <c r="L84" s="10">
        <v>0.36890912287558253</v>
      </c>
      <c r="M84" s="10">
        <v>0.60322788032244412</v>
      </c>
    </row>
    <row r="85" spans="1:13" ht="20.100000000000001" customHeight="1">
      <c r="A85" s="3">
        <f t="shared" si="3"/>
        <v>82</v>
      </c>
      <c r="B85" s="27">
        <f t="shared" si="3"/>
        <v>44058</v>
      </c>
      <c r="C85" s="10">
        <v>0.35417244240535078</v>
      </c>
      <c r="D85" s="10">
        <v>0.57360605275349663</v>
      </c>
      <c r="E85" s="10">
        <v>0.80911079959898169</v>
      </c>
      <c r="F85" s="10">
        <v>0.86303124805660836</v>
      </c>
      <c r="G85" s="10">
        <v>0.64650236137059502</v>
      </c>
      <c r="H85" s="10">
        <v>0.85291823542261669</v>
      </c>
      <c r="I85" s="10">
        <v>1.0135080997993582</v>
      </c>
      <c r="J85" s="10">
        <v>1.0412354226721499</v>
      </c>
      <c r="K85" s="10">
        <v>-0.17557398597092752</v>
      </c>
      <c r="L85" s="10">
        <v>0.57494947790700168</v>
      </c>
      <c r="M85" s="10">
        <v>0.61703664755359167</v>
      </c>
    </row>
    <row r="86" spans="1:13" ht="20.100000000000001" customHeight="1">
      <c r="A86" s="3">
        <f t="shared" si="3"/>
        <v>83</v>
      </c>
      <c r="B86" s="27">
        <f t="shared" si="3"/>
        <v>44059</v>
      </c>
      <c r="C86" s="10">
        <v>0.35687358554121834</v>
      </c>
      <c r="D86" s="10">
        <v>0.57355140788159498</v>
      </c>
      <c r="E86" s="10">
        <v>0.80478777959161241</v>
      </c>
      <c r="F86" s="10">
        <v>0.8755035890774584</v>
      </c>
      <c r="G86" s="10">
        <v>0.64415162313146246</v>
      </c>
      <c r="H86" s="10">
        <v>0.84866683824404177</v>
      </c>
      <c r="I86" s="10">
        <v>1.0227266277735667</v>
      </c>
      <c r="J86" s="10">
        <v>1.071013287582975</v>
      </c>
      <c r="K86" s="10">
        <v>-0.16023848315168501</v>
      </c>
      <c r="L86" s="10">
        <v>0.6090646559264925</v>
      </c>
      <c r="M86" s="10">
        <v>0.6228772242426609</v>
      </c>
    </row>
    <row r="87" spans="1:13" ht="20.100000000000001" customHeight="1">
      <c r="A87" s="3">
        <f t="shared" si="3"/>
        <v>84</v>
      </c>
      <c r="B87" s="27">
        <f t="shared" si="3"/>
        <v>44060</v>
      </c>
      <c r="C87" s="10">
        <v>0.3438651179513908</v>
      </c>
      <c r="D87" s="10">
        <v>0.57728035123226251</v>
      </c>
      <c r="E87" s="10">
        <v>0.79417396635120996</v>
      </c>
      <c r="F87" s="10">
        <v>0.88916707782064164</v>
      </c>
      <c r="G87" s="10">
        <v>0.64952211068247412</v>
      </c>
      <c r="H87" s="10">
        <v>0.84445745714271669</v>
      </c>
      <c r="I87" s="10">
        <v>0.99337547380285007</v>
      </c>
      <c r="J87" s="10">
        <v>1.09891542233935</v>
      </c>
      <c r="K87" s="10">
        <v>-0.14774129318580917</v>
      </c>
      <c r="L87" s="10">
        <v>0.6341187893099367</v>
      </c>
      <c r="M87" s="10">
        <v>0.62968803591991085</v>
      </c>
    </row>
    <row r="88" spans="1:13" ht="20.100000000000001" customHeight="1">
      <c r="A88" s="3">
        <f t="shared" si="3"/>
        <v>85</v>
      </c>
      <c r="B88" s="27">
        <f t="shared" si="3"/>
        <v>44061</v>
      </c>
      <c r="C88" s="10">
        <v>0.33495736759740669</v>
      </c>
      <c r="D88" s="10">
        <v>0.56812775464133747</v>
      </c>
      <c r="E88" s="10">
        <v>0.77613328328061337</v>
      </c>
      <c r="F88" s="10">
        <v>0.90067091342778338</v>
      </c>
      <c r="G88" s="10">
        <v>0.6367049629617092</v>
      </c>
      <c r="H88" s="10">
        <v>0.84067285819577497</v>
      </c>
      <c r="I88" s="10">
        <v>0.97402758069973328</v>
      </c>
      <c r="J88" s="10">
        <v>1.1190842255829667</v>
      </c>
      <c r="K88" s="10">
        <v>-0.14646009813824332</v>
      </c>
      <c r="L88" s="10">
        <v>0.68075272443592916</v>
      </c>
      <c r="M88" s="10">
        <v>0.63871707727909743</v>
      </c>
    </row>
    <row r="89" spans="1:13" ht="20.100000000000001" customHeight="1">
      <c r="A89" s="3">
        <f t="shared" si="3"/>
        <v>86</v>
      </c>
      <c r="B89" s="27">
        <f t="shared" si="3"/>
        <v>44062</v>
      </c>
      <c r="C89" s="10">
        <v>0.32386690402503998</v>
      </c>
      <c r="D89" s="10">
        <v>0.56308076984115829</v>
      </c>
      <c r="E89" s="10">
        <v>0.76072996632537748</v>
      </c>
      <c r="F89" s="10">
        <v>0.91097268728459169</v>
      </c>
      <c r="G89" s="10">
        <v>0.63628229971349837</v>
      </c>
      <c r="H89" s="10">
        <v>0.83708214628503341</v>
      </c>
      <c r="I89" s="10">
        <v>0.99621656692555005</v>
      </c>
      <c r="J89" s="10">
        <v>1.1411112298533583</v>
      </c>
      <c r="K89" s="10">
        <v>-0.14946788002867334</v>
      </c>
      <c r="L89" s="10">
        <v>0.76681231380568249</v>
      </c>
      <c r="M89" s="10">
        <v>0.64250169780351329</v>
      </c>
    </row>
    <row r="90" spans="1:13" ht="20.100000000000001" customHeight="1">
      <c r="A90" s="3">
        <f t="shared" si="3"/>
        <v>87</v>
      </c>
      <c r="B90" s="27">
        <f t="shared" si="3"/>
        <v>44063</v>
      </c>
      <c r="C90" s="10">
        <v>0.32125446854728584</v>
      </c>
      <c r="D90" s="10">
        <v>0.55493087787562911</v>
      </c>
      <c r="E90" s="10">
        <v>0.73978658527120833</v>
      </c>
      <c r="F90" s="10">
        <v>0.90535643239463337</v>
      </c>
      <c r="G90" s="10">
        <v>0.63538562327245751</v>
      </c>
      <c r="H90" s="10">
        <v>0.82068501948352246</v>
      </c>
      <c r="I90" s="10">
        <v>0.9680317811587833</v>
      </c>
      <c r="J90" s="10">
        <v>1.1622544537659583</v>
      </c>
      <c r="K90" s="10">
        <v>-0.14920561599510415</v>
      </c>
      <c r="L90" s="10">
        <v>1.0898511013394916</v>
      </c>
      <c r="M90" s="10">
        <v>0.64674360450412827</v>
      </c>
    </row>
    <row r="91" spans="1:13" ht="20.100000000000001" customHeight="1">
      <c r="A91" s="3">
        <f t="shared" si="3"/>
        <v>88</v>
      </c>
      <c r="B91" s="27">
        <f t="shared" si="3"/>
        <v>44064</v>
      </c>
      <c r="C91" s="10">
        <v>0.32106280790918917</v>
      </c>
      <c r="D91" s="10">
        <v>0.55807707783530747</v>
      </c>
      <c r="E91" s="10">
        <v>0.72930250613817582</v>
      </c>
      <c r="F91" s="10">
        <v>0.91166216227944163</v>
      </c>
      <c r="G91" s="10">
        <v>0.63411590925524586</v>
      </c>
      <c r="H91" s="10">
        <v>0.81743201820287748</v>
      </c>
      <c r="I91" s="10">
        <v>0.9377817521894416</v>
      </c>
      <c r="J91" s="10">
        <v>1.1815128566760082</v>
      </c>
      <c r="K91" s="10">
        <v>-0.13585547709505583</v>
      </c>
      <c r="L91" s="10">
        <v>1.1155772187987083</v>
      </c>
      <c r="M91" s="10">
        <v>0.64559780750272588</v>
      </c>
    </row>
    <row r="92" spans="1:13" ht="20.100000000000001" customHeight="1">
      <c r="A92" s="3">
        <f t="shared" si="3"/>
        <v>89</v>
      </c>
      <c r="B92" s="27">
        <f t="shared" si="3"/>
        <v>44065</v>
      </c>
      <c r="C92" s="10">
        <v>0.31767479559454331</v>
      </c>
      <c r="D92" s="10">
        <v>0.56254943348568753</v>
      </c>
      <c r="E92" s="10">
        <v>0.72677204253349326</v>
      </c>
      <c r="F92" s="10">
        <v>0.91766804452789996</v>
      </c>
      <c r="G92" s="10">
        <v>0.63266020241688836</v>
      </c>
      <c r="H92" s="10">
        <v>0.81317428398279246</v>
      </c>
      <c r="I92" s="10">
        <v>0.94234737140601676</v>
      </c>
      <c r="J92" s="10">
        <v>1.1999642983790417</v>
      </c>
      <c r="K92" s="10">
        <v>-0.12595019360776</v>
      </c>
      <c r="L92" s="10">
        <v>1.1741615204745584</v>
      </c>
      <c r="M92" s="10">
        <v>0.64090710277654328</v>
      </c>
    </row>
    <row r="93" spans="1:13" ht="20.100000000000001" customHeight="1">
      <c r="A93" s="3">
        <f t="shared" si="3"/>
        <v>90</v>
      </c>
      <c r="B93" s="27">
        <f t="shared" si="3"/>
        <v>44066</v>
      </c>
      <c r="C93" s="10">
        <v>0.30520766038692498</v>
      </c>
      <c r="D93" s="10">
        <v>0.56720966715166166</v>
      </c>
      <c r="E93" s="10">
        <v>0.71949585744135336</v>
      </c>
      <c r="F93" s="10">
        <v>0.92305427902171677</v>
      </c>
      <c r="G93" s="10">
        <v>0.62697726348195337</v>
      </c>
      <c r="H93" s="10">
        <v>0.80801212480924833</v>
      </c>
      <c r="I93" s="10">
        <v>0.90886683891535835</v>
      </c>
      <c r="J93" s="10">
        <v>1.2151188626643583</v>
      </c>
      <c r="K93" s="10">
        <v>-9.5296465324665E-2</v>
      </c>
      <c r="L93" s="10">
        <v>1.1907210157940917</v>
      </c>
      <c r="M93" s="10">
        <v>0.63437905899403424</v>
      </c>
    </row>
    <row r="94" spans="1:13" ht="20.100000000000001" customHeight="1">
      <c r="A94" s="3">
        <f t="shared" si="3"/>
        <v>91</v>
      </c>
      <c r="B94" s="27">
        <f t="shared" si="3"/>
        <v>44067</v>
      </c>
      <c r="C94" s="10">
        <v>0.29635765183177837</v>
      </c>
      <c r="D94" s="10">
        <v>0.57169890285896663</v>
      </c>
      <c r="E94" s="10">
        <v>0.72871150313133992</v>
      </c>
      <c r="F94" s="10">
        <v>0.92772938644427505</v>
      </c>
      <c r="G94" s="10">
        <v>0.62254352264181667</v>
      </c>
      <c r="H94" s="10">
        <v>0.80289375337844582</v>
      </c>
      <c r="I94" s="10">
        <v>0.87961019856282496</v>
      </c>
      <c r="J94" s="10">
        <v>1.2306567970686917</v>
      </c>
      <c r="K94" s="10">
        <v>-0.16024392032777499</v>
      </c>
      <c r="L94" s="10">
        <v>1.1947898022224999</v>
      </c>
      <c r="M94" s="10">
        <v>0.62692485616829252</v>
      </c>
    </row>
    <row r="95" spans="1:13" ht="20.100000000000001" customHeight="1">
      <c r="A95" s="3">
        <f t="shared" si="3"/>
        <v>92</v>
      </c>
      <c r="B95" s="27">
        <f t="shared" si="3"/>
        <v>44068</v>
      </c>
      <c r="C95" s="10">
        <v>0.29082240184150748</v>
      </c>
      <c r="D95" s="10">
        <v>0.56967375424487254</v>
      </c>
      <c r="E95" s="10">
        <v>0.72432429618529415</v>
      </c>
      <c r="F95" s="10">
        <v>0.93151740065945832</v>
      </c>
      <c r="G95" s="10">
        <v>0.62038088856457996</v>
      </c>
      <c r="H95" s="10">
        <v>0.79985516071152996</v>
      </c>
      <c r="I95" s="10">
        <v>0.85652693318476658</v>
      </c>
      <c r="J95" s="10">
        <v>1.2357719950968666</v>
      </c>
      <c r="K95" s="10">
        <v>-0.13941190101401582</v>
      </c>
      <c r="L95" s="10">
        <v>1.2210088416032083</v>
      </c>
      <c r="M95" s="10">
        <v>0.61809650589363996</v>
      </c>
    </row>
    <row r="96" spans="1:13" ht="20.100000000000001" customHeight="1">
      <c r="A96" s="3">
        <f t="shared" si="3"/>
        <v>93</v>
      </c>
      <c r="B96" s="27">
        <f t="shared" si="3"/>
        <v>44069</v>
      </c>
      <c r="C96" s="10">
        <v>0.28835090205866082</v>
      </c>
      <c r="D96" s="10">
        <v>0.57466310445374169</v>
      </c>
      <c r="E96" s="10">
        <v>0.73357126544552254</v>
      </c>
      <c r="F96" s="10">
        <v>0.93382135065587502</v>
      </c>
      <c r="G96" s="10">
        <v>0.61801645803914507</v>
      </c>
      <c r="H96" s="10">
        <v>0.7970690810018316</v>
      </c>
      <c r="I96" s="10">
        <v>0.83023712764524671</v>
      </c>
      <c r="J96" s="10">
        <v>1.2419663768456917</v>
      </c>
      <c r="K96" s="10">
        <v>-0.13799999900662832</v>
      </c>
      <c r="L96" s="10">
        <v>1.24671252551725</v>
      </c>
      <c r="M96" s="10">
        <v>0.61062569226933583</v>
      </c>
    </row>
    <row r="97" spans="1:13" ht="20.100000000000001" customHeight="1">
      <c r="A97" s="3">
        <f t="shared" si="3"/>
        <v>94</v>
      </c>
      <c r="B97" s="27">
        <f t="shared" si="3"/>
        <v>44070</v>
      </c>
      <c r="C97" s="10">
        <v>0.2808470856955842</v>
      </c>
      <c r="D97" s="10">
        <v>0.58682016615446497</v>
      </c>
      <c r="E97" s="10">
        <v>0.72589764117156841</v>
      </c>
      <c r="F97" s="10">
        <v>0.93293425907641669</v>
      </c>
      <c r="G97" s="10">
        <v>0.61585010831971754</v>
      </c>
      <c r="H97" s="10">
        <v>0.79088841403798005</v>
      </c>
      <c r="I97" s="10">
        <v>0.80647581022826087</v>
      </c>
      <c r="J97" s="10">
        <v>1.2559665754966416</v>
      </c>
      <c r="K97" s="10">
        <v>-0.10589624368858334</v>
      </c>
      <c r="L97" s="10">
        <v>1.2698007852254916</v>
      </c>
      <c r="M97" s="10">
        <v>0.60214953240015079</v>
      </c>
    </row>
    <row r="98" spans="1:13" ht="20.100000000000001" customHeight="1">
      <c r="A98" s="3">
        <f t="shared" si="3"/>
        <v>95</v>
      </c>
      <c r="B98" s="27">
        <f t="shared" si="3"/>
        <v>44071</v>
      </c>
      <c r="C98" s="10">
        <v>0.279871358786975</v>
      </c>
      <c r="D98" s="10">
        <v>0.59473954909351578</v>
      </c>
      <c r="E98" s="10">
        <v>0.72451677314774088</v>
      </c>
      <c r="F98" s="10">
        <v>0.93108223924973332</v>
      </c>
      <c r="G98" s="10">
        <v>0.6114061668158417</v>
      </c>
      <c r="H98" s="10">
        <v>0.78869821394085493</v>
      </c>
      <c r="I98" s="10">
        <v>0.79323255111743751</v>
      </c>
      <c r="J98" s="10">
        <v>1.2692435895100582</v>
      </c>
      <c r="K98" s="10">
        <v>-0.13723458521425166</v>
      </c>
      <c r="L98" s="10">
        <v>1.289297621281575</v>
      </c>
      <c r="M98" s="10">
        <v>0.59540846558552507</v>
      </c>
    </row>
    <row r="99" spans="1:13" ht="20.100000000000001" customHeight="1">
      <c r="A99" s="3">
        <f t="shared" si="3"/>
        <v>96</v>
      </c>
      <c r="B99" s="27">
        <f t="shared" si="3"/>
        <v>44072</v>
      </c>
      <c r="C99" s="10">
        <v>0.27268171760321663</v>
      </c>
      <c r="D99" s="10">
        <v>0.60015303937210496</v>
      </c>
      <c r="E99" s="10">
        <v>0.71380217129632006</v>
      </c>
      <c r="F99" s="10">
        <v>0.92951300821261673</v>
      </c>
      <c r="G99" s="10">
        <v>0.60921193174572419</v>
      </c>
      <c r="H99" s="10">
        <v>0.79330299381933667</v>
      </c>
      <c r="I99" s="10">
        <v>0.77278018058306419</v>
      </c>
      <c r="J99" s="10">
        <v>1.2792979624272667</v>
      </c>
      <c r="K99" s="10">
        <v>-0.10839854178380499</v>
      </c>
      <c r="L99" s="10">
        <v>1.3406352789357416</v>
      </c>
      <c r="M99" s="10">
        <v>0.58704763555264827</v>
      </c>
    </row>
    <row r="100" spans="1:13" ht="20.100000000000001" customHeight="1">
      <c r="A100" s="3">
        <f t="shared" si="3"/>
        <v>97</v>
      </c>
      <c r="B100" s="27">
        <f t="shared" si="3"/>
        <v>44073</v>
      </c>
      <c r="C100" s="10">
        <v>0.27068341512777749</v>
      </c>
      <c r="D100" s="10">
        <v>0.60698369308289168</v>
      </c>
      <c r="E100" s="10">
        <v>0.713654177107375</v>
      </c>
      <c r="F100" s="10">
        <v>0.92634560535926669</v>
      </c>
      <c r="G100" s="10">
        <v>0.60732605890403579</v>
      </c>
      <c r="H100" s="10">
        <v>0.79125138686262497</v>
      </c>
      <c r="I100" s="10">
        <v>0.72871881720781007</v>
      </c>
      <c r="J100" s="10">
        <v>1.28454925636115</v>
      </c>
      <c r="K100" s="10">
        <v>-9.9445936585497496E-2</v>
      </c>
      <c r="L100" s="10">
        <v>1.3358764704101249</v>
      </c>
      <c r="M100" s="10">
        <v>0.57940736905701662</v>
      </c>
    </row>
    <row r="101" spans="1:13" ht="20.100000000000001" customHeight="1">
      <c r="A101" s="3">
        <f t="shared" si="3"/>
        <v>98</v>
      </c>
      <c r="B101" s="27">
        <f t="shared" si="3"/>
        <v>44074</v>
      </c>
      <c r="C101" s="10">
        <v>0.26579512879429917</v>
      </c>
      <c r="D101" s="10">
        <v>0.60220477198720668</v>
      </c>
      <c r="E101" s="10">
        <v>0.70249893378745509</v>
      </c>
      <c r="F101" s="10">
        <v>0.92231511184513337</v>
      </c>
      <c r="G101" s="10">
        <v>0.60508846215486078</v>
      </c>
      <c r="H101" s="10">
        <v>0.78926860000291998</v>
      </c>
      <c r="I101" s="10">
        <v>0.75290400836742333</v>
      </c>
      <c r="J101" s="10">
        <v>1.2851396937700417</v>
      </c>
      <c r="K101" s="10">
        <v>-0.15184848561935918</v>
      </c>
      <c r="L101" s="10">
        <v>1.3486958575855335</v>
      </c>
      <c r="M101" s="10">
        <v>0.5727441745840125</v>
      </c>
    </row>
    <row r="102" spans="1:13" ht="20.100000000000001" customHeight="1">
      <c r="A102" s="3">
        <f t="shared" si="3"/>
        <v>99</v>
      </c>
      <c r="B102" s="27">
        <f t="shared" si="3"/>
        <v>44075</v>
      </c>
      <c r="C102" s="10">
        <v>0.26824756256043997</v>
      </c>
      <c r="D102" s="10">
        <v>0.601242324719515</v>
      </c>
      <c r="E102" s="10">
        <v>0.69125204171040755</v>
      </c>
      <c r="F102" s="10">
        <v>0.91285897299887508</v>
      </c>
      <c r="G102" s="10">
        <v>0.6001646197974142</v>
      </c>
      <c r="H102" s="10">
        <v>0.78748017705216411</v>
      </c>
      <c r="I102" s="10">
        <v>0.72843473810390835</v>
      </c>
      <c r="J102" s="10">
        <v>1.2855049574854582</v>
      </c>
      <c r="K102" s="10">
        <v>-0.18553968851183081</v>
      </c>
      <c r="L102" s="10">
        <v>1.3670237454221583</v>
      </c>
      <c r="M102" s="10">
        <v>0.56075861864264753</v>
      </c>
    </row>
    <row r="103" spans="1:13" ht="20.100000000000001" customHeight="1">
      <c r="A103" s="3">
        <f t="shared" si="3"/>
        <v>100</v>
      </c>
      <c r="B103" s="27">
        <f t="shared" si="3"/>
        <v>44076</v>
      </c>
      <c r="C103" s="10">
        <v>0.26692690157308246</v>
      </c>
      <c r="D103" s="10">
        <v>0.59908339943102173</v>
      </c>
      <c r="E103" s="10">
        <v>0.67547750224768077</v>
      </c>
      <c r="F103" s="10">
        <v>0.90256218175587499</v>
      </c>
      <c r="G103" s="10">
        <v>0.59427233701081994</v>
      </c>
      <c r="H103" s="10">
        <v>0.78902717577175341</v>
      </c>
      <c r="I103" s="10">
        <v>0.7293033177202658</v>
      </c>
      <c r="J103" s="10">
        <v>1.2861697578462583</v>
      </c>
      <c r="K103" s="10">
        <v>-0.1513448569818025</v>
      </c>
      <c r="L103" s="10">
        <v>1.4167233243558999</v>
      </c>
      <c r="M103" s="10">
        <v>0.5562297714699308</v>
      </c>
    </row>
    <row r="104" spans="1:13" ht="20.100000000000001" customHeight="1">
      <c r="A104" s="3">
        <f t="shared" si="3"/>
        <v>101</v>
      </c>
      <c r="B104" s="27">
        <f t="shared" si="3"/>
        <v>44077</v>
      </c>
      <c r="C104" s="10">
        <v>0.26876374069054082</v>
      </c>
      <c r="D104" s="10">
        <v>0.60739529335545084</v>
      </c>
      <c r="E104" s="10">
        <v>0.6624834101657916</v>
      </c>
      <c r="F104" s="10">
        <v>0.89128215251996668</v>
      </c>
      <c r="G104" s="10">
        <v>0.59094697443145749</v>
      </c>
      <c r="H104" s="10">
        <v>0.79214667013934414</v>
      </c>
      <c r="I104" s="10">
        <v>0.74267194305011663</v>
      </c>
      <c r="J104" s="10">
        <v>1.2942251337935833</v>
      </c>
      <c r="K104" s="10">
        <v>-0.17644373999394916</v>
      </c>
      <c r="L104" s="10">
        <v>1.5784069790439332</v>
      </c>
      <c r="M104" s="10">
        <v>0.54698277656731831</v>
      </c>
    </row>
    <row r="105" spans="1:13" ht="20.100000000000001" customHeight="1">
      <c r="A105" s="3">
        <f t="shared" si="3"/>
        <v>102</v>
      </c>
      <c r="B105" s="27">
        <f t="shared" si="3"/>
        <v>44078</v>
      </c>
      <c r="C105" s="10">
        <v>0.26601917853800749</v>
      </c>
      <c r="D105" s="10">
        <v>0.61199543196427664</v>
      </c>
      <c r="E105" s="10">
        <v>0.64185028562040836</v>
      </c>
      <c r="F105" s="10">
        <v>0.87915918759647493</v>
      </c>
      <c r="G105" s="10">
        <v>0.5870839076005292</v>
      </c>
      <c r="H105" s="10">
        <v>0.79115609597755254</v>
      </c>
      <c r="I105" s="10">
        <v>0.71605441713727913</v>
      </c>
      <c r="J105" s="10">
        <v>1.28963839676755</v>
      </c>
      <c r="K105" s="10">
        <v>-0.12273897516431</v>
      </c>
      <c r="L105" s="10">
        <v>1.5935669543357249</v>
      </c>
      <c r="M105" s="10">
        <v>0.54085044845710584</v>
      </c>
    </row>
    <row r="106" spans="1:13" ht="20.100000000000001" customHeight="1">
      <c r="A106" s="3">
        <f t="shared" si="3"/>
        <v>103</v>
      </c>
      <c r="B106" s="27">
        <f t="shared" si="3"/>
        <v>44079</v>
      </c>
      <c r="C106" s="10">
        <v>0.26383905766913834</v>
      </c>
      <c r="D106" s="10">
        <v>0.61881847781008081</v>
      </c>
      <c r="E106" s="10">
        <v>0.63243889534672582</v>
      </c>
      <c r="F106" s="10">
        <v>0.86652025081847495</v>
      </c>
      <c r="G106" s="10">
        <v>0.58791388586587667</v>
      </c>
      <c r="H106" s="10">
        <v>0.79360139392963669</v>
      </c>
      <c r="I106" s="10">
        <v>0.74073842317273175</v>
      </c>
      <c r="J106" s="10">
        <v>1.2890892849641749</v>
      </c>
      <c r="K106" s="10">
        <v>-0.15835739773683</v>
      </c>
      <c r="L106" s="10">
        <v>1.55985721669695</v>
      </c>
      <c r="M106" s="10">
        <v>0.53510438310720587</v>
      </c>
    </row>
    <row r="107" spans="1:13" ht="20.100000000000001" customHeight="1">
      <c r="A107" s="3">
        <f t="shared" si="3"/>
        <v>104</v>
      </c>
      <c r="B107" s="27">
        <f t="shared" si="3"/>
        <v>44080</v>
      </c>
      <c r="C107" s="10">
        <v>0.25876902757946751</v>
      </c>
      <c r="D107" s="10">
        <v>0.61878798935780999</v>
      </c>
      <c r="E107" s="10">
        <v>0.61969297092821418</v>
      </c>
      <c r="F107" s="10">
        <v>0.85311728618673344</v>
      </c>
      <c r="G107" s="10">
        <v>0.58138140468562249</v>
      </c>
      <c r="H107" s="10">
        <v>0.79335306721532328</v>
      </c>
      <c r="I107" s="10">
        <v>0.74899419060962247</v>
      </c>
      <c r="J107" s="10">
        <v>1.2845040823509084</v>
      </c>
      <c r="K107" s="10">
        <v>-9.5287531497125835E-2</v>
      </c>
      <c r="L107" s="10">
        <v>1.6569675153541918</v>
      </c>
      <c r="M107" s="10">
        <v>0.52579251407834338</v>
      </c>
    </row>
    <row r="108" spans="1:13" ht="20.100000000000001" customHeight="1">
      <c r="A108" s="3">
        <f t="shared" si="3"/>
        <v>105</v>
      </c>
      <c r="B108" s="27">
        <f t="shared" si="3"/>
        <v>44081</v>
      </c>
      <c r="C108" s="10">
        <v>0.26062390612962832</v>
      </c>
      <c r="D108" s="10">
        <v>0.6188535277457784</v>
      </c>
      <c r="E108" s="10">
        <v>0.60669338593597499</v>
      </c>
      <c r="F108" s="10">
        <v>0.83896939010204996</v>
      </c>
      <c r="G108" s="10">
        <v>0.57765455073737171</v>
      </c>
      <c r="H108" s="10">
        <v>0.79308954767539841</v>
      </c>
      <c r="I108" s="10">
        <v>0.75799611240735576</v>
      </c>
      <c r="J108" s="10">
        <v>1.2827776669275333</v>
      </c>
      <c r="K108" s="10">
        <v>-0.121833938037955</v>
      </c>
      <c r="L108" s="10">
        <v>1.7663368325430415</v>
      </c>
      <c r="M108" s="10">
        <v>0.52208532068298663</v>
      </c>
    </row>
    <row r="109" spans="1:13" ht="20.100000000000001" customHeight="1">
      <c r="A109" s="3">
        <f t="shared" si="3"/>
        <v>106</v>
      </c>
      <c r="B109" s="27">
        <f t="shared" si="3"/>
        <v>44082</v>
      </c>
      <c r="C109" s="10">
        <v>0.25773818124635334</v>
      </c>
      <c r="D109" s="10">
        <v>0.61811141709320172</v>
      </c>
      <c r="E109" s="10">
        <v>0.59100699798016831</v>
      </c>
      <c r="F109" s="10">
        <v>0.82410295158241997</v>
      </c>
      <c r="G109" s="10">
        <v>0.57816148851023086</v>
      </c>
      <c r="H109" s="10">
        <v>0.79327952266650836</v>
      </c>
      <c r="I109" s="10">
        <v>0.75713200570128747</v>
      </c>
      <c r="J109" s="10">
        <v>1.285572061883175</v>
      </c>
      <c r="K109" s="10">
        <v>-9.7070875704982504E-2</v>
      </c>
      <c r="L109" s="10">
        <v>1.8007820874634251</v>
      </c>
      <c r="M109" s="10">
        <v>0.51885426049561001</v>
      </c>
    </row>
    <row r="110" spans="1:13" ht="20.100000000000001" customHeight="1">
      <c r="A110" s="3">
        <f t="shared" si="3"/>
        <v>107</v>
      </c>
      <c r="B110" s="27">
        <f t="shared" si="3"/>
        <v>44083</v>
      </c>
      <c r="C110" s="10">
        <v>0.25448785985913919</v>
      </c>
      <c r="D110" s="10">
        <v>0.6112953585594133</v>
      </c>
      <c r="E110" s="10">
        <v>0.57491436954804831</v>
      </c>
      <c r="F110" s="10">
        <v>0.80798213996081925</v>
      </c>
      <c r="G110" s="10">
        <v>0.57318366876758331</v>
      </c>
      <c r="H110" s="10">
        <v>0.79747481837843248</v>
      </c>
      <c r="I110" s="10">
        <v>0.74776601575110746</v>
      </c>
      <c r="J110" s="10">
        <v>1.2779710411636918</v>
      </c>
      <c r="K110" s="10">
        <v>-0.10519205444195</v>
      </c>
      <c r="L110" s="10">
        <v>1.79739002880385</v>
      </c>
      <c r="M110" s="10">
        <v>0.51250631056581331</v>
      </c>
    </row>
    <row r="111" spans="1:13" ht="20.100000000000001" customHeight="1">
      <c r="A111" s="3">
        <f t="shared" si="3"/>
        <v>108</v>
      </c>
      <c r="B111" s="27">
        <f t="shared" si="3"/>
        <v>44084</v>
      </c>
      <c r="C111" s="10">
        <v>0.25602201240834749</v>
      </c>
      <c r="D111" s="10">
        <v>0.60911362283100756</v>
      </c>
      <c r="E111" s="10">
        <v>0.56091683744467002</v>
      </c>
      <c r="F111" s="10">
        <v>0.79186472229706828</v>
      </c>
      <c r="G111" s="10">
        <v>0.56877318006401834</v>
      </c>
      <c r="H111" s="10">
        <v>0.79858535613901493</v>
      </c>
      <c r="I111" s="10">
        <v>0.74093135874456006</v>
      </c>
      <c r="J111" s="10">
        <v>1.2756048850817501</v>
      </c>
      <c r="K111" s="10">
        <v>-3.241250914678958E-2</v>
      </c>
      <c r="L111" s="10">
        <v>1.8049268422579334</v>
      </c>
      <c r="M111" s="10">
        <v>0.50545398576844747</v>
      </c>
    </row>
    <row r="112" spans="1:13" ht="20.100000000000001" customHeight="1">
      <c r="A112" s="3">
        <f t="shared" si="3"/>
        <v>109</v>
      </c>
      <c r="B112" s="27">
        <f t="shared" si="3"/>
        <v>44085</v>
      </c>
      <c r="C112" s="10">
        <v>0.25465336882917333</v>
      </c>
      <c r="D112" s="10">
        <v>0.60692193152753171</v>
      </c>
      <c r="E112" s="10">
        <v>0.54867835973046586</v>
      </c>
      <c r="F112" s="10">
        <v>0.80170718008283426</v>
      </c>
      <c r="G112" s="10">
        <v>0.56650678255041331</v>
      </c>
      <c r="H112" s="10">
        <v>0.80027780333270748</v>
      </c>
      <c r="I112" s="10">
        <v>0.75761696945538581</v>
      </c>
      <c r="J112" s="10">
        <v>1.2760979562229584</v>
      </c>
      <c r="K112" s="10">
        <v>-4.37307614723235E-2</v>
      </c>
      <c r="L112" s="10">
        <v>1.8247321916841248</v>
      </c>
      <c r="M112" s="10">
        <v>0.50048745669851169</v>
      </c>
    </row>
    <row r="113" spans="1:13" ht="20.100000000000001" customHeight="1">
      <c r="A113" s="3">
        <f t="shared" si="3"/>
        <v>110</v>
      </c>
      <c r="B113" s="27">
        <f t="shared" si="3"/>
        <v>44086</v>
      </c>
      <c r="C113" s="10">
        <v>0.25243207999449085</v>
      </c>
      <c r="D113" s="10">
        <v>0.60641364785522334</v>
      </c>
      <c r="E113" s="10">
        <v>0.53672620931454007</v>
      </c>
      <c r="F113" s="10">
        <v>0.77867537325467495</v>
      </c>
      <c r="G113" s="10">
        <v>0.56469613846532674</v>
      </c>
      <c r="H113" s="10">
        <v>0.80049138586135415</v>
      </c>
      <c r="I113" s="10">
        <v>0.74338561258023994</v>
      </c>
      <c r="J113" s="10">
        <v>1.2739514735621666</v>
      </c>
      <c r="K113" s="10">
        <v>3.1042633446774003E-2</v>
      </c>
      <c r="L113" s="10">
        <v>1.8319931892009833</v>
      </c>
      <c r="M113" s="10">
        <v>0.49512520428140755</v>
      </c>
    </row>
    <row r="114" spans="1:13" ht="20.100000000000001" customHeight="1">
      <c r="A114" s="3">
        <f t="shared" si="3"/>
        <v>111</v>
      </c>
      <c r="B114" s="27">
        <f t="shared" si="3"/>
        <v>44087</v>
      </c>
      <c r="C114" s="10">
        <v>0.25333077516143915</v>
      </c>
      <c r="D114" s="10">
        <v>0.60663545476614755</v>
      </c>
      <c r="E114" s="10">
        <v>0.52417980782143081</v>
      </c>
      <c r="F114" s="10">
        <v>0.75438446345398991</v>
      </c>
      <c r="G114" s="10">
        <v>0.56300551448983915</v>
      </c>
      <c r="H114" s="10">
        <v>0.80327903445347826</v>
      </c>
      <c r="I114" s="10">
        <v>0.75394820833551002</v>
      </c>
      <c r="J114" s="10">
        <v>1.2744422762192333</v>
      </c>
      <c r="K114" s="10">
        <v>2.9941944402336582E-2</v>
      </c>
      <c r="L114" s="10">
        <v>1.8328019594324749</v>
      </c>
      <c r="M114" s="10">
        <v>0.4903615493238675</v>
      </c>
    </row>
    <row r="115" spans="1:13" ht="20.100000000000001" customHeight="1">
      <c r="A115" s="3">
        <f t="shared" si="3"/>
        <v>112</v>
      </c>
      <c r="B115" s="27">
        <f t="shared" si="3"/>
        <v>44088</v>
      </c>
      <c r="C115" s="10">
        <v>0.24770606897347916</v>
      </c>
      <c r="D115" s="10">
        <v>0.60689152462732754</v>
      </c>
      <c r="E115" s="10">
        <v>0.51188333962248744</v>
      </c>
      <c r="F115" s="10">
        <v>0.7287405183968384</v>
      </c>
      <c r="G115" s="10">
        <v>0.560517911885695</v>
      </c>
      <c r="H115" s="10">
        <v>0.80555629043567423</v>
      </c>
      <c r="I115" s="10">
        <v>0.75475935733798416</v>
      </c>
      <c r="J115" s="10">
        <v>1.2743911821015583</v>
      </c>
      <c r="K115" s="10">
        <v>6.2384904065973835E-2</v>
      </c>
      <c r="L115" s="10">
        <v>1.8328445759033916</v>
      </c>
      <c r="M115" s="10">
        <v>0.48431533936117499</v>
      </c>
    </row>
    <row r="116" spans="1:13" ht="20.100000000000001" customHeight="1">
      <c r="A116" s="3">
        <f t="shared" si="3"/>
        <v>113</v>
      </c>
      <c r="B116" s="27">
        <f t="shared" si="3"/>
        <v>44089</v>
      </c>
      <c r="C116" s="10">
        <v>0.24771227071821919</v>
      </c>
      <c r="D116" s="10">
        <v>0.60473848053205248</v>
      </c>
      <c r="E116" s="10">
        <v>0.49841834415927333</v>
      </c>
      <c r="F116" s="10">
        <v>0.70339748352980003</v>
      </c>
      <c r="G116" s="10">
        <v>0.5574155724648816</v>
      </c>
      <c r="H116" s="10">
        <v>0.80847833033598659</v>
      </c>
      <c r="I116" s="10">
        <v>0.74713687930860584</v>
      </c>
      <c r="J116" s="10">
        <v>1.2669948734649334</v>
      </c>
      <c r="K116" s="10">
        <v>8.4067111245818338E-2</v>
      </c>
      <c r="L116" s="10">
        <v>1.8485114962008249</v>
      </c>
      <c r="M116" s="10">
        <v>0.481497223366465</v>
      </c>
    </row>
    <row r="117" spans="1:13" ht="20.100000000000001" customHeight="1">
      <c r="A117" s="3">
        <f t="shared" si="3"/>
        <v>114</v>
      </c>
      <c r="B117" s="27">
        <f t="shared" si="3"/>
        <v>44090</v>
      </c>
      <c r="C117" s="10">
        <v>0.24592210970723249</v>
      </c>
      <c r="D117" s="10">
        <v>0.60299947161066747</v>
      </c>
      <c r="E117" s="10">
        <v>0.4891565354115433</v>
      </c>
      <c r="F117" s="10">
        <v>0.67713311765891093</v>
      </c>
      <c r="G117" s="10">
        <v>0.54906387362698583</v>
      </c>
      <c r="H117" s="10">
        <v>0.8121107799454258</v>
      </c>
      <c r="I117" s="10">
        <v>0.7529308322350442</v>
      </c>
      <c r="J117" s="10">
        <v>1.2621974890270833</v>
      </c>
      <c r="K117" s="10">
        <v>0.16954874583917667</v>
      </c>
      <c r="L117" s="10">
        <v>1.868674793613575</v>
      </c>
      <c r="M117" s="10">
        <v>0.47627055355688253</v>
      </c>
    </row>
    <row r="118" spans="1:13" ht="20.100000000000001" customHeight="1">
      <c r="A118" s="3">
        <f t="shared" si="3"/>
        <v>115</v>
      </c>
      <c r="B118" s="27">
        <f t="shared" si="3"/>
        <v>44091</v>
      </c>
      <c r="C118" s="10">
        <v>0.24265456398842919</v>
      </c>
      <c r="D118" s="10">
        <v>0.60133502757187585</v>
      </c>
      <c r="E118" s="10">
        <v>0.48000902301811915</v>
      </c>
      <c r="F118" s="10">
        <v>0.68921399954425244</v>
      </c>
      <c r="G118" s="10">
        <v>0.54217057076455577</v>
      </c>
      <c r="H118" s="10">
        <v>0.81528513219331</v>
      </c>
      <c r="I118" s="10">
        <v>0.75976954924947915</v>
      </c>
      <c r="J118" s="10">
        <v>1.2586718550744667</v>
      </c>
      <c r="K118" s="10">
        <v>0.18962012773593584</v>
      </c>
      <c r="L118" s="10">
        <v>1.8760472238594916</v>
      </c>
      <c r="M118" s="10">
        <v>0.47038040039155499</v>
      </c>
    </row>
    <row r="119" spans="1:13" ht="20.100000000000001" customHeight="1">
      <c r="A119" s="3">
        <f t="shared" si="3"/>
        <v>116</v>
      </c>
      <c r="B119" s="27">
        <f t="shared" si="3"/>
        <v>44092</v>
      </c>
      <c r="C119" s="10">
        <v>0.24081062346426751</v>
      </c>
      <c r="D119" s="10">
        <v>0.59976572557011754</v>
      </c>
      <c r="E119" s="10">
        <v>0.47329689486914078</v>
      </c>
      <c r="F119" s="10">
        <v>0.70327517454737587</v>
      </c>
      <c r="G119" s="10">
        <v>0.53530194879664161</v>
      </c>
      <c r="H119" s="10">
        <v>0.81827834121063914</v>
      </c>
      <c r="I119" s="10">
        <v>0.76776261774528587</v>
      </c>
      <c r="J119" s="10">
        <v>1.2463142907174416</v>
      </c>
      <c r="K119" s="10">
        <v>0.24311257544054085</v>
      </c>
      <c r="L119" s="10">
        <v>1.8805588370585669</v>
      </c>
      <c r="M119" s="10">
        <v>0.46297130786176582</v>
      </c>
    </row>
    <row r="120" spans="1:13" ht="20.100000000000001" customHeight="1">
      <c r="A120" s="3">
        <f t="shared" si="3"/>
        <v>117</v>
      </c>
      <c r="B120" s="27">
        <f t="shared" si="3"/>
        <v>44093</v>
      </c>
      <c r="C120" s="10">
        <v>0.23388227158320332</v>
      </c>
      <c r="D120" s="10">
        <v>0.58946816967017079</v>
      </c>
      <c r="E120" s="10">
        <v>0.46385756893907915</v>
      </c>
      <c r="F120" s="10">
        <v>0.68026718732700509</v>
      </c>
      <c r="G120" s="10">
        <v>0.52788073191810414</v>
      </c>
      <c r="H120" s="10">
        <v>0.82263323576478753</v>
      </c>
      <c r="I120" s="10">
        <v>0.76063347924038249</v>
      </c>
      <c r="J120" s="10">
        <v>1.2356411724601999</v>
      </c>
      <c r="K120" s="10">
        <v>0.26944362154733087</v>
      </c>
      <c r="L120" s="10">
        <v>1.8735228397321835</v>
      </c>
      <c r="M120" s="10">
        <v>0.45288697821027085</v>
      </c>
    </row>
    <row r="121" spans="1:13" ht="20.100000000000001" customHeight="1">
      <c r="A121" s="3">
        <f t="shared" si="3"/>
        <v>118</v>
      </c>
      <c r="B121" s="27">
        <f t="shared" si="3"/>
        <v>44094</v>
      </c>
      <c r="C121" s="10">
        <v>0.22060252568202751</v>
      </c>
      <c r="D121" s="10">
        <v>0.58803387859883494</v>
      </c>
      <c r="E121" s="10">
        <v>0.4547944149507967</v>
      </c>
      <c r="F121" s="10">
        <v>0.64515555647431999</v>
      </c>
      <c r="G121" s="10">
        <v>0.52109933101805173</v>
      </c>
      <c r="H121" s="10">
        <v>0.8277682717882584</v>
      </c>
      <c r="I121" s="10">
        <v>0.75548875781890501</v>
      </c>
      <c r="J121" s="10">
        <v>1.2223140291128249</v>
      </c>
      <c r="K121" s="10">
        <v>0.31629645285106167</v>
      </c>
      <c r="L121" s="10">
        <v>1.8825821010917083</v>
      </c>
      <c r="M121" s="10">
        <v>0.44309667183775497</v>
      </c>
    </row>
    <row r="122" spans="1:13" ht="20.100000000000001" customHeight="1">
      <c r="A122" s="3">
        <f t="shared" si="3"/>
        <v>119</v>
      </c>
      <c r="B122" s="27">
        <f t="shared" si="3"/>
        <v>44095</v>
      </c>
      <c r="C122" s="10">
        <v>0.21522013600898249</v>
      </c>
      <c r="D122" s="10">
        <v>0.5866019699502133</v>
      </c>
      <c r="E122" s="10">
        <v>0.44476576427946829</v>
      </c>
      <c r="F122" s="10">
        <v>0.61056323020580672</v>
      </c>
      <c r="G122" s="10">
        <v>0.51308823020801253</v>
      </c>
      <c r="H122" s="10">
        <v>0.83319216225130921</v>
      </c>
      <c r="I122" s="10">
        <v>0.75782250859346167</v>
      </c>
      <c r="J122" s="10">
        <v>1.2107099829401415</v>
      </c>
      <c r="K122" s="10">
        <v>0.34310389600971747</v>
      </c>
      <c r="L122" s="10">
        <v>1.8892441653971916</v>
      </c>
      <c r="M122" s="10">
        <v>0.43353603234764498</v>
      </c>
    </row>
    <row r="123" spans="1:13" ht="20.100000000000001" customHeight="1">
      <c r="A123" s="3">
        <f t="shared" si="3"/>
        <v>120</v>
      </c>
      <c r="B123" s="27">
        <f t="shared" si="3"/>
        <v>44096</v>
      </c>
      <c r="C123" s="10">
        <v>0.21291867934484585</v>
      </c>
      <c r="D123" s="10">
        <v>0.58525788048005578</v>
      </c>
      <c r="E123" s="10">
        <v>0.43312398129846502</v>
      </c>
      <c r="F123" s="10">
        <v>0.60860946820046757</v>
      </c>
      <c r="G123" s="10">
        <v>0.50199003241827589</v>
      </c>
      <c r="H123" s="10">
        <v>0.83773879682871666</v>
      </c>
      <c r="I123" s="10">
        <v>0.7730444839394276</v>
      </c>
      <c r="J123" s="10">
        <v>1.2024043988772999</v>
      </c>
      <c r="K123" s="10">
        <v>0.37373446601411581</v>
      </c>
      <c r="L123" s="10">
        <v>1.8986559911752001</v>
      </c>
      <c r="M123" s="10">
        <v>0.43765038855896332</v>
      </c>
    </row>
    <row r="124" spans="1:13" ht="20.100000000000001" customHeight="1">
      <c r="A124" s="3">
        <f t="shared" si="3"/>
        <v>121</v>
      </c>
      <c r="B124" s="27">
        <f t="shared" si="3"/>
        <v>44097</v>
      </c>
      <c r="C124" s="10">
        <v>0.21551079004410501</v>
      </c>
      <c r="D124" s="10">
        <v>0.58408244581454161</v>
      </c>
      <c r="E124" s="10">
        <v>0.4302624022403625</v>
      </c>
      <c r="F124" s="10">
        <v>0.58322318173191501</v>
      </c>
      <c r="G124" s="10">
        <v>0.49288186694608588</v>
      </c>
      <c r="H124" s="10">
        <v>0.84376595931039178</v>
      </c>
      <c r="I124" s="10">
        <v>0.78113272423121749</v>
      </c>
      <c r="J124" s="10">
        <v>1.1932482624319001</v>
      </c>
      <c r="K124" s="10">
        <v>0.39333529731770495</v>
      </c>
      <c r="L124" s="10">
        <v>1.8463552154746417</v>
      </c>
      <c r="M124" s="10">
        <v>0.42883349392731335</v>
      </c>
    </row>
    <row r="125" spans="1:13" ht="20.100000000000001" customHeight="1">
      <c r="A125" s="3">
        <f t="shared" si="3"/>
        <v>122</v>
      </c>
      <c r="B125" s="27">
        <f t="shared" si="3"/>
        <v>44098</v>
      </c>
      <c r="C125" s="10">
        <v>0.21703556842440916</v>
      </c>
      <c r="D125" s="10">
        <v>0.5779344066044958</v>
      </c>
      <c r="E125" s="10">
        <v>0.4277484208285367</v>
      </c>
      <c r="F125" s="10">
        <v>0.57180963446146416</v>
      </c>
      <c r="G125" s="10">
        <v>0.47328146523531167</v>
      </c>
      <c r="H125" s="10">
        <v>0.84655059159304991</v>
      </c>
      <c r="I125" s="10">
        <v>0.77694514191468578</v>
      </c>
      <c r="J125" s="10">
        <v>1.1856961976407667</v>
      </c>
      <c r="K125" s="10">
        <v>0.45115070789373335</v>
      </c>
      <c r="L125" s="10">
        <v>1.8041540032146</v>
      </c>
      <c r="M125" s="10">
        <v>0.43365940552547338</v>
      </c>
    </row>
    <row r="126" spans="1:13" ht="20.100000000000001" customHeight="1">
      <c r="A126" s="3">
        <f t="shared" si="3"/>
        <v>123</v>
      </c>
      <c r="B126" s="27">
        <f t="shared" si="3"/>
        <v>44099</v>
      </c>
      <c r="C126" s="10">
        <v>0.21017280931441751</v>
      </c>
      <c r="D126" s="10">
        <v>0.57702402076473913</v>
      </c>
      <c r="E126" s="10">
        <v>0.43069713345589161</v>
      </c>
      <c r="F126" s="10">
        <v>0.53809541789197912</v>
      </c>
      <c r="G126" s="10">
        <v>0.4400144766371033</v>
      </c>
      <c r="H126" s="10">
        <v>0.85112462992609172</v>
      </c>
      <c r="I126" s="10">
        <v>0.78083305168946249</v>
      </c>
      <c r="J126" s="10">
        <v>1.1628674202334832</v>
      </c>
      <c r="K126" s="10">
        <v>0.47692340809015249</v>
      </c>
      <c r="L126" s="10">
        <v>1.7913415113502251</v>
      </c>
      <c r="M126" s="10">
        <v>0.42814755056658665</v>
      </c>
    </row>
    <row r="127" spans="1:13" ht="20.100000000000001" customHeight="1">
      <c r="A127" s="3">
        <f t="shared" si="3"/>
        <v>124</v>
      </c>
      <c r="B127" s="27">
        <f t="shared" si="3"/>
        <v>44100</v>
      </c>
      <c r="C127" s="10">
        <v>0.20138500210935084</v>
      </c>
      <c r="D127" s="10">
        <v>0.57613709270520252</v>
      </c>
      <c r="E127" s="10">
        <v>0.42639305919311504</v>
      </c>
      <c r="F127" s="10">
        <v>0.50369778562980672</v>
      </c>
      <c r="G127" s="10">
        <v>0.42640802497864749</v>
      </c>
      <c r="H127" s="10">
        <v>0.85441054733047495</v>
      </c>
      <c r="I127" s="10">
        <v>0.78637375095486506</v>
      </c>
      <c r="J127" s="10">
        <v>1.1465567555863416</v>
      </c>
      <c r="K127" s="10">
        <v>0.50616158091331254</v>
      </c>
      <c r="L127" s="10">
        <v>1.7669215520808248</v>
      </c>
      <c r="M127" s="10">
        <v>0.42413483973220495</v>
      </c>
    </row>
    <row r="128" spans="1:13" ht="20.100000000000001" customHeight="1">
      <c r="A128" s="3">
        <f t="shared" si="3"/>
        <v>125</v>
      </c>
      <c r="B128" s="27">
        <f t="shared" si="3"/>
        <v>44101</v>
      </c>
      <c r="C128" s="10">
        <v>0.19904183684922416</v>
      </c>
      <c r="D128" s="10">
        <v>0.57528325946421666</v>
      </c>
      <c r="E128" s="10">
        <v>0.42933811368480002</v>
      </c>
      <c r="F128" s="10">
        <v>0.50038831298064912</v>
      </c>
      <c r="G128" s="10">
        <v>0.41104867745812584</v>
      </c>
      <c r="H128" s="10">
        <v>0.86032855968212507</v>
      </c>
      <c r="I128" s="10">
        <v>0.78985734145155995</v>
      </c>
      <c r="J128" s="10">
        <v>1.1288483093178749</v>
      </c>
      <c r="K128" s="10">
        <v>0.53571741989553334</v>
      </c>
      <c r="L128" s="10">
        <v>1.7475600368824418</v>
      </c>
      <c r="M128" s="10">
        <v>0.42072035617006082</v>
      </c>
    </row>
    <row r="129" spans="1:13" ht="20.100000000000001" customHeight="1">
      <c r="A129" s="3">
        <f t="shared" si="3"/>
        <v>126</v>
      </c>
      <c r="B129" s="27">
        <f t="shared" si="3"/>
        <v>44102</v>
      </c>
      <c r="C129" s="10">
        <v>0.19444722022145333</v>
      </c>
      <c r="D129" s="10">
        <v>0.57456459837969243</v>
      </c>
      <c r="E129" s="10">
        <v>0.42833803012569582</v>
      </c>
      <c r="F129" s="10">
        <v>0.46640637842365584</v>
      </c>
      <c r="G129" s="10">
        <v>0.39646227090139496</v>
      </c>
      <c r="H129" s="10">
        <v>0.86559344602841659</v>
      </c>
      <c r="I129" s="10">
        <v>0.79158288369732077</v>
      </c>
      <c r="J129" s="10">
        <v>1.145664330211025</v>
      </c>
      <c r="K129" s="10">
        <v>0.55828470247958417</v>
      </c>
      <c r="L129" s="10">
        <v>1.5471169009992416</v>
      </c>
      <c r="M129" s="10">
        <v>0.41260865002724251</v>
      </c>
    </row>
    <row r="130" spans="1:13" ht="20.100000000000001" customHeight="1">
      <c r="A130" s="3">
        <f t="shared" si="3"/>
        <v>127</v>
      </c>
      <c r="B130" s="27">
        <f t="shared" si="3"/>
        <v>44103</v>
      </c>
      <c r="C130" s="10">
        <v>0.19338922359086499</v>
      </c>
      <c r="D130" s="10">
        <v>0.57400537422718922</v>
      </c>
      <c r="E130" s="10">
        <v>0.42571780086917416</v>
      </c>
      <c r="F130" s="10">
        <v>0.43359207748090917</v>
      </c>
      <c r="G130" s="10">
        <v>0.36443829953193085</v>
      </c>
      <c r="H130" s="10">
        <v>0.86888080955578328</v>
      </c>
      <c r="I130" s="10">
        <v>0.79215271110249164</v>
      </c>
      <c r="J130" s="10">
        <v>1.1298174760344417</v>
      </c>
      <c r="K130" s="10">
        <v>0.5690274270371859</v>
      </c>
      <c r="L130" s="10">
        <v>1.4475181015275667</v>
      </c>
      <c r="M130" s="10">
        <v>0.40491068910935918</v>
      </c>
    </row>
    <row r="131" spans="1:13" ht="20.100000000000001" customHeight="1">
      <c r="A131" s="3">
        <f t="shared" si="3"/>
        <v>128</v>
      </c>
      <c r="B131" s="27">
        <f t="shared" si="3"/>
        <v>44104</v>
      </c>
      <c r="C131" s="10">
        <v>0.193668786994315</v>
      </c>
      <c r="D131" s="10">
        <v>0.57367941353791752</v>
      </c>
      <c r="E131" s="10">
        <v>0.42437170952889663</v>
      </c>
      <c r="F131" s="10">
        <v>0.40599740656753247</v>
      </c>
      <c r="G131" s="10">
        <v>0.3346051853760425</v>
      </c>
      <c r="H131" s="10">
        <v>0.87051108682122502</v>
      </c>
      <c r="I131" s="10">
        <v>0.7867646736819599</v>
      </c>
      <c r="J131" s="10">
        <v>1.1051915585895666</v>
      </c>
      <c r="K131" s="10">
        <v>0.59007592920283247</v>
      </c>
      <c r="L131" s="10">
        <v>1.290197982838525</v>
      </c>
      <c r="M131" s="10">
        <v>0.38852021852358082</v>
      </c>
    </row>
    <row r="132" spans="1:13" ht="20.100000000000001" customHeight="1">
      <c r="A132" s="3">
        <f t="shared" si="3"/>
        <v>129</v>
      </c>
      <c r="B132" s="27">
        <f t="shared" si="3"/>
        <v>44105</v>
      </c>
      <c r="C132" s="10">
        <v>0.18921488224546335</v>
      </c>
      <c r="D132" s="10">
        <v>0.57354594024495831</v>
      </c>
      <c r="E132" s="10">
        <v>0.41884306844967584</v>
      </c>
      <c r="F132" s="10">
        <v>0.3888456229521175</v>
      </c>
      <c r="G132" s="10">
        <v>0.31852999023725082</v>
      </c>
      <c r="H132" s="10">
        <v>0.8736330857784167</v>
      </c>
      <c r="I132" s="10">
        <v>0.78556690150824249</v>
      </c>
      <c r="J132" s="10">
        <v>1.1259350583702417</v>
      </c>
      <c r="K132" s="10">
        <v>0.63379268077861994</v>
      </c>
      <c r="L132" s="10">
        <v>1.2163546805250915</v>
      </c>
      <c r="M132" s="10">
        <v>0.37928797911724083</v>
      </c>
    </row>
    <row r="133" spans="1:13" ht="20.100000000000001" customHeight="1">
      <c r="A133" s="3">
        <f t="shared" si="3"/>
        <v>130</v>
      </c>
      <c r="B133" s="27">
        <f t="shared" si="3"/>
        <v>44106</v>
      </c>
      <c r="C133" s="10">
        <v>0.19101962063167086</v>
      </c>
      <c r="D133" s="10">
        <v>0.57351609798284919</v>
      </c>
      <c r="E133" s="10">
        <v>0.42285690392281333</v>
      </c>
      <c r="F133" s="10">
        <v>0.36319298479890666</v>
      </c>
      <c r="G133" s="10">
        <v>0.2904593931761808</v>
      </c>
      <c r="H133" s="10">
        <v>0.88026613415565835</v>
      </c>
      <c r="I133" s="10">
        <v>0.79388434315416001</v>
      </c>
      <c r="J133" s="10">
        <v>1.10435239913855</v>
      </c>
      <c r="K133" s="10">
        <v>0.65119969904049246</v>
      </c>
      <c r="L133" s="10">
        <v>1.0259153448305001</v>
      </c>
      <c r="M133" s="10">
        <v>0.37231676110670581</v>
      </c>
    </row>
    <row r="134" spans="1:13" ht="20.100000000000001" customHeight="1">
      <c r="A134" s="3">
        <f t="shared" ref="A134:B197" si="4">A133+1</f>
        <v>131</v>
      </c>
      <c r="B134" s="27">
        <f t="shared" si="4"/>
        <v>44107</v>
      </c>
      <c r="C134" s="10">
        <v>0.1892137061339475</v>
      </c>
      <c r="D134" s="10">
        <v>0.58260703815058423</v>
      </c>
      <c r="E134" s="10">
        <v>0.42105841616088918</v>
      </c>
      <c r="F134" s="10">
        <v>0.34026618201086917</v>
      </c>
      <c r="G134" s="10">
        <v>0.27508025627596</v>
      </c>
      <c r="H134" s="10">
        <v>0.89954607133107489</v>
      </c>
      <c r="I134" s="10">
        <v>0.80843990506931085</v>
      </c>
      <c r="J134" s="10">
        <v>1.0792371498535751</v>
      </c>
      <c r="K134" s="10">
        <v>0.65867334970990332</v>
      </c>
      <c r="L134" s="10">
        <v>1.0012522019428418</v>
      </c>
      <c r="M134" s="10">
        <v>0.3611729862107142</v>
      </c>
    </row>
    <row r="135" spans="1:13" ht="20.100000000000001" customHeight="1">
      <c r="A135" s="3">
        <f t="shared" si="4"/>
        <v>132</v>
      </c>
      <c r="B135" s="27">
        <f t="shared" si="4"/>
        <v>44108</v>
      </c>
      <c r="C135" s="10">
        <v>0.18641962083380917</v>
      </c>
      <c r="D135" s="10">
        <v>0.59246410283505579</v>
      </c>
      <c r="E135" s="10">
        <v>0.42530554569113338</v>
      </c>
      <c r="F135" s="10">
        <v>0.33566543670849586</v>
      </c>
      <c r="G135" s="10">
        <v>0.25972515686995418</v>
      </c>
      <c r="H135" s="10">
        <v>0.89932022159661662</v>
      </c>
      <c r="I135" s="10">
        <v>0.8126583623099749</v>
      </c>
      <c r="J135" s="10">
        <v>1.1029856209467417</v>
      </c>
      <c r="K135" s="10">
        <v>0.67950536416135676</v>
      </c>
      <c r="L135" s="10">
        <v>0.96842556942333335</v>
      </c>
      <c r="M135" s="10">
        <v>0.36630575787430497</v>
      </c>
    </row>
    <row r="136" spans="1:13" ht="20.100000000000001" customHeight="1">
      <c r="A136" s="3">
        <f t="shared" si="4"/>
        <v>133</v>
      </c>
      <c r="B136" s="27">
        <f t="shared" si="4"/>
        <v>44109</v>
      </c>
      <c r="C136" s="10">
        <v>0.18514959389900085</v>
      </c>
      <c r="D136" s="10">
        <v>0.6016673721720992</v>
      </c>
      <c r="E136" s="10">
        <v>0.43079461894083582</v>
      </c>
      <c r="F136" s="10">
        <v>0.30667115516333748</v>
      </c>
      <c r="G136" s="10">
        <v>0.24695737992504499</v>
      </c>
      <c r="H136" s="10">
        <v>0.90396367326865834</v>
      </c>
      <c r="I136" s="10">
        <v>0.81512709294792252</v>
      </c>
      <c r="J136" s="10">
        <v>1.06983751305415</v>
      </c>
      <c r="K136" s="10">
        <v>0.70094396923641578</v>
      </c>
      <c r="L136" s="10">
        <v>0.93793611508751662</v>
      </c>
      <c r="M136" s="10">
        <v>0.34926786507905749</v>
      </c>
    </row>
    <row r="137" spans="1:13" ht="20.100000000000001" customHeight="1">
      <c r="A137" s="3">
        <f t="shared" si="4"/>
        <v>134</v>
      </c>
      <c r="B137" s="27">
        <f t="shared" si="4"/>
        <v>44110</v>
      </c>
      <c r="C137" s="10">
        <v>0.18349675003007668</v>
      </c>
      <c r="D137" s="10">
        <v>0.61155683546027417</v>
      </c>
      <c r="E137" s="10">
        <v>0.43436390514449497</v>
      </c>
      <c r="F137" s="10">
        <v>0.28305667167825083</v>
      </c>
      <c r="G137" s="10">
        <v>0.22629375902237001</v>
      </c>
      <c r="H137" s="10">
        <v>0.89860929478571672</v>
      </c>
      <c r="I137" s="10">
        <v>0.83981483800407497</v>
      </c>
      <c r="J137" s="10">
        <v>1.0589003925742333</v>
      </c>
      <c r="K137" s="10">
        <v>0.70783936277983239</v>
      </c>
      <c r="L137" s="10">
        <v>0.8753126484253001</v>
      </c>
      <c r="M137" s="10">
        <v>0.34023465766949995</v>
      </c>
    </row>
    <row r="138" spans="1:13" ht="20.100000000000001" customHeight="1">
      <c r="A138" s="3">
        <f t="shared" si="4"/>
        <v>135</v>
      </c>
      <c r="B138" s="27">
        <f t="shared" si="4"/>
        <v>44111</v>
      </c>
      <c r="C138" s="10">
        <v>0.17583013705905751</v>
      </c>
      <c r="D138" s="10">
        <v>0.62160760936073578</v>
      </c>
      <c r="E138" s="10">
        <v>0.43081864134878001</v>
      </c>
      <c r="F138" s="10">
        <v>0.26097282255816084</v>
      </c>
      <c r="G138" s="10">
        <v>0.21463429682901666</v>
      </c>
      <c r="H138" s="10">
        <v>0.89528344435584994</v>
      </c>
      <c r="I138" s="10">
        <v>0.86789171710740831</v>
      </c>
      <c r="J138" s="10">
        <v>1.0372807035885083</v>
      </c>
      <c r="K138" s="10">
        <v>0.7141714414292325</v>
      </c>
      <c r="L138" s="10">
        <v>0.81859681550200258</v>
      </c>
      <c r="M138" s="10">
        <v>0.33308897010180416</v>
      </c>
    </row>
    <row r="139" spans="1:13" ht="20.100000000000001" customHeight="1">
      <c r="A139" s="3">
        <f t="shared" si="4"/>
        <v>136</v>
      </c>
      <c r="B139" s="27">
        <f t="shared" si="4"/>
        <v>44112</v>
      </c>
      <c r="C139" s="10">
        <v>0.17151154901968335</v>
      </c>
      <c r="D139" s="10">
        <v>0.63151593525602923</v>
      </c>
      <c r="E139" s="10">
        <v>0.43920048028642084</v>
      </c>
      <c r="F139" s="10">
        <v>0.24126301982585166</v>
      </c>
      <c r="G139" s="10">
        <v>0.15971571117523334</v>
      </c>
      <c r="H139" s="10">
        <v>0.9033224374622667</v>
      </c>
      <c r="I139" s="10">
        <v>0.87823980239504174</v>
      </c>
      <c r="J139" s="10">
        <v>1.023029772343</v>
      </c>
      <c r="K139" s="10">
        <v>0.72759313228430911</v>
      </c>
      <c r="L139" s="10">
        <v>0.74306834744997741</v>
      </c>
      <c r="M139" s="10">
        <v>0.31931437890338749</v>
      </c>
    </row>
    <row r="140" spans="1:13" ht="20.100000000000001" customHeight="1">
      <c r="A140" s="3">
        <f t="shared" si="4"/>
        <v>137</v>
      </c>
      <c r="B140" s="27">
        <f t="shared" si="4"/>
        <v>44113</v>
      </c>
      <c r="C140" s="10">
        <v>0.17401918209548498</v>
      </c>
      <c r="D140" s="10">
        <v>0.64104940755807827</v>
      </c>
      <c r="E140" s="10">
        <v>0.45529506163503913</v>
      </c>
      <c r="F140" s="10">
        <v>0.22854262128455416</v>
      </c>
      <c r="G140" s="10">
        <v>0.13424896666170749</v>
      </c>
      <c r="H140" s="10">
        <v>0.92209151719027505</v>
      </c>
      <c r="I140" s="10">
        <v>0.9149390095131501</v>
      </c>
      <c r="J140" s="10">
        <v>1.0228403046231667</v>
      </c>
      <c r="K140" s="10">
        <v>0.73600608438284409</v>
      </c>
      <c r="L140" s="10">
        <v>0.64647109727030749</v>
      </c>
      <c r="M140" s="10">
        <v>0.34783019449113833</v>
      </c>
    </row>
    <row r="141" spans="1:13" ht="20.100000000000001" customHeight="1">
      <c r="A141" s="3">
        <f t="shared" si="4"/>
        <v>138</v>
      </c>
      <c r="B141" s="27">
        <f t="shared" si="4"/>
        <v>44114</v>
      </c>
      <c r="C141" s="10">
        <v>0.17795778167358248</v>
      </c>
      <c r="D141" s="10">
        <v>0.65135797011631502</v>
      </c>
      <c r="E141" s="10">
        <v>0.46090233165945754</v>
      </c>
      <c r="F141" s="10">
        <v>0.22002934278943917</v>
      </c>
      <c r="G141" s="10">
        <v>0.12944361882662084</v>
      </c>
      <c r="H141" s="10">
        <v>0.92411499715118328</v>
      </c>
      <c r="I141" s="10">
        <v>0.9422927438901666</v>
      </c>
      <c r="J141" s="10">
        <v>0.9876511646295083</v>
      </c>
      <c r="K141" s="10">
        <v>0.73828260513769839</v>
      </c>
      <c r="L141" s="10">
        <v>0.57526263193821003</v>
      </c>
      <c r="M141" s="10">
        <v>0.33580895308540581</v>
      </c>
    </row>
    <row r="142" spans="1:13" ht="20.100000000000001" customHeight="1">
      <c r="A142" s="3">
        <f t="shared" si="4"/>
        <v>139</v>
      </c>
      <c r="B142" s="27">
        <f t="shared" si="4"/>
        <v>44115</v>
      </c>
      <c r="C142" s="10">
        <v>0.17323621725059415</v>
      </c>
      <c r="D142" s="10">
        <v>0.66081356806925251</v>
      </c>
      <c r="E142" s="10">
        <v>0.47394791584166912</v>
      </c>
      <c r="F142" s="10">
        <v>0.20777772692082583</v>
      </c>
      <c r="G142" s="10">
        <v>7.3990221885506746E-2</v>
      </c>
      <c r="H142" s="10">
        <v>0.92455401071670007</v>
      </c>
      <c r="I142" s="10">
        <v>0.96785741886214993</v>
      </c>
      <c r="J142" s="10">
        <v>0.9724593586778334</v>
      </c>
      <c r="K142" s="10">
        <v>0.74503891155175006</v>
      </c>
      <c r="L142" s="10">
        <v>0.5027276113534459</v>
      </c>
      <c r="M142" s="10">
        <v>0.33069479405184748</v>
      </c>
    </row>
    <row r="143" spans="1:13" ht="20.100000000000001" customHeight="1">
      <c r="A143" s="3">
        <f t="shared" si="4"/>
        <v>140</v>
      </c>
      <c r="B143" s="27">
        <f t="shared" si="4"/>
        <v>44116</v>
      </c>
      <c r="C143" s="10">
        <v>0.16770000823632999</v>
      </c>
      <c r="D143" s="10">
        <v>0.67014925579236007</v>
      </c>
      <c r="E143" s="10">
        <v>0.48320078392928917</v>
      </c>
      <c r="F143" s="10">
        <v>0.19714735386292334</v>
      </c>
      <c r="G143" s="10">
        <v>6.3020054639344833E-2</v>
      </c>
      <c r="H143" s="10">
        <v>0.91275728003701673</v>
      </c>
      <c r="I143" s="10">
        <v>1.0008992633646834</v>
      </c>
      <c r="J143" s="10">
        <v>0.98355218901646657</v>
      </c>
      <c r="K143" s="10">
        <v>0.7499349520948867</v>
      </c>
      <c r="L143" s="10">
        <v>0.44732045938177251</v>
      </c>
      <c r="M143" s="10">
        <v>0.32732360576552832</v>
      </c>
    </row>
    <row r="144" spans="1:13" ht="20.100000000000001" customHeight="1">
      <c r="A144" s="3">
        <f t="shared" si="4"/>
        <v>141</v>
      </c>
      <c r="B144" s="27">
        <f t="shared" si="4"/>
        <v>44117</v>
      </c>
      <c r="C144" s="10">
        <v>0.16396815719466082</v>
      </c>
      <c r="D144" s="10">
        <v>0.67959930858171669</v>
      </c>
      <c r="E144" s="10">
        <v>0.50111019950102664</v>
      </c>
      <c r="F144" s="10">
        <v>0.19112042955039085</v>
      </c>
      <c r="G144" s="10">
        <v>7.0606751154497424E-2</v>
      </c>
      <c r="H144" s="10">
        <v>0.90192890501328327</v>
      </c>
      <c r="I144" s="10">
        <v>1.0365620216756166</v>
      </c>
      <c r="J144" s="10">
        <v>1.0243622121988667</v>
      </c>
      <c r="K144" s="10">
        <v>0.75620829944481416</v>
      </c>
      <c r="L144" s="10">
        <v>0.3688471406038325</v>
      </c>
      <c r="M144" s="10">
        <v>0.32135301783379999</v>
      </c>
    </row>
    <row r="145" spans="1:13" ht="20.100000000000001" customHeight="1">
      <c r="A145" s="3">
        <f t="shared" si="4"/>
        <v>142</v>
      </c>
      <c r="B145" s="27">
        <f t="shared" si="4"/>
        <v>44118</v>
      </c>
      <c r="C145" s="10">
        <v>0.15333370723148418</v>
      </c>
      <c r="D145" s="10">
        <v>0.68886954709001247</v>
      </c>
      <c r="E145" s="10">
        <v>0.50017324533740004</v>
      </c>
      <c r="F145" s="10">
        <v>0.18127895676212166</v>
      </c>
      <c r="G145" s="10">
        <v>9.6049686037142493E-2</v>
      </c>
      <c r="H145" s="10">
        <v>0.89029025414140006</v>
      </c>
      <c r="I145" s="10">
        <v>1.0662577848690085</v>
      </c>
      <c r="J145" s="10">
        <v>1.0236211379100499</v>
      </c>
      <c r="K145" s="10">
        <v>0.75720776990876326</v>
      </c>
      <c r="L145" s="10">
        <v>0.27376652693326747</v>
      </c>
      <c r="M145" s="10">
        <v>0.33119891537369167</v>
      </c>
    </row>
    <row r="146" spans="1:13" ht="20.100000000000001" customHeight="1">
      <c r="A146" s="3">
        <f t="shared" si="4"/>
        <v>143</v>
      </c>
      <c r="B146" s="27">
        <f t="shared" si="4"/>
        <v>44119</v>
      </c>
      <c r="C146" s="10">
        <v>0.15377298280072918</v>
      </c>
      <c r="D146" s="10">
        <v>0.69877863876891244</v>
      </c>
      <c r="E146" s="10">
        <v>0.51941425435826505</v>
      </c>
      <c r="F146" s="10">
        <v>0.17305016538022586</v>
      </c>
      <c r="G146" s="10">
        <v>0.12102621434579168</v>
      </c>
      <c r="H146" s="10">
        <v>0.88076959502337493</v>
      </c>
      <c r="I146" s="10">
        <v>1.0833871445562415</v>
      </c>
      <c r="J146" s="10">
        <v>0.98783676216221661</v>
      </c>
      <c r="K146" s="10">
        <v>0.76419051702080087</v>
      </c>
      <c r="L146" s="10">
        <v>0.21642138491828586</v>
      </c>
      <c r="M146" s="10">
        <v>0.34116692520707415</v>
      </c>
    </row>
    <row r="147" spans="1:13" ht="20.100000000000001" customHeight="1">
      <c r="A147" s="3">
        <f t="shared" si="4"/>
        <v>144</v>
      </c>
      <c r="B147" s="27">
        <f t="shared" si="4"/>
        <v>44120</v>
      </c>
      <c r="C147" s="10">
        <v>0.15254593987434001</v>
      </c>
      <c r="D147" s="10">
        <v>0.70804998987767753</v>
      </c>
      <c r="E147" s="10">
        <v>0.52807441134450339</v>
      </c>
      <c r="F147" s="10">
        <v>0.15747778580741834</v>
      </c>
      <c r="G147" s="10">
        <v>0.13222799001396332</v>
      </c>
      <c r="H147" s="10">
        <v>0.8698369694014999</v>
      </c>
      <c r="I147" s="10">
        <v>1.1213383905619001</v>
      </c>
      <c r="J147" s="10">
        <v>0.97326964957497497</v>
      </c>
      <c r="K147" s="10">
        <v>0.76479174898834257</v>
      </c>
      <c r="L147" s="10">
        <v>9.9803845278343337E-2</v>
      </c>
      <c r="M147" s="10">
        <v>0.34518677974300749</v>
      </c>
    </row>
    <row r="148" spans="1:13" ht="20.100000000000001" customHeight="1">
      <c r="A148" s="3">
        <f t="shared" si="4"/>
        <v>145</v>
      </c>
      <c r="B148" s="27">
        <f t="shared" si="4"/>
        <v>44121</v>
      </c>
      <c r="C148" s="10">
        <v>0.15041944444827335</v>
      </c>
      <c r="D148" s="10">
        <v>0.71651172060234758</v>
      </c>
      <c r="E148" s="10">
        <v>0.53912135832060082</v>
      </c>
      <c r="F148" s="10">
        <v>0.148156787677585</v>
      </c>
      <c r="G148" s="10">
        <v>0.16041502435716584</v>
      </c>
      <c r="H148" s="10">
        <v>0.86302205623213324</v>
      </c>
      <c r="I148" s="10">
        <v>1.1458191949230083</v>
      </c>
      <c r="J148" s="10">
        <v>0.95913488795600832</v>
      </c>
      <c r="K148" s="10">
        <v>0.76609331390679325</v>
      </c>
      <c r="L148" s="10">
        <v>5.5009508934835499E-2</v>
      </c>
      <c r="M148" s="10">
        <v>0.34495977559984836</v>
      </c>
    </row>
    <row r="149" spans="1:13" ht="20.100000000000001" customHeight="1">
      <c r="A149" s="3">
        <f t="shared" si="4"/>
        <v>146</v>
      </c>
      <c r="B149" s="27">
        <f t="shared" si="4"/>
        <v>44122</v>
      </c>
      <c r="C149" s="10">
        <v>0.14891593835993416</v>
      </c>
      <c r="D149" s="10">
        <v>0.72376597578877</v>
      </c>
      <c r="E149" s="10">
        <v>0.53895860525028583</v>
      </c>
      <c r="F149" s="10">
        <v>0.13712036948325582</v>
      </c>
      <c r="G149" s="10">
        <v>0.18220081281307918</v>
      </c>
      <c r="H149" s="10">
        <v>0.85216138479673331</v>
      </c>
      <c r="I149" s="10">
        <v>1.1506649616140083</v>
      </c>
      <c r="J149" s="10">
        <v>0.96002969420723339</v>
      </c>
      <c r="K149" s="10">
        <v>0.7646285395866651</v>
      </c>
      <c r="L149" s="10">
        <v>-9.3720089687347498E-3</v>
      </c>
      <c r="M149" s="10">
        <v>0.34403416954812666</v>
      </c>
    </row>
    <row r="150" spans="1:13" ht="20.100000000000001" customHeight="1">
      <c r="A150" s="3">
        <f t="shared" si="4"/>
        <v>147</v>
      </c>
      <c r="B150" s="27">
        <f t="shared" si="4"/>
        <v>44123</v>
      </c>
      <c r="C150" s="10">
        <v>0.14970447541546583</v>
      </c>
      <c r="D150" s="10">
        <v>0.73085374484159171</v>
      </c>
      <c r="E150" s="10">
        <v>0.54977515659783083</v>
      </c>
      <c r="F150" s="10">
        <v>0.12575972624805418</v>
      </c>
      <c r="G150" s="10">
        <v>0.22144508732591583</v>
      </c>
      <c r="H150" s="10">
        <v>0.83497550025087497</v>
      </c>
      <c r="I150" s="10">
        <v>1.1614460054757334</v>
      </c>
      <c r="J150" s="10">
        <v>0.94568134978517504</v>
      </c>
      <c r="K150" s="10">
        <v>0.76627687071355088</v>
      </c>
      <c r="L150" s="10">
        <v>-4.2808683774886336E-2</v>
      </c>
      <c r="M150" s="10">
        <v>0.3684405649005858</v>
      </c>
    </row>
    <row r="151" spans="1:13" ht="20.100000000000001" customHeight="1">
      <c r="A151" s="3">
        <f t="shared" si="4"/>
        <v>148</v>
      </c>
      <c r="B151" s="27">
        <f t="shared" si="4"/>
        <v>44124</v>
      </c>
      <c r="C151" s="10">
        <v>0.14667510140332332</v>
      </c>
      <c r="D151" s="10">
        <v>0.73765298050717754</v>
      </c>
      <c r="E151" s="10">
        <v>0.55845201706708003</v>
      </c>
      <c r="F151" s="10">
        <v>0.114121833139955</v>
      </c>
      <c r="G151" s="10">
        <v>0.26510895542074747</v>
      </c>
      <c r="H151" s="10">
        <v>0.82051465000255741</v>
      </c>
      <c r="I151" s="10">
        <v>1.1701449117024751</v>
      </c>
      <c r="J151" s="10">
        <v>0.94471599613314172</v>
      </c>
      <c r="K151" s="10">
        <v>0.7639288795865159</v>
      </c>
      <c r="L151" s="10">
        <v>-6.3404329474241419E-2</v>
      </c>
      <c r="M151" s="10">
        <v>0.36848946819779332</v>
      </c>
    </row>
    <row r="152" spans="1:13" ht="20.100000000000001" customHeight="1">
      <c r="A152" s="3">
        <f t="shared" si="4"/>
        <v>149</v>
      </c>
      <c r="B152" s="27">
        <f t="shared" si="4"/>
        <v>44125</v>
      </c>
      <c r="C152" s="10">
        <v>0.15110481258487082</v>
      </c>
      <c r="D152" s="10">
        <v>0.74361019134091755</v>
      </c>
      <c r="E152" s="10">
        <v>0.56468583341967415</v>
      </c>
      <c r="F152" s="10">
        <v>0.10120288577844583</v>
      </c>
      <c r="G152" s="10">
        <v>0.28678440280334999</v>
      </c>
      <c r="H152" s="10">
        <v>0.81347194248903076</v>
      </c>
      <c r="I152" s="10">
        <v>1.1833378605569582</v>
      </c>
      <c r="J152" s="10">
        <v>0.94506369237295829</v>
      </c>
      <c r="K152" s="10">
        <v>0.7537655770108892</v>
      </c>
      <c r="L152" s="10">
        <v>-9.790910123463499E-2</v>
      </c>
      <c r="M152" s="10">
        <v>0.37128673095364745</v>
      </c>
    </row>
    <row r="153" spans="1:13" ht="20.100000000000001" customHeight="1">
      <c r="A153" s="3">
        <f t="shared" si="4"/>
        <v>150</v>
      </c>
      <c r="B153" s="27">
        <f t="shared" si="4"/>
        <v>44126</v>
      </c>
      <c r="C153" s="10">
        <v>0.15133152390188084</v>
      </c>
      <c r="D153" s="10">
        <v>0.75089349440129827</v>
      </c>
      <c r="E153" s="10">
        <v>0.57697444103607665</v>
      </c>
      <c r="F153" s="10">
        <v>9.1315869251387502E-2</v>
      </c>
      <c r="G153" s="10">
        <v>0.26784055952747998</v>
      </c>
      <c r="H153" s="10">
        <v>0.80341758522707662</v>
      </c>
      <c r="I153" s="10">
        <v>1.19531835309285</v>
      </c>
      <c r="J153" s="10">
        <v>0.94315105075600003</v>
      </c>
      <c r="K153" s="10">
        <v>0.75225133598803584</v>
      </c>
      <c r="L153" s="10">
        <v>-0.12523569802228998</v>
      </c>
      <c r="M153" s="10">
        <v>0.37756518767220165</v>
      </c>
    </row>
    <row r="154" spans="1:13" ht="20.100000000000001" customHeight="1">
      <c r="A154" s="3">
        <f t="shared" si="4"/>
        <v>151</v>
      </c>
      <c r="B154" s="27">
        <f t="shared" si="4"/>
        <v>44127</v>
      </c>
      <c r="C154" s="10">
        <v>0.15196244088460584</v>
      </c>
      <c r="D154" s="10">
        <v>0.75673194362913743</v>
      </c>
      <c r="E154" s="10">
        <v>0.58550438315437914</v>
      </c>
      <c r="F154" s="10">
        <v>8.687134711784833E-2</v>
      </c>
      <c r="G154" s="10">
        <v>0.33836005585979995</v>
      </c>
      <c r="H154" s="10">
        <v>0.80023535872065577</v>
      </c>
      <c r="I154" s="10">
        <v>1.2004264704501251</v>
      </c>
      <c r="J154" s="10">
        <v>0.95493519416930006</v>
      </c>
      <c r="K154" s="10">
        <v>0.74075450619964578</v>
      </c>
      <c r="L154" s="10">
        <v>-0.14238609660447418</v>
      </c>
      <c r="M154" s="10">
        <v>0.38149557939915418</v>
      </c>
    </row>
    <row r="155" spans="1:13" ht="20.100000000000001" customHeight="1">
      <c r="A155" s="3">
        <f t="shared" si="4"/>
        <v>152</v>
      </c>
      <c r="B155" s="27">
        <f t="shared" si="4"/>
        <v>44128</v>
      </c>
      <c r="C155" s="10">
        <v>0.15305223061077833</v>
      </c>
      <c r="D155" s="10">
        <v>0.76100168723510997</v>
      </c>
      <c r="E155" s="10">
        <v>0.59772545150802581</v>
      </c>
      <c r="F155" s="10">
        <v>7.9288139443894165E-2</v>
      </c>
      <c r="G155" s="10">
        <v>0.36081752908227416</v>
      </c>
      <c r="H155" s="10">
        <v>0.78654933045987419</v>
      </c>
      <c r="I155" s="10">
        <v>1.2064713695922666</v>
      </c>
      <c r="J155" s="10">
        <v>0.94179220492630833</v>
      </c>
      <c r="K155" s="10">
        <v>0.73872649526385581</v>
      </c>
      <c r="L155" s="10">
        <v>-0.15985492289168748</v>
      </c>
      <c r="M155" s="10">
        <v>0.42306240310988835</v>
      </c>
    </row>
    <row r="156" spans="1:13" ht="20.100000000000001" customHeight="1">
      <c r="A156" s="3">
        <f t="shared" si="4"/>
        <v>153</v>
      </c>
      <c r="B156" s="27">
        <f t="shared" si="4"/>
        <v>44129</v>
      </c>
      <c r="C156" s="10">
        <v>0.15527701807593999</v>
      </c>
      <c r="D156" s="10">
        <v>0.7651480190801041</v>
      </c>
      <c r="E156" s="10">
        <v>0.60774870150326499</v>
      </c>
      <c r="F156" s="10">
        <v>7.055608028405759E-2</v>
      </c>
      <c r="G156" s="10">
        <v>0.41644272403223836</v>
      </c>
      <c r="H156" s="10">
        <v>0.77734267653334577</v>
      </c>
      <c r="I156" s="10">
        <v>1.2048898077716668</v>
      </c>
      <c r="J156" s="10">
        <v>0.93531861168062502</v>
      </c>
      <c r="K156" s="10">
        <v>0.73121264924261586</v>
      </c>
      <c r="L156" s="10">
        <v>-0.17524759655712416</v>
      </c>
      <c r="M156" s="10">
        <v>0.42621388310077085</v>
      </c>
    </row>
    <row r="157" spans="1:13" ht="20.100000000000001" customHeight="1">
      <c r="A157" s="3">
        <f t="shared" si="4"/>
        <v>154</v>
      </c>
      <c r="B157" s="27">
        <f t="shared" si="4"/>
        <v>44130</v>
      </c>
      <c r="C157" s="10">
        <v>0.15379713030887252</v>
      </c>
      <c r="D157" s="10">
        <v>0.76821051924536077</v>
      </c>
      <c r="E157" s="10">
        <v>0.6178072687649333</v>
      </c>
      <c r="F157" s="10">
        <v>5.9667669730715751E-2</v>
      </c>
      <c r="G157" s="10">
        <v>0.44664567347672252</v>
      </c>
      <c r="H157" s="10">
        <v>0.77236388755002416</v>
      </c>
      <c r="I157" s="10">
        <v>1.205852761844125</v>
      </c>
      <c r="J157" s="10">
        <v>0.93072766899062509</v>
      </c>
      <c r="K157" s="10">
        <v>0.72620825992141169</v>
      </c>
      <c r="L157" s="10">
        <v>-0.20758183180052001</v>
      </c>
      <c r="M157" s="10">
        <v>0.43197365448545505</v>
      </c>
    </row>
    <row r="158" spans="1:13" ht="20.100000000000001" customHeight="1">
      <c r="A158" s="3">
        <f t="shared" si="4"/>
        <v>155</v>
      </c>
      <c r="B158" s="27">
        <f t="shared" si="4"/>
        <v>44131</v>
      </c>
      <c r="C158" s="10">
        <v>0.158663965846355</v>
      </c>
      <c r="D158" s="10">
        <v>0.7670573200032984</v>
      </c>
      <c r="E158" s="10">
        <v>0.62907347826957161</v>
      </c>
      <c r="F158" s="10">
        <v>4.8295311923467671E-2</v>
      </c>
      <c r="G158" s="10">
        <v>0.49633122780928002</v>
      </c>
      <c r="H158" s="10">
        <v>0.76801066016828667</v>
      </c>
      <c r="I158" s="10">
        <v>1.2129200754100082</v>
      </c>
      <c r="J158" s="10">
        <v>0.91919005582418334</v>
      </c>
      <c r="K158" s="10">
        <v>0.71336771829838252</v>
      </c>
      <c r="L158" s="10">
        <v>-0.2205767841163625</v>
      </c>
      <c r="M158" s="10">
        <v>0.44007549533870088</v>
      </c>
    </row>
    <row r="159" spans="1:13" ht="20.100000000000001" customHeight="1">
      <c r="A159" s="3">
        <f t="shared" si="4"/>
        <v>156</v>
      </c>
      <c r="B159" s="27">
        <f t="shared" si="4"/>
        <v>44132</v>
      </c>
      <c r="C159" s="10">
        <v>0.16393889045953916</v>
      </c>
      <c r="D159" s="10">
        <v>0.7671923965412808</v>
      </c>
      <c r="E159" s="10">
        <v>0.64001022765297744</v>
      </c>
      <c r="F159" s="10">
        <v>4.7626145755304834E-2</v>
      </c>
      <c r="G159" s="10">
        <v>0.57078363427003997</v>
      </c>
      <c r="H159" s="10">
        <v>0.77058959464258503</v>
      </c>
      <c r="I159" s="10">
        <v>1.2138267731828249</v>
      </c>
      <c r="J159" s="10">
        <v>0.9396358225071334</v>
      </c>
      <c r="K159" s="10">
        <v>0.71259757309496174</v>
      </c>
      <c r="L159" s="10">
        <v>-0.23048456253517582</v>
      </c>
      <c r="M159" s="10">
        <v>0.44658610962559164</v>
      </c>
    </row>
    <row r="160" spans="1:13" ht="20.100000000000001" customHeight="1">
      <c r="A160" s="3">
        <f t="shared" si="4"/>
        <v>157</v>
      </c>
      <c r="B160" s="27">
        <f t="shared" si="4"/>
        <v>44133</v>
      </c>
      <c r="C160" s="10">
        <v>0.16960176560725415</v>
      </c>
      <c r="D160" s="10">
        <v>0.75699397332670759</v>
      </c>
      <c r="E160" s="10">
        <v>0.65188134243231666</v>
      </c>
      <c r="F160" s="10">
        <v>4.8714151506237167E-2</v>
      </c>
      <c r="G160" s="10">
        <v>0.63250621130357498</v>
      </c>
      <c r="H160" s="10">
        <v>0.77033018546675913</v>
      </c>
      <c r="I160" s="10">
        <v>1.2149999226671166</v>
      </c>
      <c r="J160" s="10">
        <v>0.92941753714596664</v>
      </c>
      <c r="K160" s="10">
        <v>0.70676288749990412</v>
      </c>
      <c r="L160" s="10">
        <v>-0.23726606141101084</v>
      </c>
      <c r="M160" s="10">
        <v>0.47508338097305663</v>
      </c>
    </row>
    <row r="161" spans="1:13" ht="20.100000000000001" customHeight="1">
      <c r="A161" s="3">
        <f t="shared" si="4"/>
        <v>158</v>
      </c>
      <c r="B161" s="27">
        <f t="shared" si="4"/>
        <v>44134</v>
      </c>
      <c r="C161" s="10">
        <v>0.16993643713862502</v>
      </c>
      <c r="D161" s="10">
        <v>0.75499705145128926</v>
      </c>
      <c r="E161" s="10">
        <v>0.65437106014455748</v>
      </c>
      <c r="F161" s="10">
        <v>4.349080755885925E-2</v>
      </c>
      <c r="G161" s="10">
        <v>0.68115210192084996</v>
      </c>
      <c r="H161" s="10">
        <v>0.77456195431690755</v>
      </c>
      <c r="I161" s="10">
        <v>1.2073661258606583</v>
      </c>
      <c r="J161" s="10">
        <v>0.93985571588985006</v>
      </c>
      <c r="K161" s="10">
        <v>0.6987541499626001</v>
      </c>
      <c r="L161" s="10">
        <v>-0.24066013463575417</v>
      </c>
      <c r="M161" s="10">
        <v>0.49362965546102172</v>
      </c>
    </row>
    <row r="162" spans="1:13" ht="20.100000000000001" customHeight="1">
      <c r="A162" s="3">
        <f t="shared" si="4"/>
        <v>159</v>
      </c>
      <c r="B162" s="27">
        <f t="shared" si="4"/>
        <v>44135</v>
      </c>
      <c r="C162" s="10">
        <v>0.17534233256193085</v>
      </c>
      <c r="D162" s="10">
        <v>0.75033983969899165</v>
      </c>
      <c r="E162" s="10">
        <v>0.66586380930807754</v>
      </c>
      <c r="F162" s="10">
        <v>4.1672289799876666E-2</v>
      </c>
      <c r="G162" s="10">
        <v>0.73353145146374421</v>
      </c>
      <c r="H162" s="10">
        <v>0.75287867191692659</v>
      </c>
      <c r="I162" s="10">
        <v>1.2019772821573333</v>
      </c>
      <c r="J162" s="10">
        <v>0.93074485099600002</v>
      </c>
      <c r="K162" s="10">
        <v>0.69240848759659335</v>
      </c>
      <c r="L162" s="10">
        <v>-0.2658030439140025</v>
      </c>
      <c r="M162" s="10">
        <v>0.5078963433753475</v>
      </c>
    </row>
    <row r="163" spans="1:13" ht="20.100000000000001" customHeight="1">
      <c r="A163" s="3">
        <f t="shared" si="4"/>
        <v>160</v>
      </c>
      <c r="B163" s="27">
        <f t="shared" si="4"/>
        <v>44136</v>
      </c>
      <c r="C163" s="10">
        <v>0.18247176428076664</v>
      </c>
      <c r="D163" s="10">
        <v>0.73435104027248999</v>
      </c>
      <c r="E163" s="10">
        <v>0.66980790705201254</v>
      </c>
      <c r="F163" s="10">
        <v>3.8811135450276417E-2</v>
      </c>
      <c r="G163" s="10">
        <v>0.78768005323090906</v>
      </c>
      <c r="H163" s="10">
        <v>0.74816725313130494</v>
      </c>
      <c r="I163" s="10">
        <v>1.1993891482166417</v>
      </c>
      <c r="J163" s="10">
        <v>0.92347378641489175</v>
      </c>
      <c r="K163" s="10">
        <v>0.69172020274654755</v>
      </c>
      <c r="L163" s="10">
        <v>-0.27513640011472251</v>
      </c>
      <c r="M163" s="10">
        <v>0.51703453682095579</v>
      </c>
    </row>
    <row r="164" spans="1:13" ht="20.100000000000001" customHeight="1">
      <c r="A164" s="3">
        <f t="shared" si="4"/>
        <v>161</v>
      </c>
      <c r="B164" s="27">
        <f t="shared" si="4"/>
        <v>44137</v>
      </c>
      <c r="C164" s="10">
        <v>0.18655290382451831</v>
      </c>
      <c r="D164" s="10">
        <v>0.73525518451700667</v>
      </c>
      <c r="E164" s="10">
        <v>0.6820488450425275</v>
      </c>
      <c r="F164" s="10">
        <v>3.2972118617344746E-2</v>
      </c>
      <c r="G164" s="10">
        <v>0.86516376447585841</v>
      </c>
      <c r="H164" s="10">
        <v>0.75077815558273076</v>
      </c>
      <c r="I164" s="10">
        <v>1.1777289808568667</v>
      </c>
      <c r="J164" s="10">
        <v>0.92089088188387491</v>
      </c>
      <c r="K164" s="10">
        <v>0.68681734744161005</v>
      </c>
      <c r="L164" s="10">
        <v>-0.27829933984331584</v>
      </c>
      <c r="M164" s="10">
        <v>0.52107666892737581</v>
      </c>
    </row>
    <row r="165" spans="1:13" ht="20.100000000000001" customHeight="1">
      <c r="A165" s="3">
        <f t="shared" si="4"/>
        <v>162</v>
      </c>
      <c r="B165" s="27">
        <f t="shared" si="4"/>
        <v>44138</v>
      </c>
      <c r="C165" s="10">
        <v>0.19252208564328752</v>
      </c>
      <c r="D165" s="10">
        <v>0.73189495134804083</v>
      </c>
      <c r="E165" s="10">
        <v>0.68611254455174009</v>
      </c>
      <c r="F165" s="10">
        <v>3.0469983559367749E-2</v>
      </c>
      <c r="G165" s="10">
        <v>0.91832880759470836</v>
      </c>
      <c r="H165" s="10">
        <v>0.76070507820321076</v>
      </c>
      <c r="I165" s="10">
        <v>1.178177729261725</v>
      </c>
      <c r="J165" s="10">
        <v>0.92781918373432504</v>
      </c>
      <c r="K165" s="10">
        <v>0.67795265963777751</v>
      </c>
      <c r="L165" s="10">
        <v>-0.27583375627353168</v>
      </c>
      <c r="M165" s="10">
        <v>0.54087756796336084</v>
      </c>
    </row>
    <row r="166" spans="1:13" ht="20.100000000000001" customHeight="1">
      <c r="A166" s="3">
        <f t="shared" si="4"/>
        <v>163</v>
      </c>
      <c r="B166" s="27">
        <f t="shared" si="4"/>
        <v>44139</v>
      </c>
      <c r="C166" s="10">
        <v>0.19898196347057498</v>
      </c>
      <c r="D166" s="10">
        <v>0.72927524326324911</v>
      </c>
      <c r="E166" s="10">
        <v>0.68979259445790919</v>
      </c>
      <c r="F166" s="10">
        <v>3.3210343837295334E-2</v>
      </c>
      <c r="G166" s="10">
        <v>0.97310076266482504</v>
      </c>
      <c r="H166" s="10">
        <v>0.7738707673760975</v>
      </c>
      <c r="I166" s="10">
        <v>1.17576559431115</v>
      </c>
      <c r="J166" s="10">
        <v>0.91883808547131673</v>
      </c>
      <c r="K166" s="10">
        <v>0.68104159023585753</v>
      </c>
      <c r="L166" s="10">
        <v>-0.27095938164381417</v>
      </c>
      <c r="M166" s="10">
        <v>0.55650879742594495</v>
      </c>
    </row>
    <row r="167" spans="1:13" ht="20.100000000000001" customHeight="1">
      <c r="A167" s="3">
        <f t="shared" si="4"/>
        <v>164</v>
      </c>
      <c r="B167" s="27">
        <f t="shared" si="4"/>
        <v>44140</v>
      </c>
      <c r="C167" s="10">
        <v>0.2003583391920625</v>
      </c>
      <c r="D167" s="10">
        <v>0.73168622636065084</v>
      </c>
      <c r="E167" s="10">
        <v>0.69405850682557413</v>
      </c>
      <c r="F167" s="10">
        <v>3.1517743699707335E-2</v>
      </c>
      <c r="G167" s="10">
        <v>1.2378443193198667</v>
      </c>
      <c r="H167" s="10">
        <v>0.76562442415010423</v>
      </c>
      <c r="I167" s="10">
        <v>1.1671973555547166</v>
      </c>
      <c r="J167" s="10">
        <v>0.91136975316306668</v>
      </c>
      <c r="K167" s="10">
        <v>0.67852948808924574</v>
      </c>
      <c r="L167" s="10">
        <v>-0.27669267696742583</v>
      </c>
      <c r="M167" s="10">
        <v>0.56411061729751089</v>
      </c>
    </row>
    <row r="168" spans="1:13" ht="20.100000000000001" customHeight="1">
      <c r="A168" s="3">
        <f t="shared" si="4"/>
        <v>165</v>
      </c>
      <c r="B168" s="27">
        <f t="shared" si="4"/>
        <v>44141</v>
      </c>
      <c r="C168" s="10">
        <v>0.20362165265664167</v>
      </c>
      <c r="D168" s="10">
        <v>0.72293175917495323</v>
      </c>
      <c r="E168" s="10">
        <v>0.69772760928941169</v>
      </c>
      <c r="F168" s="10">
        <v>1.8693631888297917E-2</v>
      </c>
      <c r="G168" s="10">
        <v>1.2605685487387084</v>
      </c>
      <c r="H168" s="10">
        <v>0.72059595852848757</v>
      </c>
      <c r="I168" s="10">
        <v>1.1739530762456334</v>
      </c>
      <c r="J168" s="10">
        <v>0.91267410052370002</v>
      </c>
      <c r="K168" s="10">
        <v>0.67135495594399996</v>
      </c>
      <c r="L168" s="10">
        <v>-0.27031170531395582</v>
      </c>
      <c r="M168" s="10">
        <v>0.56636172784791416</v>
      </c>
    </row>
    <row r="169" spans="1:13" ht="20.100000000000001" customHeight="1">
      <c r="A169" s="3">
        <f t="shared" si="4"/>
        <v>166</v>
      </c>
      <c r="B169" s="27">
        <f t="shared" si="4"/>
        <v>44142</v>
      </c>
      <c r="C169" s="10">
        <v>0.20515366545090832</v>
      </c>
      <c r="D169" s="10">
        <v>0.71581412462795002</v>
      </c>
      <c r="E169" s="10">
        <v>0.70174047285406838</v>
      </c>
      <c r="F169" s="10">
        <v>1.0564794294448251E-2</v>
      </c>
      <c r="G169" s="10">
        <v>1.2837640029178083</v>
      </c>
      <c r="H169" s="10">
        <v>0.73929647689851341</v>
      </c>
      <c r="I169" s="10">
        <v>1.1770764463095167</v>
      </c>
      <c r="J169" s="10">
        <v>0.9329793815666334</v>
      </c>
      <c r="K169" s="10">
        <v>0.66949637878324753</v>
      </c>
      <c r="L169" s="10">
        <v>-0.27471045715121667</v>
      </c>
      <c r="M169" s="10">
        <v>0.56705029427056086</v>
      </c>
    </row>
    <row r="170" spans="1:13" ht="20.100000000000001" customHeight="1">
      <c r="A170" s="3">
        <f t="shared" si="4"/>
        <v>167</v>
      </c>
      <c r="B170" s="27">
        <f t="shared" si="4"/>
        <v>44143</v>
      </c>
      <c r="C170" s="10">
        <v>0.20752268833487</v>
      </c>
      <c r="D170" s="10">
        <v>0.69887589560295094</v>
      </c>
      <c r="E170" s="10">
        <v>0.70511235588426835</v>
      </c>
      <c r="F170" s="10">
        <v>-1.9866692067017667E-3</v>
      </c>
      <c r="G170" s="10">
        <v>1.3038735354745332</v>
      </c>
      <c r="H170" s="10">
        <v>0.77060329503851344</v>
      </c>
      <c r="I170" s="10">
        <v>1.1797367389751416</v>
      </c>
      <c r="J170" s="10">
        <v>0.92323137743845007</v>
      </c>
      <c r="K170" s="10">
        <v>0.6700306614522642</v>
      </c>
      <c r="L170" s="10">
        <v>-0.26916800411253583</v>
      </c>
      <c r="M170" s="10">
        <v>0.57787633546847161</v>
      </c>
    </row>
    <row r="171" spans="1:13" ht="20.100000000000001" customHeight="1">
      <c r="A171" s="3">
        <f t="shared" si="4"/>
        <v>168</v>
      </c>
      <c r="B171" s="27">
        <f t="shared" si="4"/>
        <v>44144</v>
      </c>
      <c r="C171" s="10">
        <v>0.211673643372815</v>
      </c>
      <c r="D171" s="10">
        <v>0.69708237786892158</v>
      </c>
      <c r="E171" s="10">
        <v>0.70897608159932757</v>
      </c>
      <c r="F171" s="10">
        <v>-6.2975170822936423E-3</v>
      </c>
      <c r="G171" s="10">
        <v>1.3011791419941083</v>
      </c>
      <c r="H171" s="10">
        <v>0.81993998334104079</v>
      </c>
      <c r="I171" s="10">
        <v>1.160494117245225</v>
      </c>
      <c r="J171" s="10">
        <v>0.91059254840615844</v>
      </c>
      <c r="K171" s="10">
        <v>0.66757656150592082</v>
      </c>
      <c r="L171" s="10">
        <v>-0.26390423385456169</v>
      </c>
      <c r="M171" s="10">
        <v>0.59338118746956081</v>
      </c>
    </row>
    <row r="172" spans="1:13" ht="20.100000000000001" customHeight="1">
      <c r="A172" s="3">
        <f t="shared" si="4"/>
        <v>169</v>
      </c>
      <c r="B172" s="27">
        <f t="shared" si="4"/>
        <v>44145</v>
      </c>
      <c r="C172" s="10">
        <v>0.21573335681845418</v>
      </c>
      <c r="D172" s="10">
        <v>0.70326762769183493</v>
      </c>
      <c r="E172" s="10">
        <v>0.7116202317368483</v>
      </c>
      <c r="F172" s="10">
        <v>-1.07986775469685E-2</v>
      </c>
      <c r="G172" s="10">
        <v>1.3666626141985416</v>
      </c>
      <c r="H172" s="10">
        <v>0.86230930809124162</v>
      </c>
      <c r="I172" s="10">
        <v>1.16213252157115</v>
      </c>
      <c r="J172" s="10">
        <v>0.90686057088574989</v>
      </c>
      <c r="K172" s="10">
        <v>0.66329873490643243</v>
      </c>
      <c r="L172" s="10">
        <v>-0.26518903119963999</v>
      </c>
      <c r="M172" s="10">
        <v>0.60223948396411753</v>
      </c>
    </row>
    <row r="173" spans="1:13" ht="20.100000000000001" customHeight="1">
      <c r="A173" s="3">
        <f t="shared" si="4"/>
        <v>170</v>
      </c>
      <c r="B173" s="27">
        <f t="shared" si="4"/>
        <v>44146</v>
      </c>
      <c r="C173" s="10">
        <v>0.21710300105887667</v>
      </c>
      <c r="D173" s="10">
        <v>0.71180757792809157</v>
      </c>
      <c r="E173" s="10">
        <v>0.71493661013382581</v>
      </c>
      <c r="F173" s="10">
        <v>-1.394018324650075E-2</v>
      </c>
      <c r="G173" s="10">
        <v>1.3571260705838835</v>
      </c>
      <c r="H173" s="10">
        <v>0.9116279153265916</v>
      </c>
      <c r="I173" s="10">
        <v>1.1584234052704083</v>
      </c>
      <c r="J173" s="10">
        <v>0.93040236749330829</v>
      </c>
      <c r="K173" s="10">
        <v>0.66418573654679336</v>
      </c>
      <c r="L173" s="10">
        <v>-0.25467705760005332</v>
      </c>
      <c r="M173" s="10">
        <v>0.62412587423619081</v>
      </c>
    </row>
    <row r="174" spans="1:13" ht="20.100000000000001" customHeight="1">
      <c r="A174" s="3">
        <f t="shared" si="4"/>
        <v>171</v>
      </c>
      <c r="B174" s="27">
        <f t="shared" si="4"/>
        <v>44147</v>
      </c>
      <c r="C174" s="10">
        <v>0.22448651376888751</v>
      </c>
      <c r="D174" s="10">
        <v>0.714197345039295</v>
      </c>
      <c r="E174" s="10">
        <v>0.72505526081829508</v>
      </c>
      <c r="F174" s="10">
        <v>-3.1592635345076496E-2</v>
      </c>
      <c r="G174" s="10">
        <v>1.3497700431841169</v>
      </c>
      <c r="H174" s="10">
        <v>0.93913739720453338</v>
      </c>
      <c r="I174" s="10">
        <v>1.2685633717244833</v>
      </c>
      <c r="J174" s="10">
        <v>0.96002449518970823</v>
      </c>
      <c r="K174" s="10">
        <v>0.66645412336641419</v>
      </c>
      <c r="L174" s="10">
        <v>-0.25472258334621667</v>
      </c>
      <c r="M174" s="10">
        <v>0.63188004205122994</v>
      </c>
    </row>
    <row r="175" spans="1:13" ht="20.100000000000001" customHeight="1">
      <c r="A175" s="3">
        <f t="shared" si="4"/>
        <v>172</v>
      </c>
      <c r="B175" s="27">
        <f t="shared" si="4"/>
        <v>44148</v>
      </c>
      <c r="C175" s="10">
        <v>0.22518157696809335</v>
      </c>
      <c r="D175" s="10">
        <v>0.69896249251722076</v>
      </c>
      <c r="E175" s="10">
        <v>0.7303796536842625</v>
      </c>
      <c r="F175" s="10">
        <v>-3.1503583944241666E-2</v>
      </c>
      <c r="G175" s="10">
        <v>1.341016156440775</v>
      </c>
      <c r="H175" s="10">
        <v>0.9683982658275917</v>
      </c>
      <c r="I175" s="10">
        <v>1.2539831991102</v>
      </c>
      <c r="J175" s="10">
        <v>0.97034235104702493</v>
      </c>
      <c r="K175" s="10">
        <v>0.67027814796635832</v>
      </c>
      <c r="L175" s="10">
        <v>-0.24501754849143084</v>
      </c>
      <c r="M175" s="10">
        <v>0.68186488215302832</v>
      </c>
    </row>
    <row r="176" spans="1:13" ht="20.100000000000001" customHeight="1">
      <c r="A176" s="3">
        <f t="shared" si="4"/>
        <v>173</v>
      </c>
      <c r="B176" s="27">
        <f t="shared" si="4"/>
        <v>44149</v>
      </c>
      <c r="C176" s="10">
        <v>0.22484870939881751</v>
      </c>
      <c r="D176" s="10">
        <v>0.69571749124360416</v>
      </c>
      <c r="E176" s="10">
        <v>0.73008161619151324</v>
      </c>
      <c r="F176" s="10">
        <v>-3.1456643551829748E-2</v>
      </c>
      <c r="G176" s="10">
        <v>1.3240236487503334</v>
      </c>
      <c r="H176" s="10">
        <v>0.99658510100555009</v>
      </c>
      <c r="I176" s="10">
        <v>1.3917352761830502</v>
      </c>
      <c r="J176" s="10">
        <v>0.96012138315749163</v>
      </c>
      <c r="K176" s="10">
        <v>0.67166685036074825</v>
      </c>
      <c r="L176" s="10">
        <v>-0.24241681309251584</v>
      </c>
      <c r="M176" s="10">
        <v>0.69510929953522504</v>
      </c>
    </row>
    <row r="177" spans="1:13" ht="20.100000000000001" customHeight="1">
      <c r="A177" s="3">
        <f t="shared" si="4"/>
        <v>174</v>
      </c>
      <c r="B177" s="27">
        <f t="shared" si="4"/>
        <v>44150</v>
      </c>
      <c r="C177" s="10">
        <v>0.22230599123787084</v>
      </c>
      <c r="D177" s="10">
        <v>0.67127994823414661</v>
      </c>
      <c r="E177" s="10">
        <v>0.73274862919751083</v>
      </c>
      <c r="F177" s="10">
        <v>-3.0187442735484585E-2</v>
      </c>
      <c r="G177" s="10">
        <v>1.3822743411304999</v>
      </c>
      <c r="H177" s="10">
        <v>0.99974068455590837</v>
      </c>
      <c r="I177" s="10">
        <v>1.3623465417669836</v>
      </c>
      <c r="J177" s="10">
        <v>0.95636408045235832</v>
      </c>
      <c r="K177" s="10">
        <v>0.67207076140365674</v>
      </c>
      <c r="L177" s="10">
        <v>-0.23368287589139583</v>
      </c>
      <c r="M177" s="10">
        <v>0.70080167432259</v>
      </c>
    </row>
    <row r="178" spans="1:13" ht="20.100000000000001" customHeight="1">
      <c r="A178" s="3">
        <f t="shared" si="4"/>
        <v>175</v>
      </c>
      <c r="B178" s="27">
        <f t="shared" si="4"/>
        <v>44151</v>
      </c>
      <c r="C178" s="10">
        <v>0.22281576725147581</v>
      </c>
      <c r="D178" s="10">
        <v>0.67900069865675261</v>
      </c>
      <c r="E178" s="10">
        <v>0.73670209398440256</v>
      </c>
      <c r="F178" s="10">
        <v>-2.9348094617022414E-2</v>
      </c>
      <c r="G178" s="10">
        <v>1.3366359175308917</v>
      </c>
      <c r="H178" s="10">
        <v>0.98117454293730832</v>
      </c>
      <c r="I178" s="10">
        <v>1.3963062930092167</v>
      </c>
      <c r="J178" s="10">
        <v>0.9577516352888833</v>
      </c>
      <c r="K178" s="10">
        <v>0.67649611508837326</v>
      </c>
      <c r="L178" s="10">
        <v>-0.22630726101864998</v>
      </c>
      <c r="M178" s="10">
        <v>0.71675355754426417</v>
      </c>
    </row>
    <row r="179" spans="1:13" ht="20.100000000000001" customHeight="1">
      <c r="A179" s="3">
        <f t="shared" si="4"/>
        <v>176</v>
      </c>
      <c r="B179" s="27">
        <f t="shared" si="4"/>
        <v>44152</v>
      </c>
      <c r="C179" s="10">
        <v>0.22383735016075501</v>
      </c>
      <c r="D179" s="10">
        <v>0.67105783638172756</v>
      </c>
      <c r="E179" s="10">
        <v>0.74088870204412327</v>
      </c>
      <c r="F179" s="10">
        <v>-2.5527503729967749E-2</v>
      </c>
      <c r="G179" s="10">
        <v>1.3214194798401</v>
      </c>
      <c r="H179" s="10">
        <v>0.99668520789355008</v>
      </c>
      <c r="I179" s="10">
        <v>1.4579311550946084</v>
      </c>
      <c r="J179" s="10">
        <v>0.97135594691465832</v>
      </c>
      <c r="K179" s="10">
        <v>0.67379647348279825</v>
      </c>
      <c r="L179" s="10">
        <v>-0.21674568747276748</v>
      </c>
      <c r="M179" s="10">
        <v>0.72149236443851328</v>
      </c>
    </row>
    <row r="180" spans="1:13" ht="20.100000000000001" customHeight="1">
      <c r="A180" s="3">
        <f t="shared" si="4"/>
        <v>177</v>
      </c>
      <c r="B180" s="27">
        <f t="shared" si="4"/>
        <v>44153</v>
      </c>
      <c r="C180" s="10">
        <v>0.22807972740739249</v>
      </c>
      <c r="D180" s="10">
        <v>0.66562343367398669</v>
      </c>
      <c r="E180" s="10">
        <v>0.74072937891278656</v>
      </c>
      <c r="F180" s="10">
        <v>-2.337562261107767E-2</v>
      </c>
      <c r="G180" s="10">
        <v>1.2792108542835499</v>
      </c>
      <c r="H180" s="10">
        <v>1.02220025635845</v>
      </c>
      <c r="I180" s="10">
        <v>1.4344969822688916</v>
      </c>
      <c r="J180" s="10">
        <v>0.96425512530352497</v>
      </c>
      <c r="K180" s="10">
        <v>0.67966015260290658</v>
      </c>
      <c r="L180" s="10">
        <v>-0.20412343209693584</v>
      </c>
      <c r="M180" s="10">
        <v>0.73555071024184837</v>
      </c>
    </row>
    <row r="181" spans="1:13" ht="20.100000000000001" customHeight="1">
      <c r="A181" s="3">
        <f t="shared" si="4"/>
        <v>178</v>
      </c>
      <c r="B181" s="27">
        <f t="shared" si="4"/>
        <v>44154</v>
      </c>
      <c r="C181" s="10">
        <v>0.23176383445380752</v>
      </c>
      <c r="D181" s="10">
        <v>0.66564066984031334</v>
      </c>
      <c r="E181" s="10">
        <v>0.74178745930945922</v>
      </c>
      <c r="F181" s="10">
        <v>-2.2512775616990416E-2</v>
      </c>
      <c r="G181" s="10">
        <v>1.2399723363524082</v>
      </c>
      <c r="H181" s="10">
        <v>1.0340034301151666</v>
      </c>
      <c r="I181" s="10">
        <v>1.5191748010562083</v>
      </c>
      <c r="J181" s="10">
        <v>0.94725183771929167</v>
      </c>
      <c r="K181" s="10">
        <v>0.68521490219218828</v>
      </c>
      <c r="L181" s="10">
        <v>-0.19784512881964833</v>
      </c>
      <c r="M181" s="10">
        <v>0.74736358745266751</v>
      </c>
    </row>
    <row r="182" spans="1:13" ht="20.100000000000001" customHeight="1">
      <c r="A182" s="3">
        <f t="shared" si="4"/>
        <v>179</v>
      </c>
      <c r="B182" s="27">
        <f t="shared" si="4"/>
        <v>44155</v>
      </c>
      <c r="C182" s="10">
        <v>0.23862215302708581</v>
      </c>
      <c r="D182" s="10">
        <v>0.64752429961902502</v>
      </c>
      <c r="E182" s="10">
        <v>0.74464063624316923</v>
      </c>
      <c r="F182" s="10">
        <v>-2.0809200133030416E-2</v>
      </c>
      <c r="G182" s="10">
        <v>1.2522965849145751</v>
      </c>
      <c r="H182" s="10">
        <v>0.98563019219888337</v>
      </c>
      <c r="I182" s="10">
        <v>1.5250776769858001</v>
      </c>
      <c r="J182" s="10">
        <v>0.94129136756591658</v>
      </c>
      <c r="K182" s="10">
        <v>0.68678965855783336</v>
      </c>
      <c r="L182" s="10">
        <v>-0.18257229503361416</v>
      </c>
      <c r="M182" s="10">
        <v>0.75828692506916495</v>
      </c>
    </row>
    <row r="183" spans="1:13" ht="20.100000000000001" customHeight="1">
      <c r="A183" s="3">
        <f t="shared" si="4"/>
        <v>180</v>
      </c>
      <c r="B183" s="27">
        <f t="shared" si="4"/>
        <v>44156</v>
      </c>
      <c r="C183" s="10">
        <v>0.23741856841623585</v>
      </c>
      <c r="D183" s="10">
        <v>0.65469358392022003</v>
      </c>
      <c r="E183" s="10">
        <v>0.74954152990510325</v>
      </c>
      <c r="F183" s="10">
        <v>-1.8035325046121084E-2</v>
      </c>
      <c r="G183" s="10">
        <v>1.2081103633859667</v>
      </c>
      <c r="H183" s="10">
        <v>0.9808922977935417</v>
      </c>
      <c r="I183" s="10">
        <v>1.4758046423613667</v>
      </c>
      <c r="J183" s="10">
        <v>1.0217907122164083</v>
      </c>
      <c r="K183" s="10">
        <v>0.68145540355913414</v>
      </c>
      <c r="L183" s="10">
        <v>-0.17158719215709417</v>
      </c>
      <c r="M183" s="10">
        <v>0.78747477929376331</v>
      </c>
    </row>
    <row r="184" spans="1:13" ht="20.100000000000001" customHeight="1">
      <c r="A184" s="3">
        <f t="shared" si="4"/>
        <v>181</v>
      </c>
      <c r="B184" s="27">
        <f t="shared" si="4"/>
        <v>44157</v>
      </c>
      <c r="C184" s="10">
        <v>0.23940903725835583</v>
      </c>
      <c r="D184" s="10">
        <v>0.65314972535094584</v>
      </c>
      <c r="E184" s="10">
        <v>0.75455474979738002</v>
      </c>
      <c r="F184" s="10">
        <v>-1.9879011501783585E-2</v>
      </c>
      <c r="G184" s="10">
        <v>1.1472348031015167</v>
      </c>
      <c r="H184" s="10">
        <v>0.95093161005997506</v>
      </c>
      <c r="I184" s="10">
        <v>1.4979044983562417</v>
      </c>
      <c r="J184" s="10">
        <v>1.0187982298693583</v>
      </c>
      <c r="K184" s="10">
        <v>0.67760533913119503</v>
      </c>
      <c r="L184" s="10">
        <v>-0.16430485373623502</v>
      </c>
      <c r="M184" s="10">
        <v>0.79269186974547334</v>
      </c>
    </row>
    <row r="185" spans="1:13" ht="20.100000000000001" customHeight="1">
      <c r="A185" s="3">
        <f t="shared" si="4"/>
        <v>182</v>
      </c>
      <c r="B185" s="27">
        <f t="shared" si="4"/>
        <v>44158</v>
      </c>
      <c r="C185" s="10">
        <v>0.23649618844261752</v>
      </c>
      <c r="D185" s="10">
        <v>0.64960692071462334</v>
      </c>
      <c r="E185" s="10">
        <v>0.75133212077573164</v>
      </c>
      <c r="F185" s="10">
        <v>-1.6883204912096918E-2</v>
      </c>
      <c r="G185" s="10">
        <v>1.0828238815624249</v>
      </c>
      <c r="H185" s="10">
        <v>0.91789020566461665</v>
      </c>
      <c r="I185" s="10">
        <v>1.4754765064922502</v>
      </c>
      <c r="J185" s="10">
        <v>1.0071342097342082</v>
      </c>
      <c r="K185" s="10">
        <v>0.67472990669176003</v>
      </c>
      <c r="L185" s="10">
        <v>-0.15169174534486665</v>
      </c>
      <c r="M185" s="10">
        <v>0.79703525353357663</v>
      </c>
    </row>
    <row r="186" spans="1:13" ht="20.100000000000001" customHeight="1">
      <c r="A186" s="3">
        <f t="shared" si="4"/>
        <v>183</v>
      </c>
      <c r="B186" s="27">
        <f t="shared" si="4"/>
        <v>44159</v>
      </c>
      <c r="C186" s="10">
        <v>0.24043461157273749</v>
      </c>
      <c r="D186" s="10">
        <v>0.61765190227488997</v>
      </c>
      <c r="E186" s="10">
        <v>0.7483516610084241</v>
      </c>
      <c r="F186" s="10">
        <v>-1.7981133914820667E-2</v>
      </c>
      <c r="G186" s="10">
        <v>1.0442202768163333</v>
      </c>
      <c r="H186" s="10">
        <v>0.92948249082359169</v>
      </c>
      <c r="I186" s="10">
        <v>1.4060509802209999</v>
      </c>
      <c r="J186" s="10">
        <v>1.0097692937738416</v>
      </c>
      <c r="K186" s="10">
        <v>0.67813812811661744</v>
      </c>
      <c r="L186" s="10">
        <v>-0.14099240030093083</v>
      </c>
      <c r="M186" s="10">
        <v>0.79965002514643835</v>
      </c>
    </row>
    <row r="187" spans="1:13" ht="20.100000000000001" customHeight="1">
      <c r="A187" s="3">
        <f t="shared" si="4"/>
        <v>184</v>
      </c>
      <c r="B187" s="27">
        <f t="shared" si="4"/>
        <v>44160</v>
      </c>
      <c r="C187" s="10">
        <v>0.23971728304103002</v>
      </c>
      <c r="D187" s="10">
        <v>0.60127720516507088</v>
      </c>
      <c r="E187" s="10">
        <v>0.74632888183727497</v>
      </c>
      <c r="F187" s="10">
        <v>-2.0376815569504419E-2</v>
      </c>
      <c r="G187" s="10">
        <v>1.0292113879726166</v>
      </c>
      <c r="H187" s="10">
        <v>0.94124788667183334</v>
      </c>
      <c r="I187" s="10">
        <v>1.4329444375313667</v>
      </c>
      <c r="J187" s="10">
        <v>1.0310577885375249</v>
      </c>
      <c r="K187" s="10">
        <v>0.67940124028736759</v>
      </c>
      <c r="L187" s="10">
        <v>-0.13458677523159915</v>
      </c>
      <c r="M187" s="10">
        <v>0.79921293991944575</v>
      </c>
    </row>
    <row r="188" spans="1:13" ht="20.100000000000001" customHeight="1">
      <c r="A188" s="3">
        <f t="shared" si="4"/>
        <v>185</v>
      </c>
      <c r="B188" s="27">
        <f t="shared" si="4"/>
        <v>44161</v>
      </c>
      <c r="C188" s="10">
        <v>0.24703661974969501</v>
      </c>
      <c r="D188" s="10">
        <v>0.57028865058848499</v>
      </c>
      <c r="E188" s="10">
        <v>0.74582585440445592</v>
      </c>
      <c r="F188" s="10">
        <v>-1.5313994785928084E-2</v>
      </c>
      <c r="G188" s="10">
        <v>0.9524269955087834</v>
      </c>
      <c r="H188" s="10">
        <v>0.94365862806849998</v>
      </c>
      <c r="I188" s="10">
        <v>1.374882056619575</v>
      </c>
      <c r="J188" s="10">
        <v>1.0914040686051083</v>
      </c>
      <c r="K188" s="10">
        <v>0.68304366114955251</v>
      </c>
      <c r="L188" s="10">
        <v>-0.120939295852105</v>
      </c>
      <c r="M188" s="10">
        <v>0.81091474295217425</v>
      </c>
    </row>
    <row r="189" spans="1:13" ht="20.100000000000001" customHeight="1">
      <c r="A189" s="3">
        <f t="shared" si="4"/>
        <v>186</v>
      </c>
      <c r="B189" s="27">
        <f t="shared" si="4"/>
        <v>44162</v>
      </c>
      <c r="C189" s="10">
        <v>0.24178410999353164</v>
      </c>
      <c r="D189" s="10">
        <v>0.36840817773004003</v>
      </c>
      <c r="E189" s="10">
        <v>0.75245788821869086</v>
      </c>
      <c r="F189" s="10">
        <v>-1.5803444173699836E-2</v>
      </c>
      <c r="G189" s="10">
        <v>0.88763535086015011</v>
      </c>
      <c r="H189" s="10">
        <v>0.97496702655417511</v>
      </c>
      <c r="I189" s="10">
        <v>1.3081636851361833</v>
      </c>
      <c r="J189" s="10">
        <v>1.0607519281668167</v>
      </c>
      <c r="K189" s="10">
        <v>0.6822562936069958</v>
      </c>
      <c r="L189" s="10">
        <v>-0.11877348828028833</v>
      </c>
      <c r="M189" s="10">
        <v>0.82577113021787418</v>
      </c>
    </row>
    <row r="190" spans="1:13" ht="20.100000000000001" customHeight="1">
      <c r="A190" s="3">
        <f t="shared" si="4"/>
        <v>187</v>
      </c>
      <c r="B190" s="27">
        <f t="shared" si="4"/>
        <v>44163</v>
      </c>
      <c r="C190" s="10">
        <v>0.24529184910479498</v>
      </c>
      <c r="D190" s="10">
        <v>0.32593741975831664</v>
      </c>
      <c r="E190" s="10">
        <v>0.7426806821400217</v>
      </c>
      <c r="F190" s="10">
        <v>-2.4665363536784835E-2</v>
      </c>
      <c r="G190" s="10">
        <v>0.81227137636931424</v>
      </c>
      <c r="H190" s="10">
        <v>0.95715490362930833</v>
      </c>
      <c r="I190" s="10">
        <v>1.2835127892131</v>
      </c>
      <c r="J190" s="10">
        <v>1.0652476572416334</v>
      </c>
      <c r="K190" s="10">
        <v>0.69606224082768342</v>
      </c>
      <c r="L190" s="10">
        <v>-0.10226088939413334</v>
      </c>
      <c r="M190" s="10">
        <v>0.83375891849980832</v>
      </c>
    </row>
    <row r="191" spans="1:13" ht="20.100000000000001" customHeight="1">
      <c r="A191" s="3">
        <f t="shared" si="4"/>
        <v>188</v>
      </c>
      <c r="B191" s="27">
        <f t="shared" si="4"/>
        <v>44164</v>
      </c>
      <c r="C191" s="10">
        <v>0.24374597707719417</v>
      </c>
      <c r="D191" s="10">
        <v>0.27293387413332248</v>
      </c>
      <c r="E191" s="10">
        <v>0.74208920474300333</v>
      </c>
      <c r="F191" s="10">
        <v>-2.1994395605115832E-2</v>
      </c>
      <c r="G191" s="10">
        <v>0.78847771798007427</v>
      </c>
      <c r="H191" s="10">
        <v>0.96660081787172503</v>
      </c>
      <c r="I191" s="10">
        <v>1.2343634399056584</v>
      </c>
      <c r="J191" s="10">
        <v>1.0547422044381083</v>
      </c>
      <c r="K191" s="10">
        <v>0.69153240241895997</v>
      </c>
      <c r="L191" s="10">
        <v>-9.1701598840125007E-2</v>
      </c>
      <c r="M191" s="10">
        <v>0.82911619207074583</v>
      </c>
    </row>
    <row r="192" spans="1:13" ht="20.100000000000001" customHeight="1">
      <c r="A192" s="3">
        <f t="shared" si="4"/>
        <v>189</v>
      </c>
      <c r="B192" s="27">
        <f t="shared" si="4"/>
        <v>44165</v>
      </c>
      <c r="C192" s="10">
        <v>0.24508959465309418</v>
      </c>
      <c r="D192" s="10">
        <v>0.25805295679237583</v>
      </c>
      <c r="E192" s="10">
        <v>0.75057174942295246</v>
      </c>
      <c r="F192" s="10">
        <v>-1.9501748270620001E-2</v>
      </c>
      <c r="G192" s="10">
        <v>0.71950418550502748</v>
      </c>
      <c r="H192" s="10">
        <v>0.977791517357125</v>
      </c>
      <c r="I192" s="10">
        <v>1.1835938891029751</v>
      </c>
      <c r="J192" s="10">
        <v>1.0405803071357915</v>
      </c>
      <c r="K192" s="10">
        <v>0.68433754297521332</v>
      </c>
      <c r="L192" s="10">
        <v>-7.9245922464033169E-2</v>
      </c>
      <c r="M192" s="10">
        <v>0.82390678486200997</v>
      </c>
    </row>
    <row r="193" spans="1:14" ht="20.100000000000001" customHeight="1">
      <c r="A193" s="3">
        <f t="shared" si="4"/>
        <v>190</v>
      </c>
      <c r="B193" s="27">
        <f t="shared" si="4"/>
        <v>44166</v>
      </c>
      <c r="C193" s="10">
        <v>0.24736939138848249</v>
      </c>
      <c r="D193" s="10">
        <v>0.25606797401429332</v>
      </c>
      <c r="E193" s="10">
        <v>0.7491260113505408</v>
      </c>
      <c r="F193" s="10">
        <v>-1.8421907347491665E-2</v>
      </c>
      <c r="G193" s="10">
        <v>0.63965669110738255</v>
      </c>
      <c r="H193" s="10">
        <v>0.97560720345914165</v>
      </c>
      <c r="I193" s="10">
        <v>1.1535851372615167</v>
      </c>
      <c r="J193" s="10">
        <v>1.0835790288956917</v>
      </c>
      <c r="K193" s="10">
        <v>0.68295682159568338</v>
      </c>
      <c r="L193" s="10">
        <v>-6.5931397174892006E-2</v>
      </c>
      <c r="M193" s="10">
        <v>0.81934113442621836</v>
      </c>
    </row>
    <row r="194" spans="1:14" ht="20.100000000000001" customHeight="1">
      <c r="A194" s="3">
        <f t="shared" si="4"/>
        <v>191</v>
      </c>
      <c r="B194" s="27">
        <f t="shared" si="4"/>
        <v>44167</v>
      </c>
      <c r="C194" s="10">
        <v>0.24398501693967747</v>
      </c>
      <c r="D194" s="10">
        <v>0.22088844056741666</v>
      </c>
      <c r="E194" s="10">
        <v>0.73616527910598162</v>
      </c>
      <c r="F194" s="10">
        <v>-1.3667342397914332E-2</v>
      </c>
      <c r="G194" s="10">
        <v>0.57576538546975997</v>
      </c>
      <c r="H194" s="10">
        <v>1.0063380076351167</v>
      </c>
      <c r="I194" s="10">
        <v>1.1135803447929917</v>
      </c>
      <c r="J194" s="10">
        <v>1.08305151479075</v>
      </c>
      <c r="K194" s="10">
        <v>0.69791348108338991</v>
      </c>
      <c r="L194" s="10">
        <v>-5.7262612951297087E-2</v>
      </c>
      <c r="M194" s="10">
        <v>0.81706064367990583</v>
      </c>
    </row>
    <row r="195" spans="1:14" ht="20.100000000000001" customHeight="1">
      <c r="A195" s="3">
        <f t="shared" si="4"/>
        <v>192</v>
      </c>
      <c r="B195" s="27">
        <f t="shared" si="4"/>
        <v>44168</v>
      </c>
      <c r="C195" s="10">
        <v>0.23504416488371835</v>
      </c>
      <c r="D195" s="10">
        <v>0.22871662601884915</v>
      </c>
      <c r="E195" s="10">
        <v>0.73190226834343086</v>
      </c>
      <c r="F195" s="10">
        <v>-9.7464916572730844E-3</v>
      </c>
      <c r="G195" s="10">
        <v>0.50493327468303584</v>
      </c>
      <c r="H195" s="10">
        <v>1.0441594329986834</v>
      </c>
      <c r="I195" s="10">
        <v>1.0798842207515749</v>
      </c>
      <c r="J195" s="10">
        <v>1.0670302326500416</v>
      </c>
      <c r="K195" s="10">
        <v>0.70224254559921506</v>
      </c>
      <c r="L195" s="10">
        <v>-4.3282183401424083E-2</v>
      </c>
      <c r="M195" s="10">
        <v>0.81261995974323409</v>
      </c>
    </row>
    <row r="196" spans="1:14" ht="20.100000000000001" customHeight="1">
      <c r="A196" s="3">
        <f t="shared" si="4"/>
        <v>193</v>
      </c>
      <c r="B196" s="27">
        <f t="shared" si="4"/>
        <v>44169</v>
      </c>
      <c r="C196" s="10">
        <v>0.23358818572827753</v>
      </c>
      <c r="D196" s="10">
        <v>0.22448342991288664</v>
      </c>
      <c r="E196" s="10">
        <v>0.72754387472546256</v>
      </c>
      <c r="F196" s="10">
        <v>-1.3119884191002332E-2</v>
      </c>
      <c r="G196" s="10">
        <v>0.50159779846284502</v>
      </c>
      <c r="H196" s="10">
        <v>1.0500830668385916</v>
      </c>
      <c r="I196" s="10">
        <v>1.0521198389834416</v>
      </c>
      <c r="J196" s="10">
        <v>1.050747476773775</v>
      </c>
      <c r="K196" s="10">
        <v>0.69708321712342836</v>
      </c>
      <c r="L196" s="10">
        <v>-3.1990733172618753E-2</v>
      </c>
      <c r="M196" s="10">
        <v>0.82765012288304662</v>
      </c>
    </row>
    <row r="197" spans="1:14" ht="20.100000000000001" customHeight="1">
      <c r="A197" s="3">
        <f t="shared" si="4"/>
        <v>194</v>
      </c>
      <c r="B197" s="27">
        <f t="shared" si="4"/>
        <v>44170</v>
      </c>
      <c r="C197" s="10">
        <v>0.23285162532552664</v>
      </c>
      <c r="D197" s="10">
        <v>0.22431263016454417</v>
      </c>
      <c r="E197" s="10">
        <v>0.72333482807664906</v>
      </c>
      <c r="F197" s="10">
        <v>-1.1946931449765332E-2</v>
      </c>
      <c r="G197" s="10">
        <v>0.42171694639160168</v>
      </c>
      <c r="H197" s="10">
        <v>1.05167588284855</v>
      </c>
      <c r="I197" s="10">
        <v>1.0218646112095167</v>
      </c>
      <c r="J197" s="10">
        <v>1.0516458348579334</v>
      </c>
      <c r="K197" s="10">
        <v>0.68828094801313755</v>
      </c>
      <c r="L197" s="10">
        <v>-1.8886923297246835E-2</v>
      </c>
      <c r="M197" s="10">
        <v>0.83272393703875658</v>
      </c>
    </row>
    <row r="198" spans="1:14" ht="20.100000000000001" customHeight="1">
      <c r="A198" s="3">
        <f t="shared" ref="A198:B261" si="5">A197+1</f>
        <v>195</v>
      </c>
      <c r="B198" s="27">
        <f t="shared" si="5"/>
        <v>44171</v>
      </c>
      <c r="C198" s="10">
        <v>0.23299804543345248</v>
      </c>
      <c r="D198" s="10">
        <v>0.23511848204628083</v>
      </c>
      <c r="E198" s="10">
        <v>0.72021511094453006</v>
      </c>
      <c r="F198" s="10">
        <v>-1.3095661628408417E-2</v>
      </c>
      <c r="G198" s="10">
        <v>0.39545234872850837</v>
      </c>
      <c r="H198" s="10">
        <v>1.0492359655956083</v>
      </c>
      <c r="I198" s="10">
        <v>0.99216503536821665</v>
      </c>
      <c r="J198" s="10">
        <v>1.1879569406336665</v>
      </c>
      <c r="K198" s="10">
        <v>0.70322338693844666</v>
      </c>
      <c r="L198" s="10">
        <v>-3.6977181113112419E-3</v>
      </c>
      <c r="M198" s="10">
        <v>0.82315850260329249</v>
      </c>
    </row>
    <row r="199" spans="1:14" ht="20.100000000000001" customHeight="1">
      <c r="A199" s="3">
        <f t="shared" si="5"/>
        <v>196</v>
      </c>
      <c r="B199" s="27">
        <f t="shared" si="5"/>
        <v>44172</v>
      </c>
      <c r="C199" s="10">
        <v>0.22489819976022499</v>
      </c>
      <c r="D199" s="10">
        <v>0.23488939027684083</v>
      </c>
      <c r="E199" s="10">
        <v>0.71259491164426592</v>
      </c>
      <c r="F199" s="10">
        <v>-1.2935172125119666E-2</v>
      </c>
      <c r="G199" s="10">
        <v>0.35366278330046419</v>
      </c>
      <c r="H199" s="10">
        <v>1.130743416104125</v>
      </c>
      <c r="I199" s="10">
        <v>0.96554345544124176</v>
      </c>
      <c r="J199" s="10">
        <v>1.1521527966852667</v>
      </c>
      <c r="K199" s="10">
        <v>0.69932902989439416</v>
      </c>
      <c r="L199" s="10">
        <v>5.7649636967225587E-3</v>
      </c>
      <c r="M199" s="10">
        <v>0.81347898338103919</v>
      </c>
    </row>
    <row r="200" spans="1:14" ht="20.100000000000001" customHeight="1">
      <c r="A200" s="3">
        <f t="shared" si="5"/>
        <v>197</v>
      </c>
      <c r="B200" s="27">
        <f t="shared" si="5"/>
        <v>44173</v>
      </c>
      <c r="C200" s="10">
        <v>0.22081020559544831</v>
      </c>
      <c r="D200" s="10">
        <v>0.23859939838923669</v>
      </c>
      <c r="E200" s="10">
        <v>0.69589562373970004</v>
      </c>
      <c r="F200" s="10">
        <v>-9.9332960180605005E-3</v>
      </c>
      <c r="G200" s="10">
        <v>0.33476150490443501</v>
      </c>
      <c r="H200" s="10">
        <v>1.1259296537920751</v>
      </c>
      <c r="I200" s="10">
        <v>0.94621816949155002</v>
      </c>
      <c r="J200" s="10">
        <v>1.1220091546016084</v>
      </c>
      <c r="K200" s="10">
        <v>0.69986855068733</v>
      </c>
      <c r="L200" s="10">
        <v>1.6645538079665501E-2</v>
      </c>
      <c r="M200" s="10">
        <v>0.80026378414922916</v>
      </c>
    </row>
    <row r="201" spans="1:14" ht="20.100000000000001" customHeight="1">
      <c r="A201" s="3">
        <f t="shared" si="5"/>
        <v>198</v>
      </c>
      <c r="B201" s="27">
        <f t="shared" si="5"/>
        <v>44174</v>
      </c>
      <c r="C201" s="10">
        <v>0.22532375733895835</v>
      </c>
      <c r="D201" s="10">
        <v>0.23466377434635419</v>
      </c>
      <c r="E201" s="10">
        <v>0.69481507895775163</v>
      </c>
      <c r="F201" s="10">
        <v>-1.8076784000524001E-3</v>
      </c>
      <c r="G201" s="10">
        <v>0.34289594505276172</v>
      </c>
      <c r="H201" s="10">
        <v>1.1361203214025666</v>
      </c>
      <c r="I201" s="10">
        <v>0.92998432933553332</v>
      </c>
      <c r="J201" s="10">
        <v>1.1204487850001916</v>
      </c>
      <c r="K201" s="10">
        <v>0.70198704669580581</v>
      </c>
      <c r="L201" s="10">
        <v>2.9509742123324915E-2</v>
      </c>
      <c r="M201" s="10">
        <v>0.7980578797814033</v>
      </c>
    </row>
    <row r="202" spans="1:14" ht="20.100000000000001" customHeight="1">
      <c r="A202" s="3">
        <f t="shared" si="5"/>
        <v>199</v>
      </c>
      <c r="B202" s="27">
        <f t="shared" si="5"/>
        <v>44175</v>
      </c>
      <c r="C202" s="10">
        <v>0.22056476828522917</v>
      </c>
      <c r="D202" s="10">
        <v>0.26969972389049168</v>
      </c>
      <c r="E202" s="10">
        <v>0.67927643287405415</v>
      </c>
      <c r="F202" s="10">
        <v>-1.4503227528381417E-2</v>
      </c>
      <c r="G202" s="10">
        <v>0.35263480467578417</v>
      </c>
      <c r="H202" s="10">
        <v>1.1365970580912832</v>
      </c>
      <c r="I202" s="10">
        <v>0.91212163170089999</v>
      </c>
      <c r="J202" s="10">
        <v>1.1073115339552499</v>
      </c>
      <c r="K202" s="10">
        <v>0.71540835279120829</v>
      </c>
      <c r="L202" s="10">
        <v>4.1795195747737747E-2</v>
      </c>
      <c r="M202" s="10">
        <v>0.78181383803860915</v>
      </c>
    </row>
    <row r="203" spans="1:14" ht="20.100000000000001" customHeight="1">
      <c r="A203" s="3">
        <f t="shared" si="5"/>
        <v>200</v>
      </c>
      <c r="B203" s="27">
        <f t="shared" si="5"/>
        <v>44176</v>
      </c>
      <c r="C203" s="10">
        <v>0.22361362562193332</v>
      </c>
      <c r="D203" s="10">
        <v>0.28418064394666082</v>
      </c>
      <c r="E203" s="10">
        <v>0.67686778464976916</v>
      </c>
      <c r="F203" s="10">
        <v>-1.8038216155219999E-2</v>
      </c>
      <c r="G203" s="10">
        <v>0.35100347684231165</v>
      </c>
      <c r="H203" s="10">
        <v>1.1271613326419334</v>
      </c>
      <c r="I203" s="10">
        <v>0.89988405550151673</v>
      </c>
      <c r="J203" s="10">
        <v>1.1603314312275583</v>
      </c>
      <c r="K203" s="10">
        <v>0.71190202602956909</v>
      </c>
      <c r="L203" s="10">
        <v>5.3606809476151339E-2</v>
      </c>
      <c r="M203" s="10">
        <v>0.77271106616933827</v>
      </c>
    </row>
    <row r="204" spans="1:14" ht="20.100000000000001" customHeight="1">
      <c r="A204" s="3">
        <f t="shared" si="5"/>
        <v>201</v>
      </c>
      <c r="B204" s="27">
        <f t="shared" si="5"/>
        <v>44177</v>
      </c>
      <c r="C204" s="10">
        <v>0.21730691251156584</v>
      </c>
      <c r="D204" s="10">
        <v>0.28457592731242415</v>
      </c>
      <c r="E204" s="10">
        <v>0.66405510977323168</v>
      </c>
      <c r="F204" s="10">
        <v>-1.6198221406429583E-2</v>
      </c>
      <c r="G204" s="10">
        <v>0.3474065063814275</v>
      </c>
      <c r="H204" s="10">
        <v>1.1809524008400751</v>
      </c>
      <c r="I204" s="10">
        <v>0.88876538655315829</v>
      </c>
      <c r="J204" s="10">
        <v>1.1403489260345834</v>
      </c>
      <c r="K204" s="10">
        <v>0.70715836978340241</v>
      </c>
      <c r="L204" s="10">
        <v>6.5460294831787835E-2</v>
      </c>
      <c r="M204" s="10">
        <v>0.76107089056147836</v>
      </c>
    </row>
    <row r="205" spans="1:14" ht="20.100000000000001" customHeight="1">
      <c r="A205" s="3">
        <f t="shared" si="5"/>
        <v>202</v>
      </c>
      <c r="B205" s="27">
        <f t="shared" si="5"/>
        <v>44178</v>
      </c>
      <c r="C205" s="10">
        <v>0.21143382770417998</v>
      </c>
      <c r="D205" s="10">
        <v>0.29407824573469749</v>
      </c>
      <c r="E205" s="10">
        <v>0.66474129863460252</v>
      </c>
      <c r="F205" s="10">
        <v>-1.1158065312802251E-2</v>
      </c>
      <c r="G205" s="10">
        <v>0.3598419841799283</v>
      </c>
      <c r="H205" s="10">
        <v>1.1799593277738916</v>
      </c>
      <c r="I205" s="10">
        <v>0.88136749046029994</v>
      </c>
      <c r="J205" s="10">
        <v>1.1287410266244333</v>
      </c>
      <c r="K205" s="10">
        <v>0.70229050131738913</v>
      </c>
      <c r="L205" s="10">
        <v>7.5588672349468575E-2</v>
      </c>
      <c r="M205" s="10">
        <v>0.74563877760395503</v>
      </c>
    </row>
    <row r="206" spans="1:14" ht="20.100000000000001" customHeight="1">
      <c r="A206" s="3">
        <f t="shared" si="5"/>
        <v>203</v>
      </c>
      <c r="B206" s="27">
        <f t="shared" si="5"/>
        <v>44179</v>
      </c>
      <c r="C206" s="10">
        <v>0.20367190298820168</v>
      </c>
      <c r="D206" s="10">
        <v>0.31947504189831916</v>
      </c>
      <c r="E206" s="10">
        <v>0.6611104835635816</v>
      </c>
      <c r="F206" s="10">
        <v>-1.0808930515986416E-2</v>
      </c>
      <c r="G206" s="10">
        <v>0.37890616388903164</v>
      </c>
      <c r="H206" s="10">
        <v>1.1738022132868333</v>
      </c>
      <c r="I206" s="10">
        <v>0.87288966792235001</v>
      </c>
      <c r="J206" s="10">
        <v>1.1076428128626084</v>
      </c>
      <c r="K206" s="10">
        <v>0.70521072306216837</v>
      </c>
      <c r="L206" s="10">
        <v>8.8031495530441664E-2</v>
      </c>
      <c r="M206" s="10">
        <v>0.74214600215776327</v>
      </c>
    </row>
    <row r="207" spans="1:14" ht="20.100000000000001" customHeight="1">
      <c r="A207" s="3">
        <f t="shared" si="5"/>
        <v>204</v>
      </c>
      <c r="B207" s="27">
        <f t="shared" si="5"/>
        <v>44180</v>
      </c>
      <c r="C207" s="10">
        <v>0.20931911183494167</v>
      </c>
      <c r="D207" s="10">
        <v>0.35156035809413666</v>
      </c>
      <c r="E207" s="10">
        <v>0.65635582057459751</v>
      </c>
      <c r="F207" s="10">
        <v>-4.1791444589213498E-3</v>
      </c>
      <c r="G207" s="10">
        <v>0.37076658993410588</v>
      </c>
      <c r="H207" s="10">
        <v>1.1722192585905666</v>
      </c>
      <c r="I207" s="10">
        <v>0.86652708113841659</v>
      </c>
      <c r="J207" s="10">
        <v>1.080722139366725</v>
      </c>
      <c r="K207" s="10">
        <v>0.70404941002481991</v>
      </c>
      <c r="L207" s="10">
        <v>0.10057867139898168</v>
      </c>
      <c r="M207" s="10">
        <v>0.72550740102361833</v>
      </c>
      <c r="N207" s="29"/>
    </row>
    <row r="208" spans="1:14" ht="20.100000000000001" customHeight="1">
      <c r="A208" s="3">
        <f t="shared" si="5"/>
        <v>205</v>
      </c>
      <c r="B208" s="27">
        <f t="shared" si="5"/>
        <v>44181</v>
      </c>
      <c r="C208" s="10">
        <v>0.20375285003454416</v>
      </c>
      <c r="D208" s="10">
        <v>0.38689666159860914</v>
      </c>
      <c r="E208" s="10">
        <v>0.65817438671406669</v>
      </c>
      <c r="F208" s="10">
        <v>8.667151433236251E-4</v>
      </c>
      <c r="G208" s="10">
        <v>0.37550024434555335</v>
      </c>
      <c r="H208" s="10">
        <v>1.1624640077359083</v>
      </c>
      <c r="I208" s="10">
        <v>0.85925546202505831</v>
      </c>
      <c r="J208" s="10">
        <v>1.0827411469210499</v>
      </c>
      <c r="K208" s="10">
        <v>0.70364697456094427</v>
      </c>
      <c r="L208" s="10">
        <v>0.11044309938436835</v>
      </c>
      <c r="M208" s="10">
        <v>0.71068485437828244</v>
      </c>
      <c r="N208" s="29"/>
    </row>
    <row r="209" spans="1:14" ht="20.100000000000001" customHeight="1">
      <c r="A209" s="3">
        <f t="shared" si="5"/>
        <v>206</v>
      </c>
      <c r="B209" s="27">
        <f t="shared" si="5"/>
        <v>44182</v>
      </c>
      <c r="C209" s="10">
        <v>0.20686086107219334</v>
      </c>
      <c r="D209" s="10">
        <v>0.44509663595622834</v>
      </c>
      <c r="E209" s="10">
        <v>0.65041246302698164</v>
      </c>
      <c r="F209" s="10">
        <v>8.0232648121663589E-3</v>
      </c>
      <c r="G209" s="10">
        <v>0.37773497088730662</v>
      </c>
      <c r="H209" s="10">
        <v>1.1807558885039584</v>
      </c>
      <c r="I209" s="10">
        <v>0.85405482024294166</v>
      </c>
      <c r="J209" s="10">
        <v>1.0637595477850417</v>
      </c>
      <c r="K209" s="10">
        <v>0.70459175498356574</v>
      </c>
      <c r="L209" s="10">
        <v>0.12103910513817667</v>
      </c>
      <c r="M209" s="10">
        <v>0.71121250336306086</v>
      </c>
      <c r="N209" s="29"/>
    </row>
    <row r="210" spans="1:14" ht="20.100000000000001" customHeight="1">
      <c r="A210" s="3">
        <f t="shared" si="5"/>
        <v>207</v>
      </c>
      <c r="B210" s="27">
        <f t="shared" si="5"/>
        <v>44183</v>
      </c>
      <c r="C210" s="10">
        <v>0.20553419252917082</v>
      </c>
      <c r="D210" s="10">
        <v>0.4923269153932392</v>
      </c>
      <c r="E210" s="10">
        <v>0.64595454178805245</v>
      </c>
      <c r="F210" s="10">
        <v>5.6303120547003919E-3</v>
      </c>
      <c r="G210" s="10">
        <v>0.38479709644786581</v>
      </c>
      <c r="H210" s="10">
        <v>1.1660845540491833</v>
      </c>
      <c r="I210" s="10">
        <v>0.84965594171683334</v>
      </c>
      <c r="J210" s="10">
        <v>1.0512489314524334</v>
      </c>
      <c r="K210" s="10">
        <v>0.70947767783285753</v>
      </c>
      <c r="L210" s="10">
        <v>0.13417051492572415</v>
      </c>
      <c r="M210" s="10">
        <v>0.69618413277143498</v>
      </c>
    </row>
    <row r="211" spans="1:14" ht="20.100000000000001" customHeight="1">
      <c r="A211" s="3">
        <f t="shared" si="5"/>
        <v>208</v>
      </c>
      <c r="B211" s="27">
        <f t="shared" si="5"/>
        <v>44184</v>
      </c>
      <c r="C211" s="10">
        <v>0.20268707713710418</v>
      </c>
      <c r="D211" s="10">
        <v>0.52461875998045748</v>
      </c>
      <c r="E211" s="10">
        <v>0.64249064432402503</v>
      </c>
      <c r="F211" s="10">
        <v>6.7405507209522915E-3</v>
      </c>
      <c r="G211" s="10">
        <v>0.40310530264859085</v>
      </c>
      <c r="H211" s="10">
        <v>1.1509550905748334</v>
      </c>
      <c r="I211" s="10">
        <v>0.84016627244078335</v>
      </c>
      <c r="J211" s="10">
        <v>1.0257397854778501</v>
      </c>
      <c r="K211" s="10">
        <v>0.71420078669875842</v>
      </c>
      <c r="L211" s="10">
        <v>0.14490474176878251</v>
      </c>
      <c r="M211" s="10">
        <v>0.70552369285438166</v>
      </c>
    </row>
    <row r="212" spans="1:14" ht="20.100000000000001" customHeight="1">
      <c r="A212" s="3">
        <f t="shared" si="5"/>
        <v>209</v>
      </c>
      <c r="B212" s="27">
        <f t="shared" si="5"/>
        <v>44185</v>
      </c>
      <c r="C212" s="10">
        <v>0.20152259718894583</v>
      </c>
      <c r="D212" s="10">
        <v>0.73244775103857174</v>
      </c>
      <c r="E212" s="10">
        <v>0.65348558980729665</v>
      </c>
      <c r="F212" s="10">
        <v>1.6304637557006667E-2</v>
      </c>
      <c r="G212" s="10">
        <v>0.41562388343543505</v>
      </c>
      <c r="H212" s="10">
        <v>1.13242686869045</v>
      </c>
      <c r="I212" s="10">
        <v>0.83907192115762497</v>
      </c>
      <c r="J212" s="10">
        <v>1.0601819893538333</v>
      </c>
      <c r="K212" s="10">
        <v>0.71555838780806258</v>
      </c>
      <c r="L212" s="10">
        <v>0.16191962343302499</v>
      </c>
      <c r="M212" s="10">
        <v>0.68812261923258677</v>
      </c>
    </row>
    <row r="213" spans="1:14" ht="20.100000000000001" customHeight="1">
      <c r="A213" s="3">
        <f t="shared" si="5"/>
        <v>210</v>
      </c>
      <c r="B213" s="27">
        <f t="shared" si="5"/>
        <v>44186</v>
      </c>
      <c r="C213" s="10">
        <v>0.2050827490000425</v>
      </c>
      <c r="D213" s="10">
        <v>0.79328837898553928</v>
      </c>
      <c r="E213" s="10">
        <v>0.65307677279842835</v>
      </c>
      <c r="F213" s="10">
        <v>2.0730552117008583E-2</v>
      </c>
      <c r="G213" s="10">
        <v>0.42791653304533755</v>
      </c>
      <c r="H213" s="10">
        <v>1.1139431286419834</v>
      </c>
      <c r="I213" s="10">
        <v>0.83151595539337009</v>
      </c>
      <c r="J213" s="10">
        <v>1.0211213672648667</v>
      </c>
      <c r="K213" s="10">
        <v>0.71547802851108744</v>
      </c>
      <c r="L213" s="10">
        <v>0.17174702333114666</v>
      </c>
      <c r="M213" s="10">
        <v>0.68093727176459495</v>
      </c>
    </row>
    <row r="214" spans="1:14" ht="20.100000000000001" customHeight="1">
      <c r="A214" s="3">
        <f t="shared" si="5"/>
        <v>211</v>
      </c>
      <c r="B214" s="27">
        <f t="shared" si="5"/>
        <v>44187</v>
      </c>
      <c r="C214" s="10">
        <v>0.20027077527492332</v>
      </c>
      <c r="D214" s="10">
        <v>0.83371090793341673</v>
      </c>
      <c r="E214" s="10">
        <v>0.64938134644320666</v>
      </c>
      <c r="F214" s="10">
        <v>1.815827112216075E-2</v>
      </c>
      <c r="G214" s="10">
        <v>0.43863116508813665</v>
      </c>
      <c r="H214" s="10">
        <v>1.0947692499153583</v>
      </c>
      <c r="I214" s="10">
        <v>0.83755922721318343</v>
      </c>
      <c r="J214" s="10">
        <v>0.99405096244900004</v>
      </c>
      <c r="K214" s="10">
        <v>0.71473451418224576</v>
      </c>
      <c r="L214" s="10">
        <v>0.17774761002225251</v>
      </c>
      <c r="M214" s="10">
        <v>0.67244267294784743</v>
      </c>
    </row>
    <row r="215" spans="1:14" ht="20.100000000000001" customHeight="1">
      <c r="A215" s="3">
        <f t="shared" si="5"/>
        <v>212</v>
      </c>
      <c r="B215" s="27">
        <f t="shared" si="5"/>
        <v>44188</v>
      </c>
      <c r="C215" s="10">
        <v>0.20136717989177166</v>
      </c>
      <c r="D215" s="10">
        <v>0.85123088427687499</v>
      </c>
      <c r="E215" s="10">
        <v>0.6237033966212433</v>
      </c>
      <c r="F215" s="10">
        <v>2.2888905899529913E-2</v>
      </c>
      <c r="G215" s="10">
        <v>0.45340882200176336</v>
      </c>
      <c r="H215" s="10">
        <v>1.0757452263205749</v>
      </c>
      <c r="I215" s="10">
        <v>0.83858249224708337</v>
      </c>
      <c r="J215" s="10">
        <v>0.9959818875219667</v>
      </c>
      <c r="K215" s="10">
        <v>0.71201323768747171</v>
      </c>
      <c r="L215" s="10">
        <v>0.18888817227639332</v>
      </c>
      <c r="M215" s="10">
        <v>0.66092952275780581</v>
      </c>
    </row>
    <row r="216" spans="1:14" ht="20.100000000000001" customHeight="1">
      <c r="A216" s="3">
        <f t="shared" si="5"/>
        <v>213</v>
      </c>
      <c r="B216" s="27">
        <f t="shared" si="5"/>
        <v>44189</v>
      </c>
      <c r="C216" s="10">
        <v>0.20344008142387748</v>
      </c>
      <c r="D216" s="10">
        <v>0.89275978561830005</v>
      </c>
      <c r="E216" s="10">
        <v>0.61394821343495243</v>
      </c>
      <c r="F216" s="10">
        <v>3.3644415885581584E-2</v>
      </c>
      <c r="G216" s="10">
        <v>0.46502891584922496</v>
      </c>
      <c r="H216" s="10">
        <v>1.0577354796193417</v>
      </c>
      <c r="I216" s="10">
        <v>0.84349869156574175</v>
      </c>
      <c r="J216" s="10">
        <v>0.97353318539034994</v>
      </c>
      <c r="K216" s="10">
        <v>0.70963300337053659</v>
      </c>
      <c r="L216" s="10">
        <v>0.19782393853374416</v>
      </c>
      <c r="M216" s="10">
        <v>0.67494049506377662</v>
      </c>
    </row>
    <row r="217" spans="1:14" ht="20.100000000000001" customHeight="1">
      <c r="A217" s="3">
        <f t="shared" si="5"/>
        <v>214</v>
      </c>
      <c r="B217" s="27">
        <f t="shared" si="5"/>
        <v>44190</v>
      </c>
      <c r="C217" s="10">
        <v>0.20255965207696916</v>
      </c>
      <c r="D217" s="10">
        <v>0.94254993519784158</v>
      </c>
      <c r="E217" s="10">
        <v>0.5953221519378683</v>
      </c>
      <c r="F217" s="10">
        <v>4.3527849848770249E-2</v>
      </c>
      <c r="G217" s="10">
        <v>0.47304655196055334</v>
      </c>
      <c r="H217" s="10">
        <v>1.0383336677896666</v>
      </c>
      <c r="I217" s="10">
        <v>0.84286177510402505</v>
      </c>
      <c r="J217" s="10">
        <v>0.97454697600994156</v>
      </c>
      <c r="K217" s="10">
        <v>0.70924522779090493</v>
      </c>
      <c r="L217" s="10">
        <v>0.20754477426614001</v>
      </c>
      <c r="M217" s="10">
        <v>0.65757557370019837</v>
      </c>
    </row>
    <row r="218" spans="1:14" ht="20.100000000000001" customHeight="1">
      <c r="A218" s="3">
        <f t="shared" si="5"/>
        <v>215</v>
      </c>
      <c r="B218" s="27">
        <f t="shared" si="5"/>
        <v>44191</v>
      </c>
      <c r="C218" s="10">
        <v>0.2038757411483425</v>
      </c>
      <c r="D218" s="10">
        <v>0.99051434597177501</v>
      </c>
      <c r="E218" s="10">
        <v>0.58664315776100917</v>
      </c>
      <c r="F218" s="10">
        <v>5.1250205428979505E-2</v>
      </c>
      <c r="G218" s="10">
        <v>0.48391359265494166</v>
      </c>
      <c r="H218" s="10">
        <v>1.019449433475625</v>
      </c>
      <c r="I218" s="10">
        <v>0.83762300864677497</v>
      </c>
      <c r="J218" s="10">
        <v>0.95268097919620842</v>
      </c>
      <c r="K218" s="10">
        <v>0.70758627793296414</v>
      </c>
      <c r="L218" s="10">
        <v>0.21490921592781834</v>
      </c>
      <c r="M218" s="10">
        <v>0.65571388091344751</v>
      </c>
    </row>
    <row r="219" spans="1:14" ht="20.100000000000001" customHeight="1">
      <c r="A219" s="3">
        <f t="shared" si="5"/>
        <v>216</v>
      </c>
      <c r="B219" s="27">
        <f t="shared" si="5"/>
        <v>44192</v>
      </c>
      <c r="C219" s="10">
        <v>0.20733860139854418</v>
      </c>
      <c r="D219" s="10">
        <v>0.9854254736331417</v>
      </c>
      <c r="E219" s="10">
        <v>0.57706100663779081</v>
      </c>
      <c r="F219" s="10">
        <v>5.6558939811423327E-2</v>
      </c>
      <c r="G219" s="10">
        <v>0.46833803845925748</v>
      </c>
      <c r="H219" s="10">
        <v>0.99954794434657501</v>
      </c>
      <c r="I219" s="10">
        <v>0.83152639069717249</v>
      </c>
      <c r="J219" s="10">
        <v>0.94337044418701665</v>
      </c>
      <c r="K219" s="10">
        <v>0.70510258707624252</v>
      </c>
      <c r="L219" s="10">
        <v>0.22129087284991247</v>
      </c>
      <c r="M219" s="10">
        <v>0.64578335442634416</v>
      </c>
    </row>
    <row r="220" spans="1:14" ht="20.100000000000001" customHeight="1">
      <c r="A220" s="3">
        <f t="shared" si="5"/>
        <v>217</v>
      </c>
      <c r="B220" s="27">
        <f t="shared" si="5"/>
        <v>44193</v>
      </c>
      <c r="C220" s="10">
        <v>0.20804934115170917</v>
      </c>
      <c r="D220" s="10">
        <v>0.97755331095401665</v>
      </c>
      <c r="E220" s="10">
        <v>0.56961619892380833</v>
      </c>
      <c r="F220" s="10">
        <v>5.448722767443967E-2</v>
      </c>
      <c r="G220" s="10">
        <v>0.46528495014746668</v>
      </c>
      <c r="H220" s="10">
        <v>0.98705668004012503</v>
      </c>
      <c r="I220" s="10">
        <v>0.81946006298623919</v>
      </c>
      <c r="J220" s="10">
        <v>0.91977523866076671</v>
      </c>
      <c r="K220" s="10">
        <v>0.70252015327048245</v>
      </c>
      <c r="L220" s="10">
        <v>0.2325129278707575</v>
      </c>
      <c r="M220" s="10">
        <v>0.64160232588877664</v>
      </c>
    </row>
    <row r="221" spans="1:14" ht="20.100000000000001" customHeight="1">
      <c r="A221" s="3">
        <f t="shared" si="5"/>
        <v>218</v>
      </c>
      <c r="B221" s="27">
        <f t="shared" si="5"/>
        <v>44194</v>
      </c>
      <c r="C221" s="10">
        <v>0.21142029058201584</v>
      </c>
      <c r="D221" s="10">
        <v>0.97987808213200001</v>
      </c>
      <c r="E221" s="10">
        <v>0.56126625967182997</v>
      </c>
      <c r="F221" s="10">
        <v>5.671020944401825E-2</v>
      </c>
      <c r="G221" s="10">
        <v>0.4626523507468292</v>
      </c>
      <c r="H221" s="10">
        <v>0.97499129665744999</v>
      </c>
      <c r="I221" s="10">
        <v>0.81119933055218241</v>
      </c>
      <c r="J221" s="10">
        <v>0.8956009644676084</v>
      </c>
      <c r="K221" s="10">
        <v>0.69669206697645081</v>
      </c>
      <c r="L221" s="10">
        <v>0.24413058901649584</v>
      </c>
      <c r="M221" s="10">
        <v>0.65269090812967001</v>
      </c>
    </row>
    <row r="222" spans="1:14" ht="20.100000000000001" customHeight="1">
      <c r="A222" s="3">
        <f t="shared" si="5"/>
        <v>219</v>
      </c>
      <c r="B222" s="27">
        <f t="shared" si="5"/>
        <v>44195</v>
      </c>
      <c r="C222" s="10">
        <v>0.21637545002813249</v>
      </c>
      <c r="D222" s="10">
        <v>0.98100429844178327</v>
      </c>
      <c r="E222" s="10">
        <v>0.55370125090898503</v>
      </c>
      <c r="F222" s="10">
        <v>6.6460798852023842E-2</v>
      </c>
      <c r="G222" s="10">
        <v>0.45846494357959083</v>
      </c>
      <c r="H222" s="10">
        <v>0.96389074779139161</v>
      </c>
      <c r="I222" s="10">
        <v>0.79863189100866083</v>
      </c>
      <c r="J222" s="10">
        <v>0.86714819866720827</v>
      </c>
      <c r="K222" s="10">
        <v>0.69110458798505914</v>
      </c>
      <c r="L222" s="10">
        <v>0.25299970106342751</v>
      </c>
      <c r="M222" s="10">
        <v>0.63350862848184752</v>
      </c>
    </row>
    <row r="223" spans="1:14" ht="20.100000000000001" customHeight="1">
      <c r="A223" s="3">
        <f t="shared" si="5"/>
        <v>220</v>
      </c>
      <c r="B223" s="27">
        <f t="shared" si="5"/>
        <v>44196</v>
      </c>
      <c r="C223" s="10">
        <v>0.21597640692835166</v>
      </c>
      <c r="D223" s="10">
        <v>0.98883855017053335</v>
      </c>
      <c r="E223" s="10">
        <v>0.54643323157235757</v>
      </c>
      <c r="F223" s="10">
        <v>7.4873558283237246E-2</v>
      </c>
      <c r="G223" s="10">
        <v>0.44955669290617079</v>
      </c>
      <c r="H223" s="10">
        <v>0.95772107220378333</v>
      </c>
      <c r="I223" s="10">
        <v>0.78077986582512493</v>
      </c>
      <c r="J223" s="10">
        <v>0.85045402140625825</v>
      </c>
      <c r="K223" s="10">
        <v>0.69271314500960424</v>
      </c>
      <c r="L223" s="10">
        <v>0.25767269668275833</v>
      </c>
      <c r="M223" s="10">
        <v>0.623463079387095</v>
      </c>
    </row>
    <row r="224" spans="1:14" ht="20.100000000000001" customHeight="1">
      <c r="A224" s="3">
        <f t="shared" si="5"/>
        <v>221</v>
      </c>
      <c r="B224" s="27">
        <f t="shared" si="5"/>
        <v>44197</v>
      </c>
      <c r="C224" s="10">
        <v>0.22443840601619333</v>
      </c>
      <c r="D224" s="10">
        <v>0.99674282809164172</v>
      </c>
      <c r="E224" s="10">
        <v>0.53987178027329163</v>
      </c>
      <c r="F224" s="10">
        <v>8.2043295478296668E-2</v>
      </c>
      <c r="G224" s="10">
        <v>0.52676840740066</v>
      </c>
      <c r="H224" s="10">
        <v>0.95577878663329174</v>
      </c>
      <c r="I224" s="10">
        <v>0.76862443062395835</v>
      </c>
      <c r="J224" s="10">
        <v>0.84753420937474166</v>
      </c>
      <c r="K224" s="10">
        <v>0.6945354675384775</v>
      </c>
      <c r="L224" s="10">
        <v>0.2678623206663675</v>
      </c>
      <c r="M224" s="10">
        <v>0.61567634958054751</v>
      </c>
    </row>
    <row r="225" spans="1:13" ht="20.100000000000001" customHeight="1">
      <c r="A225" s="3">
        <f t="shared" si="5"/>
        <v>222</v>
      </c>
      <c r="B225" s="27">
        <f t="shared" si="5"/>
        <v>44198</v>
      </c>
      <c r="C225" s="10">
        <v>0.22439032874334583</v>
      </c>
      <c r="D225" s="10">
        <v>0.97305888464613333</v>
      </c>
      <c r="E225" s="10">
        <v>0.54561123902284836</v>
      </c>
      <c r="F225" s="10">
        <v>9.0828156705644994E-2</v>
      </c>
      <c r="G225" s="10">
        <v>0.48964433019066583</v>
      </c>
      <c r="H225" s="10">
        <v>0.96830104459884991</v>
      </c>
      <c r="I225" s="10">
        <v>0.75028257093273665</v>
      </c>
      <c r="J225" s="10">
        <v>0.82564297847889245</v>
      </c>
      <c r="K225" s="10">
        <v>0.69583997262334918</v>
      </c>
      <c r="L225" s="10">
        <v>0.27857809400218753</v>
      </c>
      <c r="M225" s="10">
        <v>0.59493001807304002</v>
      </c>
    </row>
    <row r="226" spans="1:13" ht="20.100000000000001" customHeight="1">
      <c r="A226" s="3">
        <f t="shared" si="5"/>
        <v>223</v>
      </c>
      <c r="B226" s="27">
        <f t="shared" si="5"/>
        <v>44199</v>
      </c>
      <c r="C226" s="10">
        <v>0.22369075598329416</v>
      </c>
      <c r="D226" s="10">
        <v>0.97802447908757495</v>
      </c>
      <c r="E226" s="10">
        <v>0.53785466158469331</v>
      </c>
      <c r="F226" s="10">
        <v>9.7049299696037497E-2</v>
      </c>
      <c r="G226" s="10">
        <v>0.46577654321229495</v>
      </c>
      <c r="H226" s="10">
        <v>0.97554745215264171</v>
      </c>
      <c r="I226" s="10">
        <v>0.73601633187160498</v>
      </c>
      <c r="J226" s="10">
        <v>0.7988971452491116</v>
      </c>
      <c r="K226" s="10">
        <v>0.69812102764712003</v>
      </c>
      <c r="L226" s="10">
        <v>0.2852565687998258</v>
      </c>
      <c r="M226" s="10">
        <v>0.59160089677994332</v>
      </c>
    </row>
    <row r="227" spans="1:13" ht="20.100000000000001" customHeight="1">
      <c r="A227" s="3">
        <f t="shared" si="5"/>
        <v>224</v>
      </c>
      <c r="B227" s="27">
        <f t="shared" si="5"/>
        <v>44200</v>
      </c>
      <c r="C227" s="10">
        <v>0.22967156808348418</v>
      </c>
      <c r="D227" s="10">
        <v>0.96238309669540822</v>
      </c>
      <c r="E227" s="10">
        <v>0.52965890682619909</v>
      </c>
      <c r="F227" s="10">
        <v>0.10336833533495916</v>
      </c>
      <c r="G227" s="10">
        <v>0.44263059237319413</v>
      </c>
      <c r="H227" s="10">
        <v>0.97831992245700006</v>
      </c>
      <c r="I227" s="10">
        <v>0.72361095083491911</v>
      </c>
      <c r="J227" s="10">
        <v>0.76296779303893247</v>
      </c>
      <c r="K227" s="10">
        <v>0.70302794912621913</v>
      </c>
      <c r="L227" s="10">
        <v>0.29480713015695253</v>
      </c>
      <c r="M227" s="10">
        <v>0.57350624567956421</v>
      </c>
    </row>
    <row r="228" spans="1:13" ht="20.100000000000001" customHeight="1">
      <c r="A228" s="3">
        <f t="shared" si="5"/>
        <v>225</v>
      </c>
      <c r="B228" s="27">
        <f t="shared" si="5"/>
        <v>44201</v>
      </c>
      <c r="C228" s="10">
        <v>0.23568499683193753</v>
      </c>
      <c r="D228" s="10">
        <v>0.95290649305945829</v>
      </c>
      <c r="E228" s="10">
        <v>0.52393741468000588</v>
      </c>
      <c r="F228" s="10">
        <v>0.11010462978082917</v>
      </c>
      <c r="G228" s="10">
        <v>0.42113769951970753</v>
      </c>
      <c r="H228" s="10">
        <v>0.98954148773273332</v>
      </c>
      <c r="I228" s="10">
        <v>0.7083351091391541</v>
      </c>
      <c r="J228" s="10">
        <v>0.72950185142126667</v>
      </c>
      <c r="K228" s="10">
        <v>0.69974177711862329</v>
      </c>
      <c r="L228" s="10">
        <v>0.30029276169604086</v>
      </c>
      <c r="M228" s="10">
        <v>0.55585384571879171</v>
      </c>
    </row>
    <row r="229" spans="1:13" ht="20.100000000000001" customHeight="1">
      <c r="A229" s="3">
        <f t="shared" si="5"/>
        <v>226</v>
      </c>
      <c r="B229" s="27">
        <f t="shared" si="5"/>
        <v>44202</v>
      </c>
      <c r="C229" s="10">
        <v>0.23492206456010001</v>
      </c>
      <c r="D229" s="10">
        <v>0.95338350010593331</v>
      </c>
      <c r="E229" s="10">
        <v>0.51843494990189753</v>
      </c>
      <c r="F229" s="10">
        <v>0.1101183251322525</v>
      </c>
      <c r="G229" s="10">
        <v>0.47647386435518163</v>
      </c>
      <c r="H229" s="10">
        <v>1.0008530953959083</v>
      </c>
      <c r="I229" s="10">
        <v>0.69544096544089751</v>
      </c>
      <c r="J229" s="10">
        <v>0.71712307711544676</v>
      </c>
      <c r="K229" s="10">
        <v>0.70079881929765497</v>
      </c>
      <c r="L229" s="10">
        <v>0.30593547410109001</v>
      </c>
      <c r="M229" s="10">
        <v>0.54825648110376501</v>
      </c>
    </row>
    <row r="230" spans="1:13" ht="20.100000000000001" customHeight="1">
      <c r="A230" s="3">
        <f t="shared" si="5"/>
        <v>227</v>
      </c>
      <c r="B230" s="27">
        <f t="shared" si="5"/>
        <v>44203</v>
      </c>
      <c r="C230" s="10">
        <v>0.23539927070135</v>
      </c>
      <c r="D230" s="10">
        <v>0.93256073772043335</v>
      </c>
      <c r="E230" s="10">
        <v>0.51390215860571498</v>
      </c>
      <c r="F230" s="10">
        <v>0.11061336164697083</v>
      </c>
      <c r="G230" s="10">
        <v>0.4642430645000058</v>
      </c>
      <c r="H230" s="10">
        <v>1.0291326208805334</v>
      </c>
      <c r="I230" s="10">
        <v>0.68002603361057246</v>
      </c>
      <c r="J230" s="10">
        <v>0.69612261518398499</v>
      </c>
      <c r="K230" s="10">
        <v>0.69211438209584752</v>
      </c>
      <c r="L230" s="10">
        <v>0.31294144085907832</v>
      </c>
      <c r="M230" s="10">
        <v>0.53825006280088916</v>
      </c>
    </row>
    <row r="231" spans="1:13" ht="20.100000000000001" customHeight="1">
      <c r="A231" s="3">
        <f t="shared" si="5"/>
        <v>228</v>
      </c>
      <c r="B231" s="27">
        <f t="shared" si="5"/>
        <v>44204</v>
      </c>
      <c r="C231" s="10">
        <v>0.23168498353514499</v>
      </c>
      <c r="D231" s="10">
        <v>0.94572724333186675</v>
      </c>
      <c r="E231" s="10">
        <v>0.50344950189355087</v>
      </c>
      <c r="F231" s="10">
        <v>0.11803375580525</v>
      </c>
      <c r="G231" s="10">
        <v>0.43800687189836834</v>
      </c>
      <c r="H231" s="10">
        <v>1.0613150469972916</v>
      </c>
      <c r="I231" s="10">
        <v>0.66766710737032497</v>
      </c>
      <c r="J231" s="10">
        <v>0.66729004058675256</v>
      </c>
      <c r="K231" s="10">
        <v>0.68951763596729743</v>
      </c>
      <c r="L231" s="10">
        <v>0.3180073493456283</v>
      </c>
      <c r="M231" s="10">
        <v>0.5254737980282167</v>
      </c>
    </row>
    <row r="232" spans="1:13" ht="20.100000000000001" customHeight="1">
      <c r="A232" s="3">
        <f t="shared" si="5"/>
        <v>229</v>
      </c>
      <c r="B232" s="27">
        <f t="shared" si="5"/>
        <v>44205</v>
      </c>
      <c r="C232" s="10">
        <v>0.23159851695558251</v>
      </c>
      <c r="D232" s="10">
        <v>0.92248878113549992</v>
      </c>
      <c r="E232" s="10">
        <v>0.4970534339431758</v>
      </c>
      <c r="F232" s="10">
        <v>0.12554451297960167</v>
      </c>
      <c r="G232" s="10">
        <v>0.40825353558116667</v>
      </c>
      <c r="H232" s="10">
        <v>1.0756988985131251</v>
      </c>
      <c r="I232" s="10">
        <v>0.65511077036018162</v>
      </c>
      <c r="J232" s="10">
        <v>0.63848265379216496</v>
      </c>
      <c r="K232" s="10">
        <v>0.68362185390261831</v>
      </c>
      <c r="L232" s="10">
        <v>0.3246318308742408</v>
      </c>
      <c r="M232" s="10">
        <v>0.51169232455044333</v>
      </c>
    </row>
    <row r="233" spans="1:13" ht="20.100000000000001" customHeight="1">
      <c r="A233" s="3">
        <f t="shared" si="5"/>
        <v>230</v>
      </c>
      <c r="B233" s="27">
        <f t="shared" si="5"/>
        <v>44206</v>
      </c>
      <c r="C233" s="10">
        <v>0.24249220572146415</v>
      </c>
      <c r="D233" s="10">
        <v>0.90905894485226668</v>
      </c>
      <c r="E233" s="10">
        <v>0.48662224311658003</v>
      </c>
      <c r="F233" s="10">
        <v>0.12245702895076332</v>
      </c>
      <c r="G233" s="10">
        <v>0.37589748799320172</v>
      </c>
      <c r="H233" s="10">
        <v>1.086942501766625</v>
      </c>
      <c r="I233" s="10">
        <v>0.64126619742720836</v>
      </c>
      <c r="J233" s="10">
        <v>0.61562607742952757</v>
      </c>
      <c r="K233" s="10">
        <v>0.67066345262024674</v>
      </c>
      <c r="L233" s="10">
        <v>0.32790076365890669</v>
      </c>
      <c r="M233" s="10">
        <v>0.49471106051332581</v>
      </c>
    </row>
    <row r="234" spans="1:13" ht="20.100000000000001" customHeight="1">
      <c r="A234" s="3">
        <f t="shared" si="5"/>
        <v>231</v>
      </c>
      <c r="B234" s="27">
        <f t="shared" si="5"/>
        <v>44207</v>
      </c>
      <c r="C234" s="10">
        <v>0.24773705378671584</v>
      </c>
      <c r="D234" s="10">
        <v>0.88664401667640835</v>
      </c>
      <c r="E234" s="10">
        <v>0.4791923458484908</v>
      </c>
      <c r="F234" s="10">
        <v>0.13430435854329667</v>
      </c>
      <c r="G234" s="10">
        <v>0.44843896263395916</v>
      </c>
      <c r="H234" s="10">
        <v>1.0984037715507751</v>
      </c>
      <c r="I234" s="10">
        <v>0.62327398255483502</v>
      </c>
      <c r="J234" s="10">
        <v>0.5836166076242334</v>
      </c>
      <c r="K234" s="10">
        <v>0.66220488351238083</v>
      </c>
      <c r="L234" s="10">
        <v>0.33270133688121667</v>
      </c>
      <c r="M234" s="10">
        <v>0.49691366009790916</v>
      </c>
    </row>
    <row r="235" spans="1:13" ht="20.100000000000001" customHeight="1">
      <c r="A235" s="3">
        <f t="shared" si="5"/>
        <v>232</v>
      </c>
      <c r="B235" s="27">
        <f t="shared" si="5"/>
        <v>44208</v>
      </c>
      <c r="C235" s="10">
        <v>0.25433992327015503</v>
      </c>
      <c r="D235" s="10">
        <v>0.86977695860388327</v>
      </c>
      <c r="E235" s="10">
        <v>0.46975121670337255</v>
      </c>
      <c r="F235" s="10">
        <v>0.13022848099341416</v>
      </c>
      <c r="G235" s="10">
        <v>0.42071219315695502</v>
      </c>
      <c r="H235" s="10">
        <v>1.1085095068331583</v>
      </c>
      <c r="I235" s="10">
        <v>0.60788762233349003</v>
      </c>
      <c r="J235" s="10">
        <v>0.56703745983650167</v>
      </c>
      <c r="K235" s="10">
        <v>0.67893520713998834</v>
      </c>
      <c r="L235" s="10">
        <v>0.3362075551352775</v>
      </c>
      <c r="M235" s="10">
        <v>0.4897144101035058</v>
      </c>
    </row>
    <row r="236" spans="1:13" ht="20.100000000000001" customHeight="1">
      <c r="A236" s="3">
        <f t="shared" si="5"/>
        <v>233</v>
      </c>
      <c r="B236" s="27">
        <f t="shared" si="5"/>
        <v>44209</v>
      </c>
      <c r="C236" s="10">
        <v>0.25264270405903499</v>
      </c>
      <c r="D236" s="10">
        <v>0.874147620543825</v>
      </c>
      <c r="E236" s="10">
        <v>0.46701196001960671</v>
      </c>
      <c r="F236" s="10">
        <v>0.13557670472346584</v>
      </c>
      <c r="G236" s="10">
        <v>0.39727085040181337</v>
      </c>
      <c r="H236" s="10">
        <v>1.11735127310435</v>
      </c>
      <c r="I236" s="10">
        <v>0.59503394663710341</v>
      </c>
      <c r="J236" s="10">
        <v>0.53890724583961747</v>
      </c>
      <c r="K236" s="10">
        <v>0.66030440950729752</v>
      </c>
      <c r="L236" s="10">
        <v>0.33868092298844504</v>
      </c>
      <c r="M236" s="10">
        <v>0.47838321997841665</v>
      </c>
    </row>
    <row r="237" spans="1:13" ht="20.100000000000001" customHeight="1">
      <c r="A237" s="3">
        <f t="shared" si="5"/>
        <v>234</v>
      </c>
      <c r="B237" s="27">
        <f t="shared" si="5"/>
        <v>44210</v>
      </c>
      <c r="C237" s="10">
        <v>0.24519854518254833</v>
      </c>
      <c r="D237" s="10">
        <v>0.85036608182260831</v>
      </c>
      <c r="E237" s="10">
        <v>0.45677425707373831</v>
      </c>
      <c r="F237" s="10">
        <v>0.13969481820935084</v>
      </c>
      <c r="G237" s="10">
        <v>0.3678964350870233</v>
      </c>
      <c r="H237" s="10">
        <v>1.1239156071101584</v>
      </c>
      <c r="I237" s="10">
        <v>0.58247377824019253</v>
      </c>
      <c r="J237" s="10">
        <v>0.51418497201930669</v>
      </c>
      <c r="K237" s="10">
        <v>0.64217136804981667</v>
      </c>
      <c r="L237" s="10">
        <v>0.33746311974294835</v>
      </c>
      <c r="M237" s="10">
        <v>0.47321160323648415</v>
      </c>
    </row>
    <row r="238" spans="1:13" ht="20.100000000000001" customHeight="1">
      <c r="A238" s="3">
        <f t="shared" si="5"/>
        <v>235</v>
      </c>
      <c r="B238" s="27">
        <f t="shared" si="5"/>
        <v>44211</v>
      </c>
      <c r="C238" s="10">
        <v>0.24906691132182249</v>
      </c>
      <c r="D238" s="10">
        <v>0.83209422945154909</v>
      </c>
      <c r="E238" s="10">
        <v>0.45579464967262001</v>
      </c>
      <c r="F238" s="10">
        <v>0.1372832138210775</v>
      </c>
      <c r="G238" s="10">
        <v>0.34113717075630162</v>
      </c>
      <c r="H238" s="10">
        <v>1.1310361907138751</v>
      </c>
      <c r="I238" s="10">
        <v>0.5584977231765158</v>
      </c>
      <c r="J238" s="10">
        <v>0.49773080020083582</v>
      </c>
      <c r="K238" s="10">
        <v>0.62544312837322746</v>
      </c>
      <c r="L238" s="10">
        <v>0.33656384644135745</v>
      </c>
      <c r="M238" s="10">
        <v>0.46671237005973581</v>
      </c>
    </row>
    <row r="239" spans="1:13" ht="20.100000000000001" customHeight="1">
      <c r="A239" s="3">
        <f t="shared" si="5"/>
        <v>236</v>
      </c>
      <c r="B239" s="27">
        <f t="shared" si="5"/>
        <v>44212</v>
      </c>
      <c r="C239" s="10">
        <v>0.24810740698374167</v>
      </c>
      <c r="D239" s="10">
        <v>0.81222521092992339</v>
      </c>
      <c r="E239" s="10">
        <v>0.45597067852710582</v>
      </c>
      <c r="F239" s="10">
        <v>0.14375932456032001</v>
      </c>
      <c r="G239" s="10">
        <v>0.40715450149514415</v>
      </c>
      <c r="H239" s="10">
        <v>1.1390001942667083</v>
      </c>
      <c r="I239" s="10">
        <v>0.53705568859541497</v>
      </c>
      <c r="J239" s="10">
        <v>0.47931468230093838</v>
      </c>
      <c r="K239" s="10">
        <v>0.60288484199123327</v>
      </c>
      <c r="L239" s="10">
        <v>0.33618238168499337</v>
      </c>
      <c r="M239" s="10">
        <v>0.46484242408634002</v>
      </c>
    </row>
    <row r="240" spans="1:13" ht="20.100000000000001" customHeight="1">
      <c r="A240" s="3">
        <f t="shared" si="5"/>
        <v>237</v>
      </c>
      <c r="B240" s="27">
        <f t="shared" si="5"/>
        <v>44213</v>
      </c>
      <c r="C240" s="10">
        <v>0.25088789348495083</v>
      </c>
      <c r="D240" s="10">
        <v>0.79819419968077676</v>
      </c>
      <c r="E240" s="10">
        <v>0.45245641411526089</v>
      </c>
      <c r="F240" s="10">
        <v>0.15577651157763833</v>
      </c>
      <c r="G240" s="10">
        <v>0.38414040198016663</v>
      </c>
      <c r="H240" s="10">
        <v>1.1414225349188249</v>
      </c>
      <c r="I240" s="10">
        <v>0.51379827932733246</v>
      </c>
      <c r="J240" s="10">
        <v>0.47101770218602085</v>
      </c>
      <c r="K240" s="10">
        <v>0.5869465556489617</v>
      </c>
      <c r="L240" s="10">
        <v>0.33756311666584082</v>
      </c>
      <c r="M240" s="10">
        <v>0.45246350306011585</v>
      </c>
    </row>
    <row r="241" spans="1:13" ht="20.100000000000001" customHeight="1">
      <c r="A241" s="3">
        <f t="shared" si="5"/>
        <v>238</v>
      </c>
      <c r="B241" s="27">
        <f t="shared" si="5"/>
        <v>44214</v>
      </c>
      <c r="C241" s="10">
        <v>0.25363516774814748</v>
      </c>
      <c r="D241" s="10">
        <v>0.78092261534020668</v>
      </c>
      <c r="E241" s="10">
        <v>0.45062525305640916</v>
      </c>
      <c r="F241" s="10">
        <v>0.16509323587400335</v>
      </c>
      <c r="G241" s="10">
        <v>0.35243309393392247</v>
      </c>
      <c r="H241" s="10">
        <v>1.1371772346323665</v>
      </c>
      <c r="I241" s="10">
        <v>0.48916857556057503</v>
      </c>
      <c r="J241" s="10">
        <v>0.45258232899023415</v>
      </c>
      <c r="K241" s="10">
        <v>0.57407129961851167</v>
      </c>
      <c r="L241" s="10">
        <v>0.33848843223724751</v>
      </c>
      <c r="M241" s="10">
        <v>0.44454900315494417</v>
      </c>
    </row>
    <row r="242" spans="1:13" ht="20.100000000000001" customHeight="1">
      <c r="A242" s="3">
        <f t="shared" si="5"/>
        <v>239</v>
      </c>
      <c r="B242" s="27">
        <f t="shared" si="5"/>
        <v>44215</v>
      </c>
      <c r="C242" s="10">
        <v>0.26009913297028248</v>
      </c>
      <c r="D242" s="10">
        <v>0.76715772907466506</v>
      </c>
      <c r="E242" s="10">
        <v>0.43202808382568914</v>
      </c>
      <c r="F242" s="10">
        <v>0.16868255568604085</v>
      </c>
      <c r="G242" s="10">
        <v>0.32216518517040499</v>
      </c>
      <c r="H242" s="10">
        <v>1.1337339859163917</v>
      </c>
      <c r="I242" s="10">
        <v>0.45343871335011082</v>
      </c>
      <c r="J242" s="10">
        <v>0.43961205573901169</v>
      </c>
      <c r="K242" s="10">
        <v>0.56125133529347582</v>
      </c>
      <c r="L242" s="10">
        <v>0.33653419299647752</v>
      </c>
      <c r="M242" s="10">
        <v>0.44616136992709582</v>
      </c>
    </row>
    <row r="243" spans="1:13" ht="20.100000000000001" customHeight="1">
      <c r="A243" s="3">
        <f t="shared" si="5"/>
        <v>240</v>
      </c>
      <c r="B243" s="27">
        <f t="shared" si="5"/>
        <v>44216</v>
      </c>
      <c r="C243" s="10">
        <v>0.25101629856538665</v>
      </c>
      <c r="D243" s="10">
        <v>0.7626734280487083</v>
      </c>
      <c r="E243" s="10">
        <v>0.4103716640752908</v>
      </c>
      <c r="F243" s="10">
        <v>0.17032734540822167</v>
      </c>
      <c r="G243" s="10">
        <v>0.29280964193814668</v>
      </c>
      <c r="H243" s="10">
        <v>1.1300859335090749</v>
      </c>
      <c r="I243" s="10">
        <v>0.44258708911606504</v>
      </c>
      <c r="J243" s="10">
        <v>0.41958665164966086</v>
      </c>
      <c r="K243" s="10">
        <v>0.55352803366538839</v>
      </c>
      <c r="L243" s="10">
        <v>0.33897585817374004</v>
      </c>
      <c r="M243" s="10">
        <v>0.44290609494318001</v>
      </c>
    </row>
    <row r="244" spans="1:13" ht="20.100000000000001" customHeight="1">
      <c r="A244" s="3">
        <f t="shared" si="5"/>
        <v>241</v>
      </c>
      <c r="B244" s="27">
        <f t="shared" si="5"/>
        <v>44217</v>
      </c>
      <c r="C244" s="10">
        <v>0.2521306559353958</v>
      </c>
      <c r="D244" s="10">
        <v>0.75247526676269993</v>
      </c>
      <c r="E244" s="10">
        <v>0.41697113909588585</v>
      </c>
      <c r="F244" s="10">
        <v>0.17148713806992419</v>
      </c>
      <c r="G244" s="10">
        <v>0.3475419913763475</v>
      </c>
      <c r="H244" s="10">
        <v>1.1285977601639583</v>
      </c>
      <c r="I244" s="10">
        <v>0.41468749725691834</v>
      </c>
      <c r="J244" s="10">
        <v>0.40989227370787412</v>
      </c>
      <c r="K244" s="10">
        <v>0.54446837683248994</v>
      </c>
      <c r="L244" s="10">
        <v>0.3452050377835425</v>
      </c>
      <c r="M244" s="10">
        <v>0.44142333858177835</v>
      </c>
    </row>
    <row r="245" spans="1:13" ht="20.100000000000001" customHeight="1">
      <c r="A245" s="3">
        <f t="shared" si="5"/>
        <v>242</v>
      </c>
      <c r="B245" s="27">
        <f t="shared" si="5"/>
        <v>44218</v>
      </c>
      <c r="C245" s="10">
        <v>0.25086833425611749</v>
      </c>
      <c r="D245" s="10">
        <v>0.73784416796809171</v>
      </c>
      <c r="E245" s="10">
        <v>0.41356839552604252</v>
      </c>
      <c r="F245" s="10">
        <v>0.17251767046588498</v>
      </c>
      <c r="G245" s="10">
        <v>0.32376054828674333</v>
      </c>
      <c r="H245" s="10">
        <v>1.1184079087936083</v>
      </c>
      <c r="I245" s="10">
        <v>0.37366215317972579</v>
      </c>
      <c r="J245" s="10">
        <v>0.40225084397598332</v>
      </c>
      <c r="K245" s="10">
        <v>0.53666873580563912</v>
      </c>
      <c r="L245" s="10">
        <v>0.34309085621798169</v>
      </c>
      <c r="M245" s="10">
        <v>0.43259353694318919</v>
      </c>
    </row>
    <row r="246" spans="1:13" ht="20.100000000000001" customHeight="1">
      <c r="A246" s="3">
        <f t="shared" si="5"/>
        <v>243</v>
      </c>
      <c r="B246" s="27">
        <f t="shared" si="5"/>
        <v>44219</v>
      </c>
      <c r="C246" s="10">
        <v>0.2468462010982575</v>
      </c>
      <c r="D246" s="10">
        <v>0.72780671512999329</v>
      </c>
      <c r="E246" s="10">
        <v>0.42360381274351172</v>
      </c>
      <c r="F246" s="10">
        <v>0.173158493883555</v>
      </c>
      <c r="G246" s="10">
        <v>0.29239023745833997</v>
      </c>
      <c r="H246" s="10">
        <v>1.1104012928254166</v>
      </c>
      <c r="I246" s="10">
        <v>0.36512394519245334</v>
      </c>
      <c r="J246" s="10">
        <v>0.39114185998757495</v>
      </c>
      <c r="K246" s="10">
        <v>0.52788271621790417</v>
      </c>
      <c r="L246" s="10">
        <v>0.34386941615062416</v>
      </c>
      <c r="M246" s="10">
        <v>0.4349267583897683</v>
      </c>
    </row>
    <row r="247" spans="1:13" ht="20.100000000000001" customHeight="1">
      <c r="A247" s="3">
        <f t="shared" si="5"/>
        <v>244</v>
      </c>
      <c r="B247" s="27">
        <f t="shared" si="5"/>
        <v>44220</v>
      </c>
      <c r="C247" s="10">
        <v>0.24858235144343166</v>
      </c>
      <c r="D247" s="10">
        <v>0.7316147057813458</v>
      </c>
      <c r="E247" s="10">
        <v>0.43020569996520247</v>
      </c>
      <c r="F247" s="10">
        <v>0.17822831064018752</v>
      </c>
      <c r="G247" s="10">
        <v>0.26835274264809084</v>
      </c>
      <c r="H247" s="10">
        <v>1.1031742812560832</v>
      </c>
      <c r="I247" s="10">
        <v>0.33499335098105004</v>
      </c>
      <c r="J247" s="10">
        <v>0.38321071370960996</v>
      </c>
      <c r="K247" s="10">
        <v>0.52415263499555997</v>
      </c>
      <c r="L247" s="10">
        <v>0.345288309366725</v>
      </c>
      <c r="M247" s="10">
        <v>0.43648945721199334</v>
      </c>
    </row>
    <row r="248" spans="1:13" ht="20.100000000000001" customHeight="1">
      <c r="A248" s="3">
        <f t="shared" si="5"/>
        <v>245</v>
      </c>
      <c r="B248" s="27">
        <f t="shared" si="5"/>
        <v>44221</v>
      </c>
      <c r="C248" s="10">
        <v>0.25189919526377252</v>
      </c>
      <c r="D248" s="10">
        <v>0.72472387490167078</v>
      </c>
      <c r="E248" s="10">
        <v>0.43793331314033829</v>
      </c>
      <c r="F248" s="10">
        <v>0.17540754048730414</v>
      </c>
      <c r="G248" s="10">
        <v>0.24611311651808332</v>
      </c>
      <c r="H248" s="10">
        <v>1.0936879674906999</v>
      </c>
      <c r="I248" s="10">
        <v>0.30295221465010497</v>
      </c>
      <c r="J248" s="10">
        <v>0.37777165250509831</v>
      </c>
      <c r="K248" s="10">
        <v>0.52172723824369582</v>
      </c>
      <c r="L248" s="10">
        <v>0.34469195903591082</v>
      </c>
      <c r="M248" s="10">
        <v>0.43462980712956084</v>
      </c>
    </row>
    <row r="249" spans="1:13" ht="20.100000000000001" customHeight="1">
      <c r="A249" s="3">
        <f t="shared" si="5"/>
        <v>246</v>
      </c>
      <c r="B249" s="27">
        <f t="shared" si="5"/>
        <v>44222</v>
      </c>
      <c r="C249" s="10">
        <v>0.25638571883023004</v>
      </c>
      <c r="D249" s="10">
        <v>0.72430791103891246</v>
      </c>
      <c r="E249" s="10">
        <v>0.44298941364409922</v>
      </c>
      <c r="F249" s="10">
        <v>0.16965650962013415</v>
      </c>
      <c r="G249" s="10">
        <v>0.31387772510025752</v>
      </c>
      <c r="H249" s="10">
        <v>1.0911247632199166</v>
      </c>
      <c r="I249" s="10">
        <v>0.29757155941747832</v>
      </c>
      <c r="J249" s="10">
        <v>0.37512249851941665</v>
      </c>
      <c r="K249" s="10">
        <v>0.52017398338659415</v>
      </c>
      <c r="L249" s="10">
        <v>0.34196000138960914</v>
      </c>
      <c r="M249" s="10">
        <v>0.43643370905695417</v>
      </c>
    </row>
    <row r="250" spans="1:13" ht="20.100000000000001" customHeight="1">
      <c r="A250" s="3">
        <f t="shared" si="5"/>
        <v>247</v>
      </c>
      <c r="B250" s="27">
        <f t="shared" si="5"/>
        <v>44223</v>
      </c>
      <c r="C250" s="10">
        <v>0.24708494539707918</v>
      </c>
      <c r="D250" s="10">
        <v>0.72572999430351004</v>
      </c>
      <c r="E250" s="10">
        <v>0.44938483655209166</v>
      </c>
      <c r="F250" s="10">
        <v>0.16974210363575751</v>
      </c>
      <c r="G250" s="10">
        <v>0.30631675354364918</v>
      </c>
      <c r="H250" s="10">
        <v>1.081648303184175</v>
      </c>
      <c r="I250" s="10">
        <v>0.29475154919855584</v>
      </c>
      <c r="J250" s="10">
        <v>0.37006633774461745</v>
      </c>
      <c r="K250" s="10">
        <v>0.51937299957109839</v>
      </c>
      <c r="L250" s="10">
        <v>0.34024036910359162</v>
      </c>
      <c r="M250" s="10">
        <v>0.43000616636461753</v>
      </c>
    </row>
    <row r="251" spans="1:13" ht="20.100000000000001" customHeight="1">
      <c r="A251" s="3">
        <f t="shared" si="5"/>
        <v>248</v>
      </c>
      <c r="B251" s="27">
        <f t="shared" si="5"/>
        <v>44224</v>
      </c>
      <c r="C251" s="10">
        <v>0.24346254353907582</v>
      </c>
      <c r="D251" s="10">
        <v>0.72043288870028743</v>
      </c>
      <c r="E251" s="10">
        <v>0.45092544737793</v>
      </c>
      <c r="F251" s="10">
        <v>0.17275252030985919</v>
      </c>
      <c r="G251" s="10">
        <v>0.29440566723369749</v>
      </c>
      <c r="H251" s="10">
        <v>1.0727584156381333</v>
      </c>
      <c r="I251" s="10">
        <v>0.28646210185994087</v>
      </c>
      <c r="J251" s="10">
        <v>0.36789393248172164</v>
      </c>
      <c r="K251" s="10">
        <v>0.5205221723122333</v>
      </c>
      <c r="L251" s="10">
        <v>0.34108286571454999</v>
      </c>
      <c r="M251" s="10">
        <v>0.43130922052312748</v>
      </c>
    </row>
    <row r="252" spans="1:13" ht="20.100000000000001" customHeight="1">
      <c r="A252" s="3">
        <f t="shared" si="5"/>
        <v>249</v>
      </c>
      <c r="B252" s="27">
        <f t="shared" si="5"/>
        <v>44225</v>
      </c>
      <c r="C252" s="10">
        <v>0.24088458420033498</v>
      </c>
      <c r="D252" s="10">
        <v>0.71504271739703329</v>
      </c>
      <c r="E252" s="10">
        <v>0.45367947181300589</v>
      </c>
      <c r="F252" s="10">
        <v>0.18069145323676669</v>
      </c>
      <c r="G252" s="10">
        <v>0.28772248441354503</v>
      </c>
      <c r="H252" s="10">
        <v>1.0630406250877167</v>
      </c>
      <c r="I252" s="10">
        <v>0.28468192173374918</v>
      </c>
      <c r="J252" s="10">
        <v>0.36736631629718081</v>
      </c>
      <c r="K252" s="10">
        <v>0.52497379084205498</v>
      </c>
      <c r="L252" s="10">
        <v>0.34356969844300583</v>
      </c>
      <c r="M252" s="10">
        <v>0.4305763394749958</v>
      </c>
    </row>
    <row r="253" spans="1:13" ht="20.100000000000001" customHeight="1">
      <c r="A253" s="3">
        <f t="shared" si="5"/>
        <v>250</v>
      </c>
      <c r="B253" s="27">
        <f t="shared" si="5"/>
        <v>44226</v>
      </c>
      <c r="C253" s="10">
        <v>0.23671256752082834</v>
      </c>
      <c r="D253" s="10">
        <v>0.72050081434556246</v>
      </c>
      <c r="E253" s="10">
        <v>0.45974843599939752</v>
      </c>
      <c r="F253" s="10">
        <v>0.18631225760948247</v>
      </c>
      <c r="G253" s="10">
        <v>0.29672978952684997</v>
      </c>
      <c r="H253" s="10">
        <v>1.0485836875188335</v>
      </c>
      <c r="I253" s="10">
        <v>0.28177865348864917</v>
      </c>
      <c r="J253" s="10">
        <v>0.37047093567976913</v>
      </c>
      <c r="K253" s="10">
        <v>0.52892797368129918</v>
      </c>
      <c r="L253" s="10">
        <v>0.33795950363569999</v>
      </c>
      <c r="M253" s="10">
        <v>0.42532463784696001</v>
      </c>
    </row>
    <row r="254" spans="1:13" ht="20.100000000000001" customHeight="1">
      <c r="A254" s="3">
        <f t="shared" si="5"/>
        <v>251</v>
      </c>
      <c r="B254" s="27">
        <f t="shared" si="5"/>
        <v>44227</v>
      </c>
      <c r="C254" s="10">
        <v>0.24274033972241835</v>
      </c>
      <c r="D254" s="10">
        <v>0.73160725978670749</v>
      </c>
      <c r="E254" s="10">
        <v>0.45889333290432749</v>
      </c>
      <c r="F254" s="10">
        <v>0.18576180759908834</v>
      </c>
      <c r="G254" s="10">
        <v>0.31989173897173917</v>
      </c>
      <c r="H254" s="10">
        <v>1.0228415083406417</v>
      </c>
      <c r="I254" s="10">
        <v>0.27597406643846667</v>
      </c>
      <c r="J254" s="10">
        <v>0.37349595602577251</v>
      </c>
      <c r="K254" s="10">
        <v>0.52568978296703583</v>
      </c>
      <c r="L254" s="10">
        <v>0.32647791958296252</v>
      </c>
      <c r="M254" s="10">
        <v>0.42650112242102334</v>
      </c>
    </row>
    <row r="255" spans="1:13" ht="20.100000000000001" customHeight="1">
      <c r="A255" s="3">
        <f t="shared" si="5"/>
        <v>252</v>
      </c>
      <c r="B255" s="27">
        <f t="shared" si="5"/>
        <v>44228</v>
      </c>
      <c r="C255" s="10">
        <v>0.23952995846517833</v>
      </c>
      <c r="D255" s="10">
        <v>0.73637645474416169</v>
      </c>
      <c r="E255" s="10">
        <v>0.45425703151000335</v>
      </c>
      <c r="F255" s="10">
        <v>0.18881468966065584</v>
      </c>
      <c r="G255" s="10">
        <v>0.37930220638463003</v>
      </c>
      <c r="H255" s="10">
        <v>1.0078710420847083</v>
      </c>
      <c r="I255" s="10">
        <v>0.27161783097846753</v>
      </c>
      <c r="J255" s="10">
        <v>0.3805800297003008</v>
      </c>
      <c r="K255" s="10">
        <v>0.52986755037085753</v>
      </c>
      <c r="L255" s="10">
        <v>0.32029885668150498</v>
      </c>
      <c r="M255" s="10">
        <v>0.42241711380587915</v>
      </c>
    </row>
    <row r="256" spans="1:13" ht="20.100000000000001" customHeight="1">
      <c r="A256" s="3">
        <f t="shared" si="5"/>
        <v>253</v>
      </c>
      <c r="B256" s="27">
        <f t="shared" si="5"/>
        <v>44229</v>
      </c>
      <c r="C256" s="10">
        <v>0.23528933352997836</v>
      </c>
      <c r="D256" s="10">
        <v>0.74126516917060992</v>
      </c>
      <c r="E256" s="10">
        <v>0.45241563662334422</v>
      </c>
      <c r="F256" s="10">
        <v>0.1925386436032325</v>
      </c>
      <c r="G256" s="10">
        <v>0.36861233837667501</v>
      </c>
      <c r="H256" s="10">
        <v>0.99259816175886673</v>
      </c>
      <c r="I256" s="10">
        <v>0.26381632004001165</v>
      </c>
      <c r="J256" s="10">
        <v>0.38341825882924668</v>
      </c>
      <c r="K256" s="10">
        <v>0.53433511361198416</v>
      </c>
      <c r="L256" s="10">
        <v>0.32503340936870917</v>
      </c>
      <c r="M256" s="10">
        <v>0.42036977099500583</v>
      </c>
    </row>
    <row r="257" spans="1:13" ht="20.100000000000001" customHeight="1">
      <c r="A257" s="3">
        <f t="shared" si="5"/>
        <v>254</v>
      </c>
      <c r="B257" s="27">
        <f t="shared" si="5"/>
        <v>44230</v>
      </c>
      <c r="C257" s="10">
        <v>0.23424581422150917</v>
      </c>
      <c r="D257" s="10">
        <v>0.76374767172267743</v>
      </c>
      <c r="E257" s="10">
        <v>0.43540291827986916</v>
      </c>
      <c r="F257" s="10">
        <v>0.19837484591878832</v>
      </c>
      <c r="G257" s="10">
        <v>0.37939607297013667</v>
      </c>
      <c r="H257" s="10">
        <v>0.96271882416908339</v>
      </c>
      <c r="I257" s="10">
        <v>0.25936653167031914</v>
      </c>
      <c r="J257" s="10">
        <v>0.38752383532873003</v>
      </c>
      <c r="K257" s="10">
        <v>0.53803511027744499</v>
      </c>
      <c r="L257" s="10">
        <v>0.32855505757277087</v>
      </c>
      <c r="M257" s="10">
        <v>0.42096626568498913</v>
      </c>
    </row>
    <row r="258" spans="1:13" ht="20.100000000000001" customHeight="1">
      <c r="A258" s="3">
        <f t="shared" si="5"/>
        <v>255</v>
      </c>
      <c r="B258" s="27">
        <f t="shared" si="5"/>
        <v>44231</v>
      </c>
      <c r="C258" s="10">
        <v>0.22697882104413</v>
      </c>
      <c r="D258" s="10">
        <v>0.77384015749214496</v>
      </c>
      <c r="E258" s="10">
        <v>0.43950467602795579</v>
      </c>
      <c r="F258" s="10">
        <v>0.20546750145200418</v>
      </c>
      <c r="G258" s="10">
        <v>0.40588161117568583</v>
      </c>
      <c r="H258" s="10">
        <v>0.94127197548021668</v>
      </c>
      <c r="I258" s="10">
        <v>0.26278437518283665</v>
      </c>
      <c r="J258" s="10">
        <v>0.39336006156620079</v>
      </c>
      <c r="K258" s="10">
        <v>0.53699966305823166</v>
      </c>
      <c r="L258" s="10">
        <v>0.32557365069289501</v>
      </c>
      <c r="M258" s="10">
        <v>0.41783362712763922</v>
      </c>
    </row>
    <row r="259" spans="1:13" ht="20.100000000000001" customHeight="1">
      <c r="A259" s="3">
        <f t="shared" si="5"/>
        <v>256</v>
      </c>
      <c r="B259" s="27">
        <f t="shared" si="5"/>
        <v>44232</v>
      </c>
      <c r="C259" s="10">
        <v>0.22802570531935584</v>
      </c>
      <c r="D259" s="10">
        <v>0.77928276856825418</v>
      </c>
      <c r="E259" s="10">
        <v>0.43592311526202915</v>
      </c>
      <c r="F259" s="10">
        <v>0.19529351480979251</v>
      </c>
      <c r="G259" s="10">
        <v>0.39241700379033501</v>
      </c>
      <c r="H259" s="10">
        <v>0.90746136254234167</v>
      </c>
      <c r="I259" s="10">
        <v>0.26588217790634833</v>
      </c>
      <c r="J259" s="10">
        <v>0.39951924045471415</v>
      </c>
      <c r="K259" s="10">
        <v>0.54388629261456412</v>
      </c>
      <c r="L259" s="10">
        <v>0.31725407914974585</v>
      </c>
      <c r="M259" s="10">
        <v>0.41311352133455087</v>
      </c>
    </row>
    <row r="260" spans="1:13" ht="20.100000000000001" customHeight="1">
      <c r="A260" s="3">
        <f t="shared" si="5"/>
        <v>257</v>
      </c>
      <c r="B260" s="27">
        <f t="shared" si="5"/>
        <v>44233</v>
      </c>
      <c r="C260" s="10">
        <v>0.23040657803743333</v>
      </c>
      <c r="D260" s="10">
        <v>0.79254320541741841</v>
      </c>
      <c r="E260" s="10">
        <v>0.44202643246245338</v>
      </c>
      <c r="F260" s="10">
        <v>0.20212523865542251</v>
      </c>
      <c r="G260" s="10">
        <v>0.39055051574097416</v>
      </c>
      <c r="H260" s="10">
        <v>0.88704542851494173</v>
      </c>
      <c r="I260" s="10">
        <v>0.27134196858159582</v>
      </c>
      <c r="J260" s="10">
        <v>0.40677026806776917</v>
      </c>
      <c r="K260" s="10">
        <v>0.5488819976030308</v>
      </c>
      <c r="L260" s="10">
        <v>0.31556812140361418</v>
      </c>
      <c r="M260" s="10">
        <v>0.4091917523207958</v>
      </c>
    </row>
    <row r="261" spans="1:13" ht="20.100000000000001" customHeight="1">
      <c r="A261" s="3">
        <f t="shared" si="5"/>
        <v>258</v>
      </c>
      <c r="B261" s="27">
        <f t="shared" si="5"/>
        <v>44234</v>
      </c>
      <c r="C261" s="10">
        <v>0.22290605179534417</v>
      </c>
      <c r="D261" s="10">
        <v>0.80255875599802495</v>
      </c>
      <c r="E261" s="10">
        <v>0.4372525159505658</v>
      </c>
      <c r="F261" s="10">
        <v>0.20777140970367583</v>
      </c>
      <c r="G261" s="10">
        <v>0.41313681267640662</v>
      </c>
      <c r="H261" s="10">
        <v>0.86641351213231665</v>
      </c>
      <c r="I261" s="10">
        <v>0.27881559745778584</v>
      </c>
      <c r="J261" s="10">
        <v>0.41190685489321499</v>
      </c>
      <c r="K261" s="10">
        <v>0.55403661492788414</v>
      </c>
      <c r="L261" s="10">
        <v>0.31478485653997418</v>
      </c>
      <c r="M261" s="10">
        <v>0.40615567978587414</v>
      </c>
    </row>
    <row r="262" spans="1:13" ht="20.100000000000001" customHeight="1">
      <c r="A262" s="3">
        <f t="shared" ref="A262:B325" si="6">A261+1</f>
        <v>259</v>
      </c>
      <c r="B262" s="27">
        <f t="shared" si="6"/>
        <v>44235</v>
      </c>
      <c r="C262" s="10">
        <v>0.20986003518147334</v>
      </c>
      <c r="D262" s="10">
        <v>0.80345290350524257</v>
      </c>
      <c r="E262" s="10">
        <v>0.45611430504341172</v>
      </c>
      <c r="F262" s="10">
        <v>0.21308213116916833</v>
      </c>
      <c r="G262" s="10">
        <v>0.41648509188157251</v>
      </c>
      <c r="H262" s="10">
        <v>0.84452883922191668</v>
      </c>
      <c r="I262" s="10">
        <v>0.28638759020531501</v>
      </c>
      <c r="J262" s="10">
        <v>0.42268989751960501</v>
      </c>
      <c r="K262" s="10">
        <v>0.55865588251536336</v>
      </c>
      <c r="L262" s="10">
        <v>0.31352756287141587</v>
      </c>
      <c r="M262" s="10">
        <v>0.40277127273523589</v>
      </c>
    </row>
    <row r="263" spans="1:13" ht="20.100000000000001" customHeight="1">
      <c r="A263" s="3">
        <f t="shared" si="6"/>
        <v>260</v>
      </c>
      <c r="B263" s="27">
        <f t="shared" si="6"/>
        <v>44236</v>
      </c>
      <c r="C263" s="10">
        <v>0.2097225352068425</v>
      </c>
      <c r="D263" s="10">
        <v>0.80209716694530242</v>
      </c>
      <c r="E263" s="10">
        <v>0.45335977114692666</v>
      </c>
      <c r="F263" s="10">
        <v>0.22247470430642083</v>
      </c>
      <c r="G263" s="10">
        <v>0.42201088415930749</v>
      </c>
      <c r="H263" s="10">
        <v>0.81073269402926329</v>
      </c>
      <c r="I263" s="10">
        <v>0.29368187004579999</v>
      </c>
      <c r="J263" s="10">
        <v>0.42810563077696001</v>
      </c>
      <c r="K263" s="10">
        <v>0.56227404381109669</v>
      </c>
      <c r="L263" s="10">
        <v>0.30437563996416833</v>
      </c>
      <c r="M263" s="10">
        <v>0.40244472433906003</v>
      </c>
    </row>
    <row r="264" spans="1:13" ht="20.100000000000001" customHeight="1">
      <c r="A264" s="3">
        <f t="shared" si="6"/>
        <v>261</v>
      </c>
      <c r="B264" s="27">
        <f t="shared" si="6"/>
        <v>44237</v>
      </c>
      <c r="C264" s="10">
        <v>0.20494664982017999</v>
      </c>
      <c r="D264" s="10">
        <v>0.81206763714219921</v>
      </c>
      <c r="E264" s="10">
        <v>0.45936368589268667</v>
      </c>
      <c r="F264" s="10">
        <v>0.23004705606970333</v>
      </c>
      <c r="G264" s="10">
        <v>0.42101218512649835</v>
      </c>
      <c r="H264" s="10">
        <v>0.77802760679409166</v>
      </c>
      <c r="I264" s="10">
        <v>0.30492409782356333</v>
      </c>
      <c r="J264" s="10">
        <v>0.43790677902856751</v>
      </c>
      <c r="K264" s="10">
        <v>0.56665530754296245</v>
      </c>
      <c r="L264" s="10">
        <v>0.29225904301171585</v>
      </c>
      <c r="M264" s="10">
        <v>0.40418149896566419</v>
      </c>
    </row>
    <row r="265" spans="1:13" ht="20.100000000000001" customHeight="1">
      <c r="A265" s="3">
        <f t="shared" si="6"/>
        <v>262</v>
      </c>
      <c r="B265" s="27">
        <f t="shared" si="6"/>
        <v>44238</v>
      </c>
      <c r="C265" s="10">
        <v>0.19666559198155001</v>
      </c>
      <c r="D265" s="10">
        <v>0.81272509131710169</v>
      </c>
      <c r="E265" s="10">
        <v>0.46434545836153585</v>
      </c>
      <c r="F265" s="10">
        <v>0.23992938843772835</v>
      </c>
      <c r="G265" s="10">
        <v>0.39909377858770162</v>
      </c>
      <c r="H265" s="10">
        <v>0.77114613313545843</v>
      </c>
      <c r="I265" s="10">
        <v>0.31506042837104004</v>
      </c>
      <c r="J265" s="10">
        <v>0.44588316756281338</v>
      </c>
      <c r="K265" s="10">
        <v>0.56944393651352998</v>
      </c>
      <c r="L265" s="10">
        <v>0.29759889834411168</v>
      </c>
      <c r="M265" s="10">
        <v>0.39392121734355251</v>
      </c>
    </row>
    <row r="266" spans="1:13" ht="20.100000000000001" customHeight="1">
      <c r="A266" s="3">
        <f t="shared" si="6"/>
        <v>263</v>
      </c>
      <c r="B266" s="27">
        <f t="shared" si="6"/>
        <v>44239</v>
      </c>
      <c r="C266" s="10">
        <v>0.18925155087082748</v>
      </c>
      <c r="D266" s="10">
        <v>0.81725994814320424</v>
      </c>
      <c r="E266" s="10">
        <v>0.47193889718804166</v>
      </c>
      <c r="F266" s="10">
        <v>0.22902161323816497</v>
      </c>
      <c r="G266" s="10">
        <v>0.37187855677449416</v>
      </c>
      <c r="H266" s="10">
        <v>0.73298540565713166</v>
      </c>
      <c r="I266" s="10">
        <v>0.32422586222442751</v>
      </c>
      <c r="J266" s="10">
        <v>0.45317851381704083</v>
      </c>
      <c r="K266" s="10">
        <v>0.57382666048461506</v>
      </c>
      <c r="L266" s="10">
        <v>0.30063460251315083</v>
      </c>
      <c r="M266" s="10">
        <v>0.39295010337956415</v>
      </c>
    </row>
    <row r="267" spans="1:13" ht="20.100000000000001" customHeight="1">
      <c r="A267" s="3">
        <f t="shared" si="6"/>
        <v>264</v>
      </c>
      <c r="B267" s="27">
        <f t="shared" si="6"/>
        <v>44240</v>
      </c>
      <c r="C267" s="10">
        <v>0.17328408659593417</v>
      </c>
      <c r="D267" s="10">
        <v>0.8218714266008017</v>
      </c>
      <c r="E267" s="10">
        <v>0.48032168978278161</v>
      </c>
      <c r="F267" s="10">
        <v>0.23912784019987252</v>
      </c>
      <c r="G267" s="10">
        <v>0.37768547728339247</v>
      </c>
      <c r="H267" s="10">
        <v>0.72013598679594837</v>
      </c>
      <c r="I267" s="10">
        <v>0.33719943328316915</v>
      </c>
      <c r="J267" s="10">
        <v>0.45505410934912754</v>
      </c>
      <c r="K267" s="10">
        <v>0.57708153436125587</v>
      </c>
      <c r="L267" s="10">
        <v>0.30160680812419416</v>
      </c>
      <c r="M267" s="10">
        <v>0.38266799009028335</v>
      </c>
    </row>
    <row r="268" spans="1:13" ht="20.100000000000001" customHeight="1">
      <c r="A268" s="3">
        <f t="shared" si="6"/>
        <v>265</v>
      </c>
      <c r="B268" s="27">
        <f t="shared" si="6"/>
        <v>44241</v>
      </c>
      <c r="C268" s="10">
        <v>0.15896866210637334</v>
      </c>
      <c r="D268" s="10">
        <v>0.82226229967834741</v>
      </c>
      <c r="E268" s="10">
        <v>0.49652913124523751</v>
      </c>
      <c r="F268" s="10">
        <v>0.24872773168384918</v>
      </c>
      <c r="G268" s="10">
        <v>0.3573367008730825</v>
      </c>
      <c r="H268" s="10">
        <v>0.69660623727067417</v>
      </c>
      <c r="I268" s="10">
        <v>0.35368431449690169</v>
      </c>
      <c r="J268" s="10">
        <v>0.45568817827866998</v>
      </c>
      <c r="K268" s="10">
        <v>0.57672602108151416</v>
      </c>
      <c r="L268" s="10">
        <v>0.2995163026905725</v>
      </c>
      <c r="M268" s="10">
        <v>0.37793510019922255</v>
      </c>
    </row>
    <row r="269" spans="1:13" ht="20.100000000000001" customHeight="1">
      <c r="A269" s="3">
        <f t="shared" si="6"/>
        <v>266</v>
      </c>
      <c r="B269" s="27">
        <f t="shared" si="6"/>
        <v>44242</v>
      </c>
      <c r="C269" s="10">
        <v>0.15057707272017248</v>
      </c>
      <c r="D269" s="10">
        <v>0.83118507493961336</v>
      </c>
      <c r="E269" s="10">
        <v>0.51357248487339247</v>
      </c>
      <c r="F269" s="10">
        <v>0.25936474549359334</v>
      </c>
      <c r="G269" s="10">
        <v>0.35990795345686249</v>
      </c>
      <c r="H269" s="10">
        <v>0.68014416385967158</v>
      </c>
      <c r="I269" s="10">
        <v>0.36476546866651333</v>
      </c>
      <c r="J269" s="10">
        <v>0.4550085289456467</v>
      </c>
      <c r="K269" s="10">
        <v>0.57642306820001665</v>
      </c>
      <c r="L269" s="10">
        <v>0.30088346406368333</v>
      </c>
      <c r="M269" s="10">
        <v>0.38323970820904751</v>
      </c>
    </row>
    <row r="270" spans="1:13" ht="20.100000000000001" customHeight="1">
      <c r="A270" s="3">
        <f t="shared" si="6"/>
        <v>267</v>
      </c>
      <c r="B270" s="27">
        <f t="shared" si="6"/>
        <v>44243</v>
      </c>
      <c r="C270" s="10">
        <v>0.15052929440628418</v>
      </c>
      <c r="D270" s="10">
        <v>0.8361527793755833</v>
      </c>
      <c r="E270" s="10">
        <v>0.53276517238943921</v>
      </c>
      <c r="F270" s="10">
        <v>0.26984756883816413</v>
      </c>
      <c r="G270" s="10">
        <v>0.34129085308454249</v>
      </c>
      <c r="H270" s="10">
        <v>0.67083194005873503</v>
      </c>
      <c r="I270" s="10">
        <v>0.37591203370995419</v>
      </c>
      <c r="J270" s="10">
        <v>0.4529235905934425</v>
      </c>
      <c r="K270" s="10">
        <v>0.57374033432950922</v>
      </c>
      <c r="L270" s="10">
        <v>0.30218627778257418</v>
      </c>
      <c r="M270" s="10">
        <v>0.38648516021313167</v>
      </c>
    </row>
    <row r="271" spans="1:13" ht="20.100000000000001" customHeight="1">
      <c r="A271" s="3">
        <f t="shared" si="6"/>
        <v>268</v>
      </c>
      <c r="B271" s="27">
        <f t="shared" si="6"/>
        <v>44244</v>
      </c>
      <c r="C271" s="10">
        <v>0.13959175508954166</v>
      </c>
      <c r="D271" s="10">
        <v>0.84252992882715005</v>
      </c>
      <c r="E271" s="10">
        <v>0.55472073998607918</v>
      </c>
      <c r="F271" s="10">
        <v>0.2781851456579158</v>
      </c>
      <c r="G271" s="10">
        <v>0.31847804160927584</v>
      </c>
      <c r="H271" s="10">
        <v>0.62838617327221746</v>
      </c>
      <c r="I271" s="10">
        <v>0.38937985322209751</v>
      </c>
      <c r="J271" s="10">
        <v>0.45066666492036833</v>
      </c>
      <c r="K271" s="10">
        <v>0.57050456097885749</v>
      </c>
      <c r="L271" s="10">
        <v>0.30236594653471582</v>
      </c>
      <c r="M271" s="10">
        <v>0.3855885273616233</v>
      </c>
    </row>
    <row r="272" spans="1:13" ht="20.100000000000001" customHeight="1">
      <c r="A272" s="3">
        <f t="shared" si="6"/>
        <v>269</v>
      </c>
      <c r="B272" s="27">
        <f t="shared" si="6"/>
        <v>44245</v>
      </c>
      <c r="C272" s="10">
        <v>0.11974867379724501</v>
      </c>
      <c r="D272" s="10">
        <v>0.84345771381714163</v>
      </c>
      <c r="E272" s="10">
        <v>0.57229505321382501</v>
      </c>
      <c r="F272" s="10">
        <v>0.28909184385344833</v>
      </c>
      <c r="G272" s="10">
        <v>0.32385007258471832</v>
      </c>
      <c r="H272" s="10">
        <v>0.60764737653022916</v>
      </c>
      <c r="I272" s="10">
        <v>0.40190494834377749</v>
      </c>
      <c r="J272" s="10">
        <v>0.44672084158200165</v>
      </c>
      <c r="K272" s="10">
        <v>0.56946934035839247</v>
      </c>
      <c r="L272" s="10">
        <v>0.30928104063256917</v>
      </c>
      <c r="M272" s="10">
        <v>0.37519420498438083</v>
      </c>
    </row>
    <row r="273" spans="1:13" ht="20.100000000000001" customHeight="1">
      <c r="A273" s="3">
        <f t="shared" si="6"/>
        <v>270</v>
      </c>
      <c r="B273" s="27">
        <f t="shared" si="6"/>
        <v>44246</v>
      </c>
      <c r="C273" s="10">
        <v>0.11308812565407833</v>
      </c>
      <c r="D273" s="10">
        <v>0.84421580893172499</v>
      </c>
      <c r="E273" s="10">
        <v>0.59061451970464007</v>
      </c>
      <c r="F273" s="10">
        <v>0.29521978208233668</v>
      </c>
      <c r="G273" s="10">
        <v>0.32361144386597501</v>
      </c>
      <c r="H273" s="10">
        <v>0.58687243269736256</v>
      </c>
      <c r="I273" s="10">
        <v>0.41330524774682087</v>
      </c>
      <c r="J273" s="10">
        <v>0.44007451510467005</v>
      </c>
      <c r="K273" s="10">
        <v>0.56659233007927667</v>
      </c>
      <c r="L273" s="10">
        <v>0.31034428694760335</v>
      </c>
      <c r="M273" s="10">
        <v>0.37202305055096252</v>
      </c>
    </row>
    <row r="274" spans="1:13" ht="20.100000000000001" customHeight="1">
      <c r="A274" s="3">
        <f t="shared" si="6"/>
        <v>271</v>
      </c>
      <c r="B274" s="27">
        <f t="shared" si="6"/>
        <v>44247</v>
      </c>
      <c r="C274" s="10">
        <v>0.11400752445228583</v>
      </c>
      <c r="D274" s="10">
        <v>0.84423196588171667</v>
      </c>
      <c r="E274" s="10">
        <v>0.60824642656908423</v>
      </c>
      <c r="F274" s="10">
        <v>0.30100566868997164</v>
      </c>
      <c r="G274" s="10">
        <v>0.31641372831819919</v>
      </c>
      <c r="H274" s="10">
        <v>0.56275421555624339</v>
      </c>
      <c r="I274" s="10">
        <v>0.42727624933162162</v>
      </c>
      <c r="J274" s="10">
        <v>0.4356819225739525</v>
      </c>
      <c r="K274" s="10">
        <v>0.56087376905626418</v>
      </c>
      <c r="L274" s="10">
        <v>0.31365076859868418</v>
      </c>
      <c r="M274" s="10">
        <v>0.37921086781002417</v>
      </c>
    </row>
    <row r="275" spans="1:13" ht="20.100000000000001" customHeight="1">
      <c r="A275" s="3">
        <f t="shared" si="6"/>
        <v>272</v>
      </c>
      <c r="B275" s="27">
        <f t="shared" si="6"/>
        <v>44248</v>
      </c>
      <c r="C275" s="10">
        <v>0.10471450899870499</v>
      </c>
      <c r="D275" s="10">
        <v>0.84654160656756661</v>
      </c>
      <c r="E275" s="10">
        <v>0.62285241368436994</v>
      </c>
      <c r="F275" s="10">
        <v>0.30691161292839414</v>
      </c>
      <c r="G275" s="10">
        <v>0.32022180281691998</v>
      </c>
      <c r="H275" s="10">
        <v>0.54796052274869667</v>
      </c>
      <c r="I275" s="10">
        <v>0.44091195472913669</v>
      </c>
      <c r="J275" s="10">
        <v>0.43385511056551246</v>
      </c>
      <c r="K275" s="10">
        <v>0.55890096442845749</v>
      </c>
      <c r="L275" s="10">
        <v>0.31748021159869083</v>
      </c>
      <c r="M275" s="10">
        <v>0.37223522104662171</v>
      </c>
    </row>
    <row r="276" spans="1:13" ht="20.100000000000001" customHeight="1">
      <c r="A276" s="3">
        <f t="shared" si="6"/>
        <v>273</v>
      </c>
      <c r="B276" s="27">
        <f t="shared" si="6"/>
        <v>44249</v>
      </c>
      <c r="C276" s="10">
        <v>0.11380423271979251</v>
      </c>
      <c r="D276" s="10">
        <v>0.84864767720479162</v>
      </c>
      <c r="E276" s="10">
        <v>0.63889732172735336</v>
      </c>
      <c r="F276" s="10">
        <v>0.31280769914425999</v>
      </c>
      <c r="G276" s="10">
        <v>0.30169874000167585</v>
      </c>
      <c r="H276" s="10">
        <v>0.53623396130664336</v>
      </c>
      <c r="I276" s="10">
        <v>0.45324822764439165</v>
      </c>
      <c r="J276" s="10">
        <v>0.43109099518808663</v>
      </c>
      <c r="K276" s="10">
        <v>0.56025971634680161</v>
      </c>
      <c r="L276" s="10">
        <v>0.31925149378108503</v>
      </c>
      <c r="M276" s="10">
        <v>0.37439721453995328</v>
      </c>
    </row>
    <row r="277" spans="1:13" ht="20.100000000000001" customHeight="1">
      <c r="A277" s="3">
        <f t="shared" si="6"/>
        <v>274</v>
      </c>
      <c r="B277" s="27">
        <f t="shared" si="6"/>
        <v>44250</v>
      </c>
      <c r="C277" s="10">
        <v>0.10663274209900668</v>
      </c>
      <c r="D277" s="10">
        <v>0.84600891617039997</v>
      </c>
      <c r="E277" s="10">
        <v>0.64891591355095246</v>
      </c>
      <c r="F277" s="10">
        <v>0.31893986367260502</v>
      </c>
      <c r="G277" s="10">
        <v>0.30243487225278748</v>
      </c>
      <c r="H277" s="10">
        <v>0.5037259244611475</v>
      </c>
      <c r="I277" s="10">
        <v>0.46526577694693416</v>
      </c>
      <c r="J277" s="10">
        <v>0.42817123183432831</v>
      </c>
      <c r="K277" s="10">
        <v>0.56938374418351667</v>
      </c>
      <c r="L277" s="10">
        <v>0.3217323198384992</v>
      </c>
      <c r="M277" s="10">
        <v>0.38135198583963836</v>
      </c>
    </row>
    <row r="278" spans="1:13" ht="20.100000000000001" customHeight="1">
      <c r="A278" s="3">
        <f t="shared" si="6"/>
        <v>275</v>
      </c>
      <c r="B278" s="27">
        <f t="shared" si="6"/>
        <v>44251</v>
      </c>
      <c r="C278" s="10">
        <v>0.10263554848747082</v>
      </c>
      <c r="D278" s="10">
        <v>0.84412239480560836</v>
      </c>
      <c r="E278" s="10">
        <v>0.66258565671103165</v>
      </c>
      <c r="F278" s="10">
        <v>0.32715282996713918</v>
      </c>
      <c r="G278" s="10">
        <v>0.29726828581588499</v>
      </c>
      <c r="H278" s="10">
        <v>0.49102241298437083</v>
      </c>
      <c r="I278" s="10">
        <v>0.48113411595707584</v>
      </c>
      <c r="J278" s="10">
        <v>0.42371690622316754</v>
      </c>
      <c r="K278" s="10">
        <v>0.56351542371566088</v>
      </c>
      <c r="L278" s="10">
        <v>0.33711604665742995</v>
      </c>
      <c r="M278" s="10">
        <v>0.38614269626171249</v>
      </c>
    </row>
    <row r="279" spans="1:13" ht="20.100000000000001" customHeight="1">
      <c r="A279" s="3">
        <f t="shared" si="6"/>
        <v>276</v>
      </c>
      <c r="B279" s="27">
        <f t="shared" si="6"/>
        <v>44252</v>
      </c>
      <c r="C279" s="10">
        <v>8.9645159312175829E-2</v>
      </c>
      <c r="D279" s="10">
        <v>0.84144048672458327</v>
      </c>
      <c r="E279" s="10">
        <v>0.67162730284959593</v>
      </c>
      <c r="F279" s="10">
        <v>0.33397695685742418</v>
      </c>
      <c r="G279" s="10">
        <v>0.28025615380157165</v>
      </c>
      <c r="H279" s="10">
        <v>0.47521415693682251</v>
      </c>
      <c r="I279" s="10">
        <v>0.49225886210689501</v>
      </c>
      <c r="J279" s="10">
        <v>0.42090001610062916</v>
      </c>
      <c r="K279" s="10">
        <v>0.56293317061981918</v>
      </c>
      <c r="L279" s="10">
        <v>0.33534304335357162</v>
      </c>
      <c r="M279" s="10">
        <v>0.40223614102789501</v>
      </c>
    </row>
    <row r="280" spans="1:13" ht="20.100000000000001" customHeight="1">
      <c r="A280" s="3">
        <f t="shared" si="6"/>
        <v>277</v>
      </c>
      <c r="B280" s="27">
        <f t="shared" si="6"/>
        <v>44253</v>
      </c>
      <c r="C280" s="10">
        <v>9.9742562705536664E-2</v>
      </c>
      <c r="D280" s="10">
        <v>0.8326616174826692</v>
      </c>
      <c r="E280" s="10">
        <v>0.68721640667353656</v>
      </c>
      <c r="F280" s="10">
        <v>0.33920187833817916</v>
      </c>
      <c r="G280" s="10">
        <v>0.26410521708849999</v>
      </c>
      <c r="H280" s="10">
        <v>0.46190819244167081</v>
      </c>
      <c r="I280" s="10">
        <v>0.50145867588974169</v>
      </c>
      <c r="J280" s="10">
        <v>0.41512925299949338</v>
      </c>
      <c r="K280" s="10">
        <v>0.56905736481894253</v>
      </c>
      <c r="L280" s="10">
        <v>0.34576362158985335</v>
      </c>
      <c r="M280" s="10">
        <v>0.40145507963350502</v>
      </c>
    </row>
    <row r="281" spans="1:13" ht="20.100000000000001" customHeight="1">
      <c r="A281" s="3">
        <f t="shared" si="6"/>
        <v>278</v>
      </c>
      <c r="B281" s="27">
        <f t="shared" si="6"/>
        <v>44254</v>
      </c>
      <c r="C281" s="10">
        <v>0.10246686802397915</v>
      </c>
      <c r="D281" s="10">
        <v>0.82662449380471914</v>
      </c>
      <c r="E281" s="10">
        <v>0.6941747812508634</v>
      </c>
      <c r="F281" s="10">
        <v>0.34626480546953337</v>
      </c>
      <c r="G281" s="10">
        <v>0.26127384314666496</v>
      </c>
      <c r="H281" s="10">
        <v>0.44707813678276337</v>
      </c>
      <c r="I281" s="10">
        <v>0.51205020686384495</v>
      </c>
      <c r="J281" s="10">
        <v>0.41082633257668583</v>
      </c>
      <c r="K281" s="10">
        <v>0.58078476971463999</v>
      </c>
      <c r="L281" s="10">
        <v>0.34721277310692328</v>
      </c>
      <c r="M281" s="10">
        <v>0.40175426924124502</v>
      </c>
    </row>
    <row r="282" spans="1:13" ht="20.100000000000001" customHeight="1">
      <c r="A282" s="3">
        <f t="shared" si="6"/>
        <v>279</v>
      </c>
      <c r="B282" s="27">
        <f t="shared" si="6"/>
        <v>44255</v>
      </c>
      <c r="C282" s="10">
        <v>0.11368750932954334</v>
      </c>
      <c r="D282" s="10">
        <v>0.81757448284053169</v>
      </c>
      <c r="E282" s="10">
        <v>0.6970354300138325</v>
      </c>
      <c r="F282" s="10">
        <v>0.35125052969020581</v>
      </c>
      <c r="G282" s="10">
        <v>0.26069895717272751</v>
      </c>
      <c r="H282" s="10">
        <v>0.43188359721313502</v>
      </c>
      <c r="I282" s="10">
        <v>0.52184721707658077</v>
      </c>
      <c r="J282" s="10">
        <v>0.40168272791485754</v>
      </c>
      <c r="K282" s="10">
        <v>0.5743021622160992</v>
      </c>
      <c r="L282" s="10">
        <v>0.34833954152374752</v>
      </c>
      <c r="M282" s="10">
        <v>0.39664374233741834</v>
      </c>
    </row>
    <row r="283" spans="1:13" ht="20.100000000000001" customHeight="1">
      <c r="A283" s="3">
        <f t="shared" si="6"/>
        <v>280</v>
      </c>
      <c r="B283" s="27">
        <f t="shared" si="6"/>
        <v>44256</v>
      </c>
      <c r="C283" s="10">
        <v>9.865617939719E-2</v>
      </c>
      <c r="D283" s="10">
        <v>0.80548734571741909</v>
      </c>
      <c r="E283" s="10">
        <v>0.70178823549206504</v>
      </c>
      <c r="F283" s="10">
        <v>0.35607954494750088</v>
      </c>
      <c r="G283" s="10">
        <v>0.25587683978037001</v>
      </c>
      <c r="H283" s="10">
        <v>0.41772575275301421</v>
      </c>
      <c r="I283" s="10">
        <v>0.52937462557409998</v>
      </c>
      <c r="J283" s="10">
        <v>0.39344500355947748</v>
      </c>
      <c r="K283" s="10">
        <v>0.58288226525662168</v>
      </c>
      <c r="L283" s="10">
        <v>0.3631718829272233</v>
      </c>
      <c r="M283" s="10">
        <v>0.40543229679700249</v>
      </c>
    </row>
    <row r="284" spans="1:13" ht="20.100000000000001" customHeight="1">
      <c r="A284" s="3">
        <f t="shared" si="6"/>
        <v>281</v>
      </c>
      <c r="B284" s="27">
        <f t="shared" si="6"/>
        <v>44257</v>
      </c>
      <c r="C284" s="10">
        <v>8.1650227023124924E-2</v>
      </c>
      <c r="D284" s="10">
        <v>0.79463731643956759</v>
      </c>
      <c r="E284" s="10">
        <v>0.70200397943521997</v>
      </c>
      <c r="F284" s="10">
        <v>0.36131754061821003</v>
      </c>
      <c r="G284" s="10">
        <v>0.21655811246133083</v>
      </c>
      <c r="H284" s="10">
        <v>0.40271505230304422</v>
      </c>
      <c r="I284" s="10">
        <v>0.53709187097860667</v>
      </c>
      <c r="J284" s="10">
        <v>0.38982254862418503</v>
      </c>
      <c r="K284" s="10">
        <v>0.60271719951982416</v>
      </c>
      <c r="L284" s="10">
        <v>0.36889814987615671</v>
      </c>
      <c r="M284" s="10">
        <v>0.41630197045600498</v>
      </c>
    </row>
    <row r="285" spans="1:13" ht="20.100000000000001" customHeight="1">
      <c r="A285" s="3">
        <f t="shared" si="6"/>
        <v>282</v>
      </c>
      <c r="B285" s="27">
        <f t="shared" si="6"/>
        <v>44258</v>
      </c>
      <c r="C285" s="10">
        <v>8.1682503273613996E-2</v>
      </c>
      <c r="D285" s="10">
        <v>0.78328791641643492</v>
      </c>
      <c r="E285" s="10">
        <v>0.69246597614022909</v>
      </c>
      <c r="F285" s="10">
        <v>0.36451502009219167</v>
      </c>
      <c r="G285" s="10">
        <v>0.20926242818436833</v>
      </c>
      <c r="H285" s="10">
        <v>0.38688126698807834</v>
      </c>
      <c r="I285" s="10">
        <v>0.54398802550460423</v>
      </c>
      <c r="J285" s="10">
        <v>0.38312840308907581</v>
      </c>
      <c r="K285" s="10">
        <v>0.60198357852471995</v>
      </c>
      <c r="L285" s="10">
        <v>0.3666440250974467</v>
      </c>
      <c r="M285" s="10">
        <v>0.4199194251422842</v>
      </c>
    </row>
    <row r="286" spans="1:13" ht="20.100000000000001" customHeight="1">
      <c r="A286" s="3">
        <f t="shared" si="6"/>
        <v>283</v>
      </c>
      <c r="B286" s="27">
        <f t="shared" si="6"/>
        <v>44259</v>
      </c>
      <c r="C286" s="10">
        <v>8.5935140449202488E-2</v>
      </c>
      <c r="D286" s="10">
        <v>0.77080703277051743</v>
      </c>
      <c r="E286" s="10">
        <v>0.68632546660283167</v>
      </c>
      <c r="F286" s="10">
        <v>0.36762088443964336</v>
      </c>
      <c r="G286" s="10">
        <v>0.19648665757742168</v>
      </c>
      <c r="H286" s="10">
        <v>0.37146244204735918</v>
      </c>
      <c r="I286" s="10">
        <v>0.55022263878910171</v>
      </c>
      <c r="J286" s="10">
        <v>0.37742886623181082</v>
      </c>
      <c r="K286" s="10">
        <v>0.58574191612531834</v>
      </c>
      <c r="L286" s="10">
        <v>0.37439177051639416</v>
      </c>
      <c r="M286" s="10">
        <v>0.42507009213462582</v>
      </c>
    </row>
    <row r="287" spans="1:13" ht="20.100000000000001" customHeight="1">
      <c r="A287" s="3">
        <f t="shared" si="6"/>
        <v>284</v>
      </c>
      <c r="B287" s="27">
        <f t="shared" si="6"/>
        <v>44260</v>
      </c>
      <c r="C287" s="10">
        <v>9.5725848734554989E-2</v>
      </c>
      <c r="D287" s="10">
        <v>0.7406824844405534</v>
      </c>
      <c r="E287" s="10">
        <v>0.68004170282904663</v>
      </c>
      <c r="F287" s="10">
        <v>0.3713834363756025</v>
      </c>
      <c r="G287" s="10">
        <v>0.1696518576147</v>
      </c>
      <c r="H287" s="10">
        <v>0.35505076698050586</v>
      </c>
      <c r="I287" s="10">
        <v>0.5543529818264058</v>
      </c>
      <c r="J287" s="10">
        <v>0.37596411960222081</v>
      </c>
      <c r="K287" s="10">
        <v>0.58264677127081499</v>
      </c>
      <c r="L287" s="10">
        <v>0.3789002948446008</v>
      </c>
      <c r="M287" s="10">
        <v>0.41326991674474001</v>
      </c>
    </row>
    <row r="288" spans="1:13" ht="20.100000000000001" customHeight="1">
      <c r="A288" s="3">
        <f t="shared" si="6"/>
        <v>285</v>
      </c>
      <c r="B288" s="27">
        <f t="shared" si="6"/>
        <v>44261</v>
      </c>
      <c r="C288" s="10">
        <v>0.10434875728978167</v>
      </c>
      <c r="D288" s="10">
        <v>0.73032234841509591</v>
      </c>
      <c r="E288" s="10">
        <v>0.67276122913338166</v>
      </c>
      <c r="F288" s="10">
        <v>0.37509190582460833</v>
      </c>
      <c r="G288" s="10">
        <v>0.14854681219262666</v>
      </c>
      <c r="H288" s="10">
        <v>0.33781495971216668</v>
      </c>
      <c r="I288" s="10">
        <v>0.5579211890514717</v>
      </c>
      <c r="J288" s="10">
        <v>0.37628273709352417</v>
      </c>
      <c r="K288" s="10">
        <v>0.58153178301021502</v>
      </c>
      <c r="L288" s="10">
        <v>0.42047954080956917</v>
      </c>
      <c r="M288" s="10">
        <v>0.41403759934425838</v>
      </c>
    </row>
    <row r="289" spans="1:13" ht="20.100000000000001" customHeight="1">
      <c r="A289" s="3">
        <f t="shared" si="6"/>
        <v>286</v>
      </c>
      <c r="B289" s="27">
        <f t="shared" si="6"/>
        <v>44262</v>
      </c>
      <c r="C289" s="10">
        <v>0.10714464737785</v>
      </c>
      <c r="D289" s="10">
        <v>0.73392228324425257</v>
      </c>
      <c r="E289" s="10">
        <v>0.66088468198042671</v>
      </c>
      <c r="F289" s="10">
        <v>0.37737860584842586</v>
      </c>
      <c r="G289" s="10">
        <v>6.264715164944358E-2</v>
      </c>
      <c r="H289" s="10">
        <v>0.31939996657790415</v>
      </c>
      <c r="I289" s="10">
        <v>0.56291573106968007</v>
      </c>
      <c r="J289" s="10">
        <v>0.37940424429777497</v>
      </c>
      <c r="K289" s="10">
        <v>0.58126085916907666</v>
      </c>
      <c r="L289" s="10">
        <v>0.43705576921204004</v>
      </c>
      <c r="M289" s="10">
        <v>0.42033603227312749</v>
      </c>
    </row>
    <row r="290" spans="1:13" ht="20.100000000000001" customHeight="1">
      <c r="A290" s="3">
        <f t="shared" si="6"/>
        <v>287</v>
      </c>
      <c r="B290" s="27">
        <f t="shared" si="6"/>
        <v>44263</v>
      </c>
      <c r="C290" s="10">
        <v>9.9450249954469161E-2</v>
      </c>
      <c r="D290" s="10">
        <v>0.71937050307767503</v>
      </c>
      <c r="E290" s="10">
        <v>0.65299968485131332</v>
      </c>
      <c r="F290" s="10">
        <v>0.37941519292443582</v>
      </c>
      <c r="G290" s="10">
        <v>5.2495779110127087E-2</v>
      </c>
      <c r="H290" s="10">
        <v>0.30171962904147082</v>
      </c>
      <c r="I290" s="10">
        <v>0.5659772782476683</v>
      </c>
      <c r="J290" s="10">
        <v>0.3960993973327383</v>
      </c>
      <c r="K290" s="10">
        <v>0.57648798647786836</v>
      </c>
      <c r="L290" s="10">
        <v>0.45051110850575166</v>
      </c>
      <c r="M290" s="10">
        <v>0.42588989576025499</v>
      </c>
    </row>
    <row r="291" spans="1:13" ht="20.100000000000001" customHeight="1">
      <c r="A291" s="3">
        <f t="shared" si="6"/>
        <v>288</v>
      </c>
      <c r="B291" s="27">
        <f t="shared" si="6"/>
        <v>44264</v>
      </c>
      <c r="C291" s="10">
        <v>0.10448371935734833</v>
      </c>
      <c r="D291" s="10">
        <v>0.70797617669290835</v>
      </c>
      <c r="E291" s="10">
        <v>0.64192012254498831</v>
      </c>
      <c r="F291" s="10">
        <v>0.38194460245028083</v>
      </c>
      <c r="G291" s="10">
        <v>6.3082820863347424E-3</v>
      </c>
      <c r="H291" s="10">
        <v>0.27427115912362499</v>
      </c>
      <c r="I291" s="10">
        <v>0.56865767644134413</v>
      </c>
      <c r="J291" s="10">
        <v>0.40249701701929919</v>
      </c>
      <c r="K291" s="10">
        <v>0.58844211686038828</v>
      </c>
      <c r="L291" s="10">
        <v>0.46557310149851916</v>
      </c>
      <c r="M291" s="10">
        <v>0.428648147080055</v>
      </c>
    </row>
    <row r="292" spans="1:13" ht="20.100000000000001" customHeight="1">
      <c r="A292" s="3">
        <f t="shared" si="6"/>
        <v>289</v>
      </c>
      <c r="B292" s="27">
        <f t="shared" si="6"/>
        <v>44265</v>
      </c>
      <c r="C292" s="10">
        <v>0.11528279781792833</v>
      </c>
      <c r="D292" s="10">
        <v>0.68616523232654092</v>
      </c>
      <c r="E292" s="10">
        <v>0.63583644012270757</v>
      </c>
      <c r="F292" s="10">
        <v>0.38471044565003415</v>
      </c>
      <c r="G292" s="10">
        <v>-4.56896882387785E-4</v>
      </c>
      <c r="H292" s="10">
        <v>0.25491280035961084</v>
      </c>
      <c r="I292" s="10">
        <v>0.57332112209131003</v>
      </c>
      <c r="J292" s="10">
        <v>0.41018771827070338</v>
      </c>
      <c r="K292" s="10">
        <v>0.5344923921603808</v>
      </c>
      <c r="L292" s="10">
        <v>0.47103997087486832</v>
      </c>
      <c r="M292" s="10">
        <v>0.42342742650355247</v>
      </c>
    </row>
    <row r="293" spans="1:13" ht="20.100000000000001" customHeight="1">
      <c r="A293" s="3">
        <f t="shared" si="6"/>
        <v>290</v>
      </c>
      <c r="B293" s="27">
        <f t="shared" si="6"/>
        <v>44266</v>
      </c>
      <c r="C293" s="10">
        <v>0.1268391026965125</v>
      </c>
      <c r="D293" s="10">
        <v>0.67002651578368588</v>
      </c>
      <c r="E293" s="10">
        <v>0.63880447099646076</v>
      </c>
      <c r="F293" s="10">
        <v>0.38736420728795001</v>
      </c>
      <c r="G293" s="10">
        <v>-1.0147475875629917E-2</v>
      </c>
      <c r="H293" s="10">
        <v>0.23797295644465666</v>
      </c>
      <c r="I293" s="10">
        <v>0.57291446941236834</v>
      </c>
      <c r="J293" s="10">
        <v>0.41735107509763747</v>
      </c>
      <c r="K293" s="10">
        <v>0.5319926449793817</v>
      </c>
      <c r="L293" s="10">
        <v>0.49736293181474661</v>
      </c>
      <c r="M293" s="10">
        <v>0.41109515957234333</v>
      </c>
    </row>
    <row r="294" spans="1:13" ht="20.100000000000001" customHeight="1">
      <c r="A294" s="3">
        <f t="shared" si="6"/>
        <v>291</v>
      </c>
      <c r="B294" s="27">
        <f t="shared" si="6"/>
        <v>44267</v>
      </c>
      <c r="C294" s="10">
        <v>0.13351777635352499</v>
      </c>
      <c r="D294" s="10">
        <v>0.65441361794431996</v>
      </c>
      <c r="E294" s="10">
        <v>0.64046055194065166</v>
      </c>
      <c r="F294" s="10">
        <v>0.38961313937397329</v>
      </c>
      <c r="G294" s="10">
        <v>-1.5945973431273502E-2</v>
      </c>
      <c r="H294" s="10">
        <v>0.22037400615976999</v>
      </c>
      <c r="I294" s="10">
        <v>0.5717966199164658</v>
      </c>
      <c r="J294" s="10">
        <v>0.4252646588585442</v>
      </c>
      <c r="K294" s="10">
        <v>0.52791581852625002</v>
      </c>
      <c r="L294" s="10">
        <v>0.5159422710013758</v>
      </c>
      <c r="M294" s="10">
        <v>0.40022756400587328</v>
      </c>
    </row>
    <row r="295" spans="1:13" ht="20.100000000000001" customHeight="1">
      <c r="A295" s="3">
        <f t="shared" si="6"/>
        <v>292</v>
      </c>
      <c r="B295" s="27">
        <f t="shared" si="6"/>
        <v>44268</v>
      </c>
      <c r="C295" s="10">
        <v>0.13079911085408666</v>
      </c>
      <c r="D295" s="10">
        <v>0.625061712260365</v>
      </c>
      <c r="E295" s="10">
        <v>0.63336396557345076</v>
      </c>
      <c r="F295" s="10">
        <v>0.39172378853516338</v>
      </c>
      <c r="G295" s="10">
        <v>-3.5712732408874417E-2</v>
      </c>
      <c r="H295" s="10">
        <v>0.21338501768109833</v>
      </c>
      <c r="I295" s="10">
        <v>0.57383700400195747</v>
      </c>
      <c r="J295" s="10">
        <v>0.438136039256875</v>
      </c>
      <c r="K295" s="10">
        <v>0.52689558347000753</v>
      </c>
      <c r="L295" s="10">
        <v>0.52971474536092999</v>
      </c>
      <c r="M295" s="10">
        <v>0.40153285311904835</v>
      </c>
    </row>
    <row r="296" spans="1:13" ht="20.100000000000001" customHeight="1">
      <c r="A296" s="3">
        <f t="shared" si="6"/>
        <v>293</v>
      </c>
      <c r="B296" s="27">
        <f t="shared" si="6"/>
        <v>44269</v>
      </c>
      <c r="C296" s="10">
        <v>0.14241953940015167</v>
      </c>
      <c r="D296" s="10">
        <v>0.60363705932341827</v>
      </c>
      <c r="E296" s="10">
        <v>0.63728223044529664</v>
      </c>
      <c r="F296" s="10">
        <v>0.39332407240436335</v>
      </c>
      <c r="G296" s="10">
        <v>-5.6826799161766334E-2</v>
      </c>
      <c r="H296" s="10">
        <v>0.19844401845027335</v>
      </c>
      <c r="I296" s="10">
        <v>0.5785956978601291</v>
      </c>
      <c r="J296" s="10">
        <v>0.45264912543765168</v>
      </c>
      <c r="K296" s="10">
        <v>0.53935370428137919</v>
      </c>
      <c r="L296" s="10">
        <v>0.54420380211366337</v>
      </c>
      <c r="M296" s="10">
        <v>0.39369203138885833</v>
      </c>
    </row>
    <row r="297" spans="1:13" ht="20.100000000000001" customHeight="1">
      <c r="A297" s="3">
        <f t="shared" si="6"/>
        <v>294</v>
      </c>
      <c r="B297" s="27">
        <f t="shared" si="6"/>
        <v>44270</v>
      </c>
      <c r="C297" s="10">
        <v>0.14867252162018582</v>
      </c>
      <c r="D297" s="10">
        <v>0.58806639466876753</v>
      </c>
      <c r="E297" s="10">
        <v>0.63937934665689333</v>
      </c>
      <c r="F297" s="10">
        <v>0.40003240774391663</v>
      </c>
      <c r="G297" s="10">
        <v>-6.1011473384107749E-2</v>
      </c>
      <c r="H297" s="10">
        <v>0.18260543372705584</v>
      </c>
      <c r="I297" s="10">
        <v>0.58069326224954743</v>
      </c>
      <c r="J297" s="10">
        <v>0.46687549184563748</v>
      </c>
      <c r="K297" s="10">
        <v>0.54128569243811586</v>
      </c>
      <c r="L297" s="10">
        <v>0.55359474862117586</v>
      </c>
      <c r="M297" s="10">
        <v>0.39562261722881664</v>
      </c>
    </row>
    <row r="298" spans="1:13" ht="20.100000000000001" customHeight="1">
      <c r="A298" s="3">
        <f t="shared" si="6"/>
        <v>295</v>
      </c>
      <c r="B298" s="27">
        <f t="shared" si="6"/>
        <v>44271</v>
      </c>
      <c r="C298" s="10">
        <v>0.16136431721367334</v>
      </c>
      <c r="D298" s="10">
        <v>0.56667113946736669</v>
      </c>
      <c r="E298" s="10">
        <v>0.62854641686575086</v>
      </c>
      <c r="F298" s="10">
        <v>0.40178856324436918</v>
      </c>
      <c r="G298" s="10">
        <v>-6.3929344364959992E-2</v>
      </c>
      <c r="H298" s="10">
        <v>0.16568448363590585</v>
      </c>
      <c r="I298" s="10">
        <v>0.58004433325310079</v>
      </c>
      <c r="J298" s="10">
        <v>0.47977631599668996</v>
      </c>
      <c r="K298" s="10">
        <v>0.5628136642628192</v>
      </c>
      <c r="L298" s="10">
        <v>0.56852763656764671</v>
      </c>
      <c r="M298" s="10">
        <v>0.3908494223193833</v>
      </c>
    </row>
    <row r="299" spans="1:13" ht="20.100000000000001" customHeight="1">
      <c r="A299" s="3">
        <f t="shared" si="6"/>
        <v>296</v>
      </c>
      <c r="B299" s="27">
        <f t="shared" si="6"/>
        <v>44272</v>
      </c>
      <c r="C299" s="10">
        <v>0.17534429521435249</v>
      </c>
      <c r="D299" s="10">
        <v>0.54567761275093674</v>
      </c>
      <c r="E299" s="10">
        <v>0.63185045821807417</v>
      </c>
      <c r="F299" s="10">
        <v>0.40289843082727411</v>
      </c>
      <c r="G299" s="10">
        <v>-6.9253568217192835E-2</v>
      </c>
      <c r="H299" s="10">
        <v>0.15261301625709084</v>
      </c>
      <c r="I299" s="10">
        <v>0.59565990952514003</v>
      </c>
      <c r="J299" s="10">
        <v>0.49529950713852838</v>
      </c>
      <c r="K299" s="10">
        <v>0.57507440658746667</v>
      </c>
      <c r="L299" s="10">
        <v>0.58701478090628167</v>
      </c>
      <c r="M299" s="10">
        <v>0.37426484301930585</v>
      </c>
    </row>
    <row r="300" spans="1:13" ht="20.100000000000001" customHeight="1">
      <c r="A300" s="3">
        <f t="shared" si="6"/>
        <v>297</v>
      </c>
      <c r="B300" s="27">
        <f t="shared" si="6"/>
        <v>44273</v>
      </c>
      <c r="C300" s="10">
        <v>0.18742770557802416</v>
      </c>
      <c r="D300" s="10">
        <v>0.5322535870535009</v>
      </c>
      <c r="E300" s="10">
        <v>0.63119814371804916</v>
      </c>
      <c r="F300" s="10">
        <v>0.41037436833337915</v>
      </c>
      <c r="G300" s="10">
        <v>-8.0942102882144248E-2</v>
      </c>
      <c r="H300" s="10">
        <v>0.13985996391009667</v>
      </c>
      <c r="I300" s="10">
        <v>0.61403102674515919</v>
      </c>
      <c r="J300" s="10">
        <v>0.50963257237806581</v>
      </c>
      <c r="K300" s="10">
        <v>0.58729538647026747</v>
      </c>
      <c r="L300" s="10">
        <v>0.60293110649130666</v>
      </c>
      <c r="M300" s="10">
        <v>0.37119591911291083</v>
      </c>
    </row>
    <row r="301" spans="1:13" ht="20.100000000000001" customHeight="1">
      <c r="A301" s="3">
        <f t="shared" si="6"/>
        <v>298</v>
      </c>
      <c r="B301" s="27">
        <f t="shared" si="6"/>
        <v>44274</v>
      </c>
      <c r="C301" s="10">
        <v>0.20688977090011085</v>
      </c>
      <c r="D301" s="10">
        <v>0.50929243843935501</v>
      </c>
      <c r="E301" s="10">
        <v>0.6159399951737391</v>
      </c>
      <c r="F301" s="10">
        <v>0.41692139203675499</v>
      </c>
      <c r="G301" s="10">
        <v>-8.635459711374166E-2</v>
      </c>
      <c r="H301" s="10">
        <v>0.13123676317101582</v>
      </c>
      <c r="I301" s="10">
        <v>0.61068998265620411</v>
      </c>
      <c r="J301" s="10">
        <v>0.52425514642732829</v>
      </c>
      <c r="K301" s="10">
        <v>0.59653842836469417</v>
      </c>
      <c r="L301" s="10">
        <v>0.62088805932717162</v>
      </c>
      <c r="M301" s="10">
        <v>0.36619886360146586</v>
      </c>
    </row>
    <row r="302" spans="1:13" ht="20.100000000000001" customHeight="1">
      <c r="A302" s="3">
        <f t="shared" si="6"/>
        <v>299</v>
      </c>
      <c r="B302" s="27">
        <f t="shared" si="6"/>
        <v>44275</v>
      </c>
      <c r="C302" s="10">
        <v>0.22202027392789667</v>
      </c>
      <c r="D302" s="10">
        <v>0.51392024467374664</v>
      </c>
      <c r="E302" s="10">
        <v>0.61563773013141998</v>
      </c>
      <c r="F302" s="10">
        <v>0.42444222919518587</v>
      </c>
      <c r="G302" s="10">
        <v>-8.7004229422865842E-2</v>
      </c>
      <c r="H302" s="10">
        <v>0.11874343468819167</v>
      </c>
      <c r="I302" s="10">
        <v>0.61694896175100589</v>
      </c>
      <c r="J302" s="10">
        <v>0.54269182342136502</v>
      </c>
      <c r="K302" s="10">
        <v>0.60585446254649422</v>
      </c>
      <c r="L302" s="10">
        <v>0.6327139059166017</v>
      </c>
      <c r="M302" s="10">
        <v>0.35650454258930003</v>
      </c>
    </row>
    <row r="303" spans="1:13" ht="20.100000000000001" customHeight="1">
      <c r="A303" s="3">
        <f t="shared" si="6"/>
        <v>300</v>
      </c>
      <c r="B303" s="27">
        <f t="shared" si="6"/>
        <v>44276</v>
      </c>
      <c r="C303" s="10">
        <v>0.24023962452808081</v>
      </c>
      <c r="D303" s="10">
        <v>0.51432980810593998</v>
      </c>
      <c r="E303" s="10">
        <v>0.59488375403742089</v>
      </c>
      <c r="F303" s="10">
        <v>0.43078029042390753</v>
      </c>
      <c r="G303" s="10">
        <v>-8.8477543261226657E-2</v>
      </c>
      <c r="H303" s="10">
        <v>0.10957041391698251</v>
      </c>
      <c r="I303" s="10">
        <v>0.63933859896444167</v>
      </c>
      <c r="J303" s="10">
        <v>0.56193303495616664</v>
      </c>
      <c r="K303" s="10">
        <v>0.61545014274865839</v>
      </c>
      <c r="L303" s="10">
        <v>0.69183045298846502</v>
      </c>
      <c r="M303" s="10">
        <v>0.34894413369972005</v>
      </c>
    </row>
    <row r="304" spans="1:13" ht="20.100000000000001" customHeight="1">
      <c r="A304" s="3">
        <f t="shared" si="6"/>
        <v>301</v>
      </c>
      <c r="B304" s="27">
        <f t="shared" si="6"/>
        <v>44277</v>
      </c>
      <c r="C304" s="10">
        <v>0.26499365227952582</v>
      </c>
      <c r="D304" s="10">
        <v>0.51550713540080251</v>
      </c>
      <c r="E304" s="10">
        <v>0.59572476507305339</v>
      </c>
      <c r="F304" s="10">
        <v>0.43545080923298335</v>
      </c>
      <c r="G304" s="10">
        <v>-9.2717920605269996E-2</v>
      </c>
      <c r="H304" s="10">
        <v>9.9361295533738334E-2</v>
      </c>
      <c r="I304" s="10">
        <v>0.63991618626457336</v>
      </c>
      <c r="J304" s="10">
        <v>0.57979579411626747</v>
      </c>
      <c r="K304" s="10">
        <v>0.62635415414064333</v>
      </c>
      <c r="L304" s="10">
        <v>0.82036827313751159</v>
      </c>
      <c r="M304" s="10">
        <v>0.34283541916970411</v>
      </c>
    </row>
    <row r="305" spans="1:13" ht="20.100000000000001" customHeight="1">
      <c r="A305" s="3">
        <f t="shared" si="6"/>
        <v>302</v>
      </c>
      <c r="B305" s="27">
        <f t="shared" si="6"/>
        <v>44278</v>
      </c>
      <c r="C305" s="10">
        <v>0.28651433698126749</v>
      </c>
      <c r="D305" s="10">
        <v>0.52109394646990748</v>
      </c>
      <c r="E305" s="10">
        <v>0.57519989266397997</v>
      </c>
      <c r="F305" s="10">
        <v>0.43959623021929334</v>
      </c>
      <c r="G305" s="10">
        <v>-0.12231882763080916</v>
      </c>
      <c r="H305" s="10">
        <v>9.3835719159879996E-2</v>
      </c>
      <c r="I305" s="10">
        <v>0.63722509419791584</v>
      </c>
      <c r="J305" s="10">
        <v>0.59826016760573331</v>
      </c>
      <c r="K305" s="10">
        <v>0.64036465978236412</v>
      </c>
      <c r="L305" s="10">
        <v>0.8398971307670916</v>
      </c>
      <c r="M305" s="10">
        <v>0.33701122085392249</v>
      </c>
    </row>
    <row r="306" spans="1:13" ht="20.100000000000001" customHeight="1">
      <c r="A306" s="3">
        <f t="shared" si="6"/>
        <v>303</v>
      </c>
      <c r="B306" s="27">
        <f t="shared" si="6"/>
        <v>44279</v>
      </c>
      <c r="C306" s="10">
        <v>0.30690342490837169</v>
      </c>
      <c r="D306" s="10">
        <v>0.51550967176268248</v>
      </c>
      <c r="E306" s="10">
        <v>0.59333834318352496</v>
      </c>
      <c r="F306" s="10">
        <v>0.44277461682174502</v>
      </c>
      <c r="G306" s="10">
        <v>-0.12553006166673999</v>
      </c>
      <c r="H306" s="10">
        <v>8.696679965450417E-2</v>
      </c>
      <c r="I306" s="10">
        <v>0.66446738950850837</v>
      </c>
      <c r="J306" s="10">
        <v>0.60895663514192255</v>
      </c>
      <c r="K306" s="10">
        <v>0.65229617912337912</v>
      </c>
      <c r="L306" s="10">
        <v>0.86852595684821665</v>
      </c>
      <c r="M306" s="10">
        <v>0.33361955966878748</v>
      </c>
    </row>
    <row r="307" spans="1:13" ht="20.100000000000001" customHeight="1">
      <c r="A307" s="3">
        <f t="shared" si="6"/>
        <v>304</v>
      </c>
      <c r="B307" s="27">
        <f t="shared" si="6"/>
        <v>44280</v>
      </c>
      <c r="C307" s="10">
        <v>0.33200023605327</v>
      </c>
      <c r="D307" s="10">
        <v>0.52460079698017248</v>
      </c>
      <c r="E307" s="10">
        <v>0.58291005607896917</v>
      </c>
      <c r="F307" s="10">
        <v>0.44533989344524666</v>
      </c>
      <c r="G307" s="10">
        <v>-0.12690162312373168</v>
      </c>
      <c r="H307" s="10">
        <v>8.6401320858627506E-2</v>
      </c>
      <c r="I307" s="10">
        <v>0.65170752096914752</v>
      </c>
      <c r="J307" s="10">
        <v>0.61845713025516247</v>
      </c>
      <c r="K307" s="10">
        <v>0.66279136811685335</v>
      </c>
      <c r="L307" s="10">
        <v>0.87618330541779998</v>
      </c>
      <c r="M307" s="10">
        <v>0.33236002043870416</v>
      </c>
    </row>
    <row r="308" spans="1:13" ht="20.100000000000001" customHeight="1">
      <c r="A308" s="3">
        <f t="shared" si="6"/>
        <v>305</v>
      </c>
      <c r="B308" s="27">
        <f t="shared" si="6"/>
        <v>44281</v>
      </c>
      <c r="C308" s="10">
        <v>0.35668827241288253</v>
      </c>
      <c r="D308" s="10">
        <v>0.53449810675790588</v>
      </c>
      <c r="E308" s="10">
        <v>0.59277051475941744</v>
      </c>
      <c r="F308" s="10">
        <v>0.44755268189629499</v>
      </c>
      <c r="G308" s="10">
        <v>-0.12882158757536835</v>
      </c>
      <c r="H308" s="10">
        <v>8.4978913099745826E-2</v>
      </c>
      <c r="I308" s="10">
        <v>0.64699483131614921</v>
      </c>
      <c r="J308" s="10">
        <v>0.63359052415826256</v>
      </c>
      <c r="K308" s="10">
        <v>0.67614023252808242</v>
      </c>
      <c r="L308" s="10">
        <v>0.88571256297058332</v>
      </c>
      <c r="M308" s="10">
        <v>0.3319617814388342</v>
      </c>
    </row>
    <row r="309" spans="1:13" ht="20.100000000000001" customHeight="1">
      <c r="A309" s="3">
        <f t="shared" si="6"/>
        <v>306</v>
      </c>
      <c r="B309" s="27">
        <f t="shared" si="6"/>
        <v>44282</v>
      </c>
      <c r="C309" s="10">
        <v>0.38009726124286586</v>
      </c>
      <c r="D309" s="10">
        <v>0.5396126309734075</v>
      </c>
      <c r="E309" s="10">
        <v>0.5878499813530742</v>
      </c>
      <c r="F309" s="10">
        <v>0.45186708516593671</v>
      </c>
      <c r="G309" s="10">
        <v>-0.12837209828216584</v>
      </c>
      <c r="H309" s="10">
        <v>7.8543043704288759E-2</v>
      </c>
      <c r="I309" s="10">
        <v>0.65112625788046752</v>
      </c>
      <c r="J309" s="10">
        <v>0.64631880288976007</v>
      </c>
      <c r="K309" s="10">
        <v>0.69011993622825507</v>
      </c>
      <c r="L309" s="10">
        <v>0.88967681169764168</v>
      </c>
      <c r="M309" s="10">
        <v>0.33091982814126913</v>
      </c>
    </row>
    <row r="310" spans="1:13" ht="20.100000000000001" customHeight="1">
      <c r="A310" s="3">
        <f t="shared" si="6"/>
        <v>307</v>
      </c>
      <c r="B310" s="27">
        <f t="shared" si="6"/>
        <v>44283</v>
      </c>
      <c r="C310" s="10">
        <v>0.4133368453778592</v>
      </c>
      <c r="D310" s="10">
        <v>0.55217496495959251</v>
      </c>
      <c r="E310" s="10">
        <v>0.59554407475116589</v>
      </c>
      <c r="F310" s="10">
        <v>0.46443491175477747</v>
      </c>
      <c r="G310" s="10">
        <v>-0.14487267472612167</v>
      </c>
      <c r="H310" s="10">
        <v>7.7974279169049088E-2</v>
      </c>
      <c r="I310" s="10">
        <v>0.64436682452559502</v>
      </c>
      <c r="J310" s="10">
        <v>0.65647191073691746</v>
      </c>
      <c r="K310" s="10">
        <v>0.70519982918772506</v>
      </c>
      <c r="L310" s="10">
        <v>0.89187055430602502</v>
      </c>
      <c r="M310" s="10">
        <v>0.3311342011756625</v>
      </c>
    </row>
    <row r="311" spans="1:13" ht="20.100000000000001" customHeight="1">
      <c r="A311" s="3">
        <f t="shared" si="6"/>
        <v>308</v>
      </c>
      <c r="B311" s="27">
        <f t="shared" si="6"/>
        <v>44284</v>
      </c>
      <c r="C311" s="10">
        <v>0.44137317565644163</v>
      </c>
      <c r="D311" s="10">
        <v>0.54932103898253415</v>
      </c>
      <c r="E311" s="10">
        <v>0.6089335672096442</v>
      </c>
      <c r="F311" s="10">
        <v>0.4681099598991092</v>
      </c>
      <c r="G311" s="10">
        <v>-0.146371174735165</v>
      </c>
      <c r="H311" s="10">
        <v>7.8772862972636082E-2</v>
      </c>
      <c r="I311" s="10">
        <v>0.64807714723961329</v>
      </c>
      <c r="J311" s="10">
        <v>0.66053382406549666</v>
      </c>
      <c r="K311" s="10">
        <v>0.71788083719110418</v>
      </c>
      <c r="L311" s="10">
        <v>0.92236704233701661</v>
      </c>
      <c r="M311" s="10">
        <v>0.32997329566632999</v>
      </c>
    </row>
    <row r="312" spans="1:13" ht="20.100000000000001" customHeight="1">
      <c r="A312" s="3">
        <f t="shared" si="6"/>
        <v>309</v>
      </c>
      <c r="B312" s="27">
        <f t="shared" si="6"/>
        <v>44285</v>
      </c>
      <c r="C312" s="10">
        <v>0.46268452819225336</v>
      </c>
      <c r="D312" s="10">
        <v>0.55529575251794994</v>
      </c>
      <c r="E312" s="10">
        <v>0.62122095473082917</v>
      </c>
      <c r="F312" s="10">
        <v>0.46715625374018005</v>
      </c>
      <c r="G312" s="10">
        <v>-0.14576427467737083</v>
      </c>
      <c r="H312" s="10">
        <v>7.8155402713690161E-2</v>
      </c>
      <c r="I312" s="10">
        <v>0.64253888708693674</v>
      </c>
      <c r="J312" s="10">
        <v>0.67145171235092593</v>
      </c>
      <c r="K312" s="10">
        <v>0.73045530208230158</v>
      </c>
      <c r="L312" s="10">
        <v>0.94961417264465842</v>
      </c>
      <c r="M312" s="10">
        <v>0.32751575134464084</v>
      </c>
    </row>
    <row r="313" spans="1:13" ht="20.100000000000001" customHeight="1">
      <c r="A313" s="3">
        <f t="shared" si="6"/>
        <v>310</v>
      </c>
      <c r="B313" s="27">
        <f t="shared" si="6"/>
        <v>44286</v>
      </c>
      <c r="C313" s="10">
        <v>0.4779365265689417</v>
      </c>
      <c r="D313" s="10">
        <v>0.56334077880461586</v>
      </c>
      <c r="E313" s="10">
        <v>0.6443324558236283</v>
      </c>
      <c r="F313" s="10">
        <v>0.46513796845910999</v>
      </c>
      <c r="G313" s="10">
        <v>-0.13766582175265915</v>
      </c>
      <c r="H313" s="10">
        <v>7.0329382516350333E-2</v>
      </c>
      <c r="I313" s="10">
        <v>0.64402953737745328</v>
      </c>
      <c r="J313" s="10">
        <v>0.68151892007556414</v>
      </c>
      <c r="K313" s="10">
        <v>0.7457393046058316</v>
      </c>
      <c r="L313" s="10">
        <v>0.96130268046842504</v>
      </c>
      <c r="M313" s="10">
        <v>0.33152556972602082</v>
      </c>
    </row>
    <row r="314" spans="1:13" ht="20.100000000000001" customHeight="1">
      <c r="A314" s="3">
        <f t="shared" si="6"/>
        <v>311</v>
      </c>
      <c r="B314" s="27">
        <f t="shared" si="6"/>
        <v>44287</v>
      </c>
      <c r="C314" s="10">
        <v>0.50053527106910078</v>
      </c>
      <c r="D314" s="10">
        <v>0.57213970473425002</v>
      </c>
      <c r="E314" s="10">
        <v>0.67018805681637916</v>
      </c>
      <c r="F314" s="10">
        <v>0.46344284002036251</v>
      </c>
      <c r="G314" s="10">
        <v>-0.12713725693589084</v>
      </c>
      <c r="H314" s="10">
        <v>6.4163586734339167E-2</v>
      </c>
      <c r="I314" s="10">
        <v>0.63865096049527748</v>
      </c>
      <c r="J314" s="10">
        <v>0.69357666031383669</v>
      </c>
      <c r="K314" s="10">
        <v>0.75644532017743826</v>
      </c>
      <c r="L314" s="10">
        <v>0.97132988235916662</v>
      </c>
      <c r="M314" s="10">
        <v>0.35100906960991912</v>
      </c>
    </row>
    <row r="315" spans="1:13" ht="20.100000000000001" customHeight="1">
      <c r="A315" s="3">
        <f t="shared" si="6"/>
        <v>312</v>
      </c>
      <c r="B315" s="27">
        <f t="shared" si="6"/>
        <v>44288</v>
      </c>
      <c r="C315" s="10">
        <v>0.52680001024004419</v>
      </c>
      <c r="D315" s="10">
        <v>0.57766705105219418</v>
      </c>
      <c r="E315" s="10">
        <v>0.68500595976448919</v>
      </c>
      <c r="F315" s="10">
        <v>0.4602658723739983</v>
      </c>
      <c r="G315" s="10">
        <v>-0.12570758509126251</v>
      </c>
      <c r="H315" s="10">
        <v>6.9985879140881752E-2</v>
      </c>
      <c r="I315" s="10">
        <v>0.63337147806791416</v>
      </c>
      <c r="J315" s="10">
        <v>0.7040884765589851</v>
      </c>
      <c r="K315" s="10">
        <v>0.76759863507078341</v>
      </c>
      <c r="L315" s="10">
        <v>0.98223198758273333</v>
      </c>
      <c r="M315" s="10">
        <v>0.35381779743467417</v>
      </c>
    </row>
    <row r="316" spans="1:13" ht="20.100000000000001" customHeight="1">
      <c r="A316" s="3">
        <f t="shared" si="6"/>
        <v>313</v>
      </c>
      <c r="B316" s="27">
        <f t="shared" si="6"/>
        <v>44289</v>
      </c>
      <c r="C316" s="10">
        <v>0.55215362883720753</v>
      </c>
      <c r="D316" s="10">
        <v>0.58715694185916922</v>
      </c>
      <c r="E316" s="10">
        <v>0.68639932460991826</v>
      </c>
      <c r="F316" s="10">
        <v>0.46600565018446666</v>
      </c>
      <c r="G316" s="10">
        <v>-0.11178997098650667</v>
      </c>
      <c r="H316" s="10">
        <v>6.0556082835660663E-2</v>
      </c>
      <c r="I316" s="10">
        <v>0.6347536803439392</v>
      </c>
      <c r="J316" s="10">
        <v>0.70673505281148075</v>
      </c>
      <c r="K316" s="10">
        <v>0.78082066105082504</v>
      </c>
      <c r="L316" s="10">
        <v>1.00647795855705</v>
      </c>
      <c r="M316" s="10">
        <v>0.360847766665855</v>
      </c>
    </row>
    <row r="317" spans="1:13" ht="20.100000000000001" customHeight="1">
      <c r="A317" s="3">
        <f t="shared" si="6"/>
        <v>314</v>
      </c>
      <c r="B317" s="27">
        <f t="shared" si="6"/>
        <v>44290</v>
      </c>
      <c r="C317" s="10">
        <v>0.57631971745631339</v>
      </c>
      <c r="D317" s="10">
        <v>0.59872575939349504</v>
      </c>
      <c r="E317" s="10">
        <v>0.68180602197661588</v>
      </c>
      <c r="F317" s="10">
        <v>0.47131503648256917</v>
      </c>
      <c r="G317" s="10">
        <v>-0.10236843036040416</v>
      </c>
      <c r="H317" s="10">
        <v>6.6839521030689339E-2</v>
      </c>
      <c r="I317" s="10">
        <v>0.67940238483221327</v>
      </c>
      <c r="J317" s="10">
        <v>0.71680057281844167</v>
      </c>
      <c r="K317" s="10">
        <v>0.79574617410686166</v>
      </c>
      <c r="L317" s="10">
        <v>0.99935974253530002</v>
      </c>
      <c r="M317" s="10">
        <v>0.36369957018719995</v>
      </c>
    </row>
    <row r="318" spans="1:13" ht="20.100000000000001" customHeight="1">
      <c r="A318" s="3">
        <f t="shared" si="6"/>
        <v>315</v>
      </c>
      <c r="B318" s="27">
        <f t="shared" si="6"/>
        <v>44291</v>
      </c>
      <c r="C318" s="10">
        <v>0.59082490396282339</v>
      </c>
      <c r="D318" s="10">
        <v>0.60988618739545997</v>
      </c>
      <c r="E318" s="10">
        <v>0.6882107921846724</v>
      </c>
      <c r="F318" s="10">
        <v>0.46724357444911252</v>
      </c>
      <c r="G318" s="10">
        <v>-9.7419375664315008E-2</v>
      </c>
      <c r="H318" s="10">
        <v>6.7090543257197585E-2</v>
      </c>
      <c r="I318" s="10">
        <v>0.67616918847404328</v>
      </c>
      <c r="J318" s="10">
        <v>0.72384911998852253</v>
      </c>
      <c r="K318" s="10">
        <v>0.80875008607024823</v>
      </c>
      <c r="L318" s="10">
        <v>1.0223078769558749</v>
      </c>
      <c r="M318" s="10">
        <v>0.37214562824128167</v>
      </c>
    </row>
    <row r="319" spans="1:13" ht="20.100000000000001" customHeight="1">
      <c r="A319" s="3">
        <f t="shared" si="6"/>
        <v>316</v>
      </c>
      <c r="B319" s="27">
        <f t="shared" si="6"/>
        <v>44292</v>
      </c>
      <c r="C319" s="10">
        <v>0.61414479715782078</v>
      </c>
      <c r="D319" s="10">
        <v>0.6271004571012867</v>
      </c>
      <c r="E319" s="10">
        <v>0.6857524792582067</v>
      </c>
      <c r="F319" s="10">
        <v>0.46310935818907578</v>
      </c>
      <c r="G319" s="10">
        <v>-7.8094414556075922E-2</v>
      </c>
      <c r="H319" s="10">
        <v>8.5313785898005826E-2</v>
      </c>
      <c r="I319" s="10">
        <v>0.67438161811343245</v>
      </c>
      <c r="J319" s="10">
        <v>0.73270224710137011</v>
      </c>
      <c r="K319" s="10">
        <v>0.82027086016892581</v>
      </c>
      <c r="L319" s="10">
        <v>1.0323988102013417</v>
      </c>
      <c r="M319" s="10">
        <v>0.37532865666779086</v>
      </c>
    </row>
    <row r="320" spans="1:13" ht="20.100000000000001" customHeight="1">
      <c r="A320" s="3">
        <f t="shared" si="6"/>
        <v>317</v>
      </c>
      <c r="B320" s="27">
        <f t="shared" si="6"/>
        <v>44293</v>
      </c>
      <c r="C320" s="10">
        <v>0.61648915403360749</v>
      </c>
      <c r="D320" s="10">
        <v>0.6403696898982858</v>
      </c>
      <c r="E320" s="10">
        <v>0.69809164667038504</v>
      </c>
      <c r="F320" s="10">
        <v>0.45594646231988994</v>
      </c>
      <c r="G320" s="10">
        <v>-6.0631232442105665E-2</v>
      </c>
      <c r="H320" s="10">
        <v>8.0892469094870426E-2</v>
      </c>
      <c r="I320" s="10">
        <v>0.71188156301452166</v>
      </c>
      <c r="J320" s="10">
        <v>0.74175520746400758</v>
      </c>
      <c r="K320" s="10">
        <v>0.82446973572523496</v>
      </c>
      <c r="L320" s="10">
        <v>1.0226548198305083</v>
      </c>
      <c r="M320" s="10">
        <v>0.3740323566335792</v>
      </c>
    </row>
    <row r="321" spans="1:13" ht="20.100000000000001" customHeight="1">
      <c r="A321" s="3">
        <f t="shared" si="6"/>
        <v>318</v>
      </c>
      <c r="B321" s="27">
        <f t="shared" si="6"/>
        <v>44294</v>
      </c>
      <c r="C321" s="10">
        <v>0.64617150587616667</v>
      </c>
      <c r="D321" s="10">
        <v>0.65652531820348081</v>
      </c>
      <c r="E321" s="10">
        <v>0.69863684729397757</v>
      </c>
      <c r="F321" s="10">
        <v>0.45027073260625755</v>
      </c>
      <c r="G321" s="10">
        <v>-4.7518907670718667E-2</v>
      </c>
      <c r="H321" s="10">
        <v>6.345522605300459E-2</v>
      </c>
      <c r="I321" s="10">
        <v>0.71390644050678664</v>
      </c>
      <c r="J321" s="10">
        <v>0.74586037552887741</v>
      </c>
      <c r="K321" s="10">
        <v>0.83431306001364158</v>
      </c>
      <c r="L321" s="10">
        <v>1.0286836849966834</v>
      </c>
      <c r="M321" s="10">
        <v>0.37684737415348502</v>
      </c>
    </row>
    <row r="322" spans="1:13" ht="20.100000000000001" customHeight="1">
      <c r="A322" s="3">
        <f t="shared" si="6"/>
        <v>319</v>
      </c>
      <c r="B322" s="27">
        <f t="shared" si="6"/>
        <v>44295</v>
      </c>
      <c r="C322" s="10">
        <v>0.67802271433634254</v>
      </c>
      <c r="D322" s="10">
        <v>0.67530753693642664</v>
      </c>
      <c r="E322" s="10">
        <v>0.7052727445013609</v>
      </c>
      <c r="F322" s="10">
        <v>0.44451497960226422</v>
      </c>
      <c r="G322" s="10">
        <v>-3.1643264586344914E-2</v>
      </c>
      <c r="H322" s="10">
        <v>0.1274324466902825</v>
      </c>
      <c r="I322" s="10">
        <v>0.70952870662957335</v>
      </c>
      <c r="J322" s="10">
        <v>0.74817968919292921</v>
      </c>
      <c r="K322" s="10">
        <v>0.84353385990317509</v>
      </c>
      <c r="L322" s="10">
        <v>1.0193460750497165</v>
      </c>
      <c r="M322" s="10">
        <v>0.37994367201476997</v>
      </c>
    </row>
    <row r="323" spans="1:13" ht="20.100000000000001" customHeight="1">
      <c r="A323" s="3">
        <f t="shared" si="6"/>
        <v>320</v>
      </c>
      <c r="B323" s="27">
        <f t="shared" si="6"/>
        <v>44296</v>
      </c>
      <c r="C323" s="10">
        <v>0.6946250636465775</v>
      </c>
      <c r="D323" s="10">
        <v>0.69566145488972753</v>
      </c>
      <c r="E323" s="10">
        <v>0.71092498779106839</v>
      </c>
      <c r="F323" s="10">
        <v>0.44050738994335498</v>
      </c>
      <c r="G323" s="10">
        <v>-2.3386405232965247E-2</v>
      </c>
      <c r="H323" s="10">
        <v>0.10309490580114666</v>
      </c>
      <c r="I323" s="10">
        <v>0.73185821705058329</v>
      </c>
      <c r="J323" s="10">
        <v>0.75502813331211993</v>
      </c>
      <c r="K323" s="10">
        <v>0.85440591599022497</v>
      </c>
      <c r="L323" s="10">
        <v>1.0397688994654</v>
      </c>
      <c r="M323" s="10">
        <v>0.37915953216895087</v>
      </c>
    </row>
    <row r="324" spans="1:13" ht="20.100000000000001" customHeight="1">
      <c r="A324" s="3">
        <f t="shared" si="6"/>
        <v>321</v>
      </c>
      <c r="B324" s="27">
        <f t="shared" si="6"/>
        <v>44297</v>
      </c>
      <c r="C324" s="10">
        <v>0.69621394919950585</v>
      </c>
      <c r="D324" s="10">
        <v>0.71880230110233923</v>
      </c>
      <c r="E324" s="10">
        <v>0.71269605448822659</v>
      </c>
      <c r="F324" s="10">
        <v>0.43537699102446914</v>
      </c>
      <c r="G324" s="10">
        <v>-1.0274770056489751E-2</v>
      </c>
      <c r="H324" s="10">
        <v>0.11433756888041084</v>
      </c>
      <c r="I324" s="10">
        <v>0.7365490034097274</v>
      </c>
      <c r="J324" s="10">
        <v>0.76037608675745993</v>
      </c>
      <c r="K324" s="10">
        <v>0.85365552824184998</v>
      </c>
      <c r="L324" s="10">
        <v>1.0442353560119499</v>
      </c>
      <c r="M324" s="10">
        <v>0.37953696443449253</v>
      </c>
    </row>
    <row r="325" spans="1:13" ht="20.100000000000001" customHeight="1">
      <c r="A325" s="3">
        <f t="shared" si="6"/>
        <v>322</v>
      </c>
      <c r="B325" s="27">
        <f t="shared" si="6"/>
        <v>44298</v>
      </c>
      <c r="C325" s="10">
        <v>0.71757275795215325</v>
      </c>
      <c r="D325" s="10">
        <v>0.74269295943717673</v>
      </c>
      <c r="E325" s="10">
        <v>0.71778859006751994</v>
      </c>
      <c r="F325" s="10">
        <v>0.43524945078792249</v>
      </c>
      <c r="G325" s="10">
        <v>3.2312620002451584E-3</v>
      </c>
      <c r="H325" s="10">
        <v>0.107259738864035</v>
      </c>
      <c r="I325" s="10">
        <v>0.73211475989582675</v>
      </c>
      <c r="J325" s="10">
        <v>0.76499032646889331</v>
      </c>
      <c r="K325" s="10">
        <v>0.8625400131564499</v>
      </c>
      <c r="L325" s="10">
        <v>1.048390349054025</v>
      </c>
      <c r="M325" s="10">
        <v>0.37974576131016335</v>
      </c>
    </row>
    <row r="326" spans="1:13" ht="20.100000000000001" customHeight="1">
      <c r="A326" s="3">
        <f t="shared" ref="A326:B389" si="7">A325+1</f>
        <v>323</v>
      </c>
      <c r="B326" s="27">
        <f t="shared" si="7"/>
        <v>44299</v>
      </c>
      <c r="C326" s="10">
        <v>0.72691783549517497</v>
      </c>
      <c r="D326" s="10">
        <v>0.7695839127610834</v>
      </c>
      <c r="E326" s="10">
        <v>0.71920658785969327</v>
      </c>
      <c r="F326" s="10">
        <v>0.42696651839731997</v>
      </c>
      <c r="G326" s="10">
        <v>1.8216259032343165E-2</v>
      </c>
      <c r="H326" s="10">
        <v>0.12687185622045583</v>
      </c>
      <c r="I326" s="10">
        <v>0.73321357667189924</v>
      </c>
      <c r="J326" s="10">
        <v>0.76814180962339329</v>
      </c>
      <c r="K326" s="10">
        <v>0.86751478314785002</v>
      </c>
      <c r="L326" s="10">
        <v>1.0678289619354584</v>
      </c>
      <c r="M326" s="10">
        <v>0.38010572580538832</v>
      </c>
    </row>
    <row r="327" spans="1:13" ht="20.100000000000001" customHeight="1">
      <c r="A327" s="3">
        <f t="shared" si="7"/>
        <v>324</v>
      </c>
      <c r="B327" s="27">
        <f t="shared" si="7"/>
        <v>44300</v>
      </c>
      <c r="C327" s="10">
        <v>0.73923834082671658</v>
      </c>
      <c r="D327" s="10">
        <v>0.80307203884486411</v>
      </c>
      <c r="E327" s="10">
        <v>0.72739298899466587</v>
      </c>
      <c r="F327" s="10">
        <v>0.41979707671303085</v>
      </c>
      <c r="G327" s="10">
        <v>3.6877434005942004E-2</v>
      </c>
      <c r="H327" s="10">
        <v>0.25434954784040747</v>
      </c>
      <c r="I327" s="10">
        <v>0.75446597173920582</v>
      </c>
      <c r="J327" s="10">
        <v>0.77170252571127662</v>
      </c>
      <c r="K327" s="10">
        <v>0.87569751679112506</v>
      </c>
      <c r="L327" s="10">
        <v>1.0720941748640334</v>
      </c>
      <c r="M327" s="10">
        <v>0.38199923982568501</v>
      </c>
    </row>
    <row r="328" spans="1:13" ht="20.100000000000001" customHeight="1">
      <c r="A328" s="3">
        <f t="shared" si="7"/>
        <v>325</v>
      </c>
      <c r="B328" s="27">
        <f t="shared" si="7"/>
        <v>44301</v>
      </c>
      <c r="C328" s="10">
        <v>0.77665340557631335</v>
      </c>
      <c r="D328" s="10">
        <v>0.82776384364306332</v>
      </c>
      <c r="E328" s="10">
        <v>0.73572411332620913</v>
      </c>
      <c r="F328" s="10">
        <v>0.41413543178930667</v>
      </c>
      <c r="G328" s="10">
        <v>5.2980904266647415E-2</v>
      </c>
      <c r="H328" s="10">
        <v>0.22908564147083998</v>
      </c>
      <c r="I328" s="10">
        <v>0.75082556241206744</v>
      </c>
      <c r="J328" s="10">
        <v>0.77680259736306745</v>
      </c>
      <c r="K328" s="10">
        <v>0.86652135968631672</v>
      </c>
      <c r="L328" s="10">
        <v>1.0774094829084333</v>
      </c>
      <c r="M328" s="10">
        <v>0.37675727633943334</v>
      </c>
    </row>
    <row r="329" spans="1:13" ht="20.100000000000001" customHeight="1">
      <c r="A329" s="3">
        <f t="shared" si="7"/>
        <v>326</v>
      </c>
      <c r="B329" s="27">
        <f t="shared" si="7"/>
        <v>44302</v>
      </c>
      <c r="C329" s="10">
        <v>0.78728704120765747</v>
      </c>
      <c r="D329" s="10">
        <v>0.85201282302132497</v>
      </c>
      <c r="E329" s="10">
        <v>0.7459018198563826</v>
      </c>
      <c r="F329" s="10">
        <v>0.40905118954597336</v>
      </c>
      <c r="G329" s="10">
        <v>6.6804009562276084E-2</v>
      </c>
      <c r="H329" s="10">
        <v>0.22131009718018749</v>
      </c>
      <c r="I329" s="10">
        <v>0.75330059311425412</v>
      </c>
      <c r="J329" s="10">
        <v>0.78294594436976406</v>
      </c>
      <c r="K329" s="10">
        <v>0.87126313755526663</v>
      </c>
      <c r="L329" s="10">
        <v>1.0820748389884334</v>
      </c>
      <c r="M329" s="10">
        <v>0.37669080398142413</v>
      </c>
    </row>
    <row r="330" spans="1:13" ht="20.100000000000001" customHeight="1">
      <c r="A330" s="3">
        <f t="shared" si="7"/>
        <v>327</v>
      </c>
      <c r="B330" s="27">
        <f t="shared" si="7"/>
        <v>44303</v>
      </c>
      <c r="C330" s="10">
        <v>0.7821716513561624</v>
      </c>
      <c r="D330" s="10">
        <v>0.87278672023852499</v>
      </c>
      <c r="E330" s="10">
        <v>0.75567085101521247</v>
      </c>
      <c r="F330" s="10">
        <v>0.40033901982948167</v>
      </c>
      <c r="G330" s="10">
        <v>8.3637802933094987E-2</v>
      </c>
      <c r="H330" s="10">
        <v>0.20353786445213498</v>
      </c>
      <c r="I330" s="10">
        <v>0.78401450520584337</v>
      </c>
      <c r="J330" s="10">
        <v>0.78832565951751254</v>
      </c>
      <c r="K330" s="10">
        <v>0.87523218660656665</v>
      </c>
      <c r="L330" s="10">
        <v>1.0863352427519333</v>
      </c>
      <c r="M330" s="10">
        <v>0.36924619348742421</v>
      </c>
    </row>
    <row r="331" spans="1:13" ht="20.100000000000001" customHeight="1">
      <c r="A331" s="3">
        <f t="shared" si="7"/>
        <v>328</v>
      </c>
      <c r="B331" s="27">
        <f t="shared" si="7"/>
        <v>44304</v>
      </c>
      <c r="C331" s="10">
        <v>0.79303874542629249</v>
      </c>
      <c r="D331" s="10">
        <v>0.88236244898568339</v>
      </c>
      <c r="E331" s="10">
        <v>0.76123649336960419</v>
      </c>
      <c r="F331" s="10">
        <v>0.39570820398660417</v>
      </c>
      <c r="G331" s="10">
        <v>9.7881689646309999E-2</v>
      </c>
      <c r="H331" s="10">
        <v>0.20487491977094249</v>
      </c>
      <c r="I331" s="10">
        <v>0.78640137397254584</v>
      </c>
      <c r="J331" s="10">
        <v>0.7965391814757109</v>
      </c>
      <c r="K331" s="10">
        <v>0.87683836457565001</v>
      </c>
      <c r="L331" s="10">
        <v>1.0924769378213917</v>
      </c>
      <c r="M331" s="10">
        <v>0.36938830412652002</v>
      </c>
    </row>
    <row r="332" spans="1:13" ht="20.100000000000001" customHeight="1">
      <c r="A332" s="3">
        <f t="shared" si="7"/>
        <v>329</v>
      </c>
      <c r="B332" s="27">
        <f t="shared" si="7"/>
        <v>44305</v>
      </c>
      <c r="C332" s="10">
        <v>0.80266655710524171</v>
      </c>
      <c r="D332" s="10">
        <v>0.8990573903008916</v>
      </c>
      <c r="E332" s="10">
        <v>0.78206378296888257</v>
      </c>
      <c r="F332" s="10">
        <v>0.38981474424412837</v>
      </c>
      <c r="G332" s="10">
        <v>0.11439179868174416</v>
      </c>
      <c r="H332" s="10">
        <v>0.21093744726291333</v>
      </c>
      <c r="I332" s="10">
        <v>0.78278249835767078</v>
      </c>
      <c r="J332" s="10">
        <v>0.80321680833888676</v>
      </c>
      <c r="K332" s="10">
        <v>0.86366464666388332</v>
      </c>
      <c r="L332" s="10">
        <v>1.0983680597647918</v>
      </c>
      <c r="M332" s="10">
        <v>0.3698006905507667</v>
      </c>
    </row>
    <row r="333" spans="1:13" ht="20.100000000000001" customHeight="1">
      <c r="A333" s="3">
        <f t="shared" si="7"/>
        <v>330</v>
      </c>
      <c r="B333" s="27">
        <f t="shared" si="7"/>
        <v>44306</v>
      </c>
      <c r="C333" s="10">
        <v>0.80844860426510001</v>
      </c>
      <c r="D333" s="10">
        <v>0.91758248983595003</v>
      </c>
      <c r="E333" s="10">
        <v>0.79846163787721502</v>
      </c>
      <c r="F333" s="10">
        <v>0.37465925539817246</v>
      </c>
      <c r="G333" s="10">
        <v>0.13312178322384249</v>
      </c>
      <c r="H333" s="10">
        <v>0.21155824543881332</v>
      </c>
      <c r="I333" s="10">
        <v>0.79823730408747329</v>
      </c>
      <c r="J333" s="10">
        <v>0.80956146253804251</v>
      </c>
      <c r="K333" s="10">
        <v>0.86395457395852493</v>
      </c>
      <c r="L333" s="10">
        <v>1.1033735401511333</v>
      </c>
      <c r="M333" s="10">
        <v>0.37136495445159917</v>
      </c>
    </row>
    <row r="334" spans="1:13" ht="20.100000000000001" customHeight="1">
      <c r="A334" s="3">
        <f t="shared" si="7"/>
        <v>331</v>
      </c>
      <c r="B334" s="27">
        <f t="shared" si="7"/>
        <v>44307</v>
      </c>
      <c r="C334" s="10">
        <v>0.80620899859668504</v>
      </c>
      <c r="D334" s="10">
        <v>0.93503737344307503</v>
      </c>
      <c r="E334" s="10">
        <v>0.82758216043149491</v>
      </c>
      <c r="F334" s="10">
        <v>0.38799081922088668</v>
      </c>
      <c r="G334" s="10">
        <v>0.14046347854313249</v>
      </c>
      <c r="H334" s="10">
        <v>0.28276057289683415</v>
      </c>
      <c r="I334" s="10">
        <v>0.79957824384457243</v>
      </c>
      <c r="J334" s="10">
        <v>0.82166297294155921</v>
      </c>
      <c r="K334" s="10">
        <v>0.85563361019154993</v>
      </c>
      <c r="L334" s="10">
        <v>1.1075136925833333</v>
      </c>
      <c r="M334" s="10">
        <v>0.37481246470123497</v>
      </c>
    </row>
    <row r="335" spans="1:13" ht="20.100000000000001" customHeight="1">
      <c r="A335" s="3">
        <f t="shared" si="7"/>
        <v>332</v>
      </c>
      <c r="B335" s="27">
        <f t="shared" si="7"/>
        <v>44308</v>
      </c>
      <c r="C335" s="10">
        <v>0.81397866188738177</v>
      </c>
      <c r="D335" s="10">
        <v>0.94728974586833337</v>
      </c>
      <c r="E335" s="10">
        <v>0.85541931650254999</v>
      </c>
      <c r="F335" s="10">
        <v>0.37408285582442419</v>
      </c>
      <c r="G335" s="10">
        <v>0.15562832751001252</v>
      </c>
      <c r="H335" s="10">
        <v>0.27108184904705501</v>
      </c>
      <c r="I335" s="10">
        <v>0.80127443933259157</v>
      </c>
      <c r="J335" s="10">
        <v>0.83247350125318842</v>
      </c>
      <c r="K335" s="10">
        <v>0.85320386536226656</v>
      </c>
      <c r="L335" s="10">
        <v>1.1112365330991834</v>
      </c>
      <c r="M335" s="10">
        <v>0.36920827513131665</v>
      </c>
    </row>
    <row r="336" spans="1:13" ht="20.100000000000001" customHeight="1">
      <c r="A336" s="3">
        <f t="shared" si="7"/>
        <v>333</v>
      </c>
      <c r="B336" s="27">
        <f t="shared" si="7"/>
        <v>44309</v>
      </c>
      <c r="C336" s="10">
        <v>0.80486017466916582</v>
      </c>
      <c r="D336" s="10">
        <v>0.96242252211502499</v>
      </c>
      <c r="E336" s="10">
        <v>0.87434668579251662</v>
      </c>
      <c r="F336" s="10">
        <v>0.3640377531218475</v>
      </c>
      <c r="G336" s="10">
        <v>0.17202169849100749</v>
      </c>
      <c r="H336" s="10">
        <v>0.27413530264593583</v>
      </c>
      <c r="I336" s="10">
        <v>0.82486127528930664</v>
      </c>
      <c r="J336" s="10">
        <v>0.84181731242302504</v>
      </c>
      <c r="K336" s="10">
        <v>0.84331528229422503</v>
      </c>
      <c r="L336" s="10">
        <v>1.1166551782079333</v>
      </c>
      <c r="M336" s="10">
        <v>0.37036658976027997</v>
      </c>
    </row>
    <row r="337" spans="1:13" ht="20.100000000000001" customHeight="1">
      <c r="A337" s="3">
        <f t="shared" si="7"/>
        <v>334</v>
      </c>
      <c r="B337" s="27">
        <f t="shared" si="7"/>
        <v>44310</v>
      </c>
      <c r="C337" s="10">
        <v>0.80291428439096169</v>
      </c>
      <c r="D337" s="10">
        <v>0.97519030127770001</v>
      </c>
      <c r="E337" s="10">
        <v>0.90048624805869171</v>
      </c>
      <c r="F337" s="10">
        <v>0.36583914367751835</v>
      </c>
      <c r="G337" s="10">
        <v>0.1971728957356825</v>
      </c>
      <c r="H337" s="10">
        <v>0.26831227656702833</v>
      </c>
      <c r="I337" s="10">
        <v>0.82096181379138244</v>
      </c>
      <c r="J337" s="10">
        <v>0.85272432631892503</v>
      </c>
      <c r="K337" s="10">
        <v>0.84335209811525003</v>
      </c>
      <c r="L337" s="10">
        <v>1.1212014535514918</v>
      </c>
      <c r="M337" s="10">
        <v>0.36982666117184498</v>
      </c>
    </row>
    <row r="338" spans="1:13" ht="20.100000000000001" customHeight="1">
      <c r="A338" s="3">
        <f t="shared" si="7"/>
        <v>335</v>
      </c>
      <c r="B338" s="27">
        <f t="shared" si="7"/>
        <v>44311</v>
      </c>
      <c r="C338" s="10">
        <v>0.80297932146584827</v>
      </c>
      <c r="D338" s="10">
        <v>0.99357972858896659</v>
      </c>
      <c r="E338" s="10">
        <v>0.91462400647217501</v>
      </c>
      <c r="F338" s="10">
        <v>0.36303957130937503</v>
      </c>
      <c r="G338" s="10">
        <v>0.21168298078382916</v>
      </c>
      <c r="H338" s="10">
        <v>0.26904073234340248</v>
      </c>
      <c r="I338" s="10">
        <v>0.81801916920602924</v>
      </c>
      <c r="J338" s="10">
        <v>0.86148037640968333</v>
      </c>
      <c r="K338" s="10">
        <v>0.84226856183188337</v>
      </c>
      <c r="L338" s="10">
        <v>1.1245772475507083</v>
      </c>
      <c r="M338" s="10">
        <v>0.37041628564115414</v>
      </c>
    </row>
    <row r="339" spans="1:13" ht="20.100000000000001" customHeight="1">
      <c r="A339" s="3">
        <f t="shared" si="7"/>
        <v>336</v>
      </c>
      <c r="B339" s="27">
        <f t="shared" si="7"/>
        <v>44312</v>
      </c>
      <c r="C339" s="10">
        <v>0.80892276144660746</v>
      </c>
      <c r="D339" s="10">
        <v>1.0056700277220501</v>
      </c>
      <c r="E339" s="10">
        <v>0.95253401156392503</v>
      </c>
      <c r="F339" s="10">
        <v>0.37823730272913081</v>
      </c>
      <c r="G339" s="10">
        <v>0.22116429054907583</v>
      </c>
      <c r="H339" s="10">
        <v>0.28088709819915919</v>
      </c>
      <c r="I339" s="10">
        <v>0.82443825947586913</v>
      </c>
      <c r="J339" s="10">
        <v>0.86802241457320006</v>
      </c>
      <c r="K339" s="10">
        <v>0.84255084344370001</v>
      </c>
      <c r="L339" s="10">
        <v>1.1277086707651083</v>
      </c>
      <c r="M339" s="10">
        <v>0.37533255915220748</v>
      </c>
    </row>
    <row r="340" spans="1:13" ht="20.100000000000001" customHeight="1">
      <c r="A340" s="3">
        <f t="shared" si="7"/>
        <v>337</v>
      </c>
      <c r="B340" s="27">
        <f t="shared" si="7"/>
        <v>44313</v>
      </c>
      <c r="C340" s="10">
        <v>0.80884415804224918</v>
      </c>
      <c r="D340" s="10">
        <v>1.0133391654447084</v>
      </c>
      <c r="E340" s="10">
        <v>0.97723359806627508</v>
      </c>
      <c r="F340" s="10">
        <v>0.34522642558222499</v>
      </c>
      <c r="G340" s="10">
        <v>0.22980619201920249</v>
      </c>
      <c r="H340" s="10">
        <v>0.28359382309847253</v>
      </c>
      <c r="I340" s="10">
        <v>0.82203337928323084</v>
      </c>
      <c r="J340" s="10">
        <v>0.875043572116875</v>
      </c>
      <c r="K340" s="10">
        <v>0.83943181767844999</v>
      </c>
      <c r="L340" s="10">
        <v>1.1314080158488082</v>
      </c>
      <c r="M340" s="10">
        <v>0.37287857963059917</v>
      </c>
    </row>
    <row r="341" spans="1:13" ht="20.100000000000001" customHeight="1">
      <c r="A341" s="3">
        <f t="shared" si="7"/>
        <v>338</v>
      </c>
      <c r="B341" s="27">
        <f t="shared" si="7"/>
        <v>44314</v>
      </c>
      <c r="C341" s="10">
        <v>0.82454974431409411</v>
      </c>
      <c r="D341" s="10">
        <v>1.0445634697324833</v>
      </c>
      <c r="E341" s="10">
        <v>1.0000669437835583</v>
      </c>
      <c r="F341" s="10">
        <v>0.35742779662858665</v>
      </c>
      <c r="G341" s="10">
        <v>0.23965388314243583</v>
      </c>
      <c r="H341" s="10">
        <v>0.33413200879894583</v>
      </c>
      <c r="I341" s="10">
        <v>0.82511174623579997</v>
      </c>
      <c r="J341" s="10">
        <v>0.88133312469915837</v>
      </c>
      <c r="K341" s="10">
        <v>0.84136749147709999</v>
      </c>
      <c r="L341" s="10">
        <v>1.1640634147392335</v>
      </c>
      <c r="M341" s="10">
        <v>0.37542260889956003</v>
      </c>
    </row>
    <row r="342" spans="1:13" ht="20.100000000000001" customHeight="1">
      <c r="A342" s="3">
        <f t="shared" si="7"/>
        <v>339</v>
      </c>
      <c r="B342" s="27">
        <f t="shared" si="7"/>
        <v>44315</v>
      </c>
      <c r="C342" s="10">
        <v>0.82019202770734756</v>
      </c>
      <c r="D342" s="10">
        <v>1.0574074337993251</v>
      </c>
      <c r="E342" s="10">
        <v>1.0328973155668</v>
      </c>
      <c r="F342" s="10">
        <v>0.35052527317932336</v>
      </c>
      <c r="G342" s="10">
        <v>0.24580568342227002</v>
      </c>
      <c r="H342" s="10">
        <v>0.337468376935745</v>
      </c>
      <c r="I342" s="10">
        <v>0.82560981823609925</v>
      </c>
      <c r="J342" s="10">
        <v>0.88760123026195836</v>
      </c>
      <c r="K342" s="10">
        <v>0.83920762720776665</v>
      </c>
      <c r="L342" s="10">
        <v>1.1681666413615084</v>
      </c>
      <c r="M342" s="10">
        <v>0.37252209285698751</v>
      </c>
    </row>
    <row r="343" spans="1:13" ht="20.100000000000001" customHeight="1">
      <c r="A343" s="3">
        <f t="shared" si="7"/>
        <v>340</v>
      </c>
      <c r="B343" s="27">
        <f t="shared" si="7"/>
        <v>44316</v>
      </c>
      <c r="C343" s="10">
        <v>0.81997271758487245</v>
      </c>
      <c r="D343" s="10">
        <v>1.0693499644283417</v>
      </c>
      <c r="E343" s="10">
        <v>1.0705918484990582</v>
      </c>
      <c r="F343" s="10">
        <v>0.34825232462386418</v>
      </c>
      <c r="G343" s="10">
        <v>0.25390202576961751</v>
      </c>
      <c r="H343" s="10">
        <v>0.34201540468475083</v>
      </c>
      <c r="I343" s="10">
        <v>0.82445175017632832</v>
      </c>
      <c r="J343" s="10">
        <v>0.88465271748745833</v>
      </c>
      <c r="K343" s="10">
        <v>0.84075130341595827</v>
      </c>
      <c r="L343" s="10">
        <v>1.1825107360963918</v>
      </c>
      <c r="M343" s="10">
        <v>0.37138964808998004</v>
      </c>
    </row>
    <row r="344" spans="1:13" ht="20.100000000000001" customHeight="1">
      <c r="A344" s="3">
        <f t="shared" si="7"/>
        <v>341</v>
      </c>
      <c r="B344" s="27">
        <f t="shared" si="7"/>
        <v>44317</v>
      </c>
      <c r="C344" s="10">
        <v>0.81434914265534086</v>
      </c>
      <c r="D344" s="10">
        <v>1.0819503089179834</v>
      </c>
      <c r="E344" s="10">
        <v>1.0773376380727251</v>
      </c>
      <c r="F344" s="10">
        <v>0.34188456901712416</v>
      </c>
      <c r="G344" s="10">
        <v>0.26251776780971919</v>
      </c>
      <c r="H344" s="10">
        <v>0.35049652545279669</v>
      </c>
      <c r="I344" s="10">
        <v>0.82549501922937507</v>
      </c>
      <c r="J344" s="10">
        <v>0.88022513253909163</v>
      </c>
      <c r="K344" s="10">
        <v>0.84291179327008336</v>
      </c>
      <c r="L344" s="10">
        <v>1.1834145234775584</v>
      </c>
      <c r="M344" s="10">
        <v>0.37638694342599499</v>
      </c>
    </row>
    <row r="345" spans="1:13" ht="20.100000000000001" customHeight="1">
      <c r="A345" s="3">
        <f t="shared" si="7"/>
        <v>342</v>
      </c>
      <c r="B345" s="27">
        <f t="shared" si="7"/>
        <v>44318</v>
      </c>
      <c r="C345" s="10">
        <v>0.80892832270492498</v>
      </c>
      <c r="D345" s="10">
        <v>1.0924673190344751</v>
      </c>
      <c r="E345" s="10">
        <v>1.09600849898255</v>
      </c>
      <c r="F345" s="10">
        <v>0.34215800070524754</v>
      </c>
      <c r="G345" s="10">
        <v>0.27393000717817084</v>
      </c>
      <c r="H345" s="10">
        <v>0.36201247542045834</v>
      </c>
      <c r="I345" s="10">
        <v>0.82304695730131172</v>
      </c>
      <c r="J345" s="10">
        <v>0.87597826285878344</v>
      </c>
      <c r="K345" s="10">
        <v>0.84451486698693323</v>
      </c>
      <c r="L345" s="10">
        <v>1.1847969496832</v>
      </c>
      <c r="M345" s="10">
        <v>0.36348240414755417</v>
      </c>
    </row>
    <row r="346" spans="1:13" ht="20.100000000000001" customHeight="1">
      <c r="A346" s="3">
        <f t="shared" si="7"/>
        <v>343</v>
      </c>
      <c r="B346" s="27">
        <f t="shared" si="7"/>
        <v>44319</v>
      </c>
      <c r="C346" s="10">
        <v>0.80782097117584739</v>
      </c>
      <c r="D346" s="10">
        <v>1.1105112686933751</v>
      </c>
      <c r="E346" s="10">
        <v>1.1029557366549416</v>
      </c>
      <c r="F346" s="10">
        <v>0.32900167753151333</v>
      </c>
      <c r="G346" s="10">
        <v>0.27896814581042584</v>
      </c>
      <c r="H346" s="10">
        <v>0.38155400393625083</v>
      </c>
      <c r="I346" s="10">
        <v>0.82493949684163581</v>
      </c>
      <c r="J346" s="10">
        <v>0.8738562945292</v>
      </c>
      <c r="K346" s="10">
        <v>0.84598401226796671</v>
      </c>
      <c r="L346" s="10">
        <v>1.1958925599729999</v>
      </c>
      <c r="M346" s="10">
        <v>0.36592299047835497</v>
      </c>
    </row>
    <row r="347" spans="1:13" ht="20.100000000000001" customHeight="1">
      <c r="A347" s="3">
        <f t="shared" si="7"/>
        <v>344</v>
      </c>
      <c r="B347" s="27">
        <f t="shared" si="7"/>
        <v>44320</v>
      </c>
      <c r="C347" s="10">
        <v>0.8193899493761766</v>
      </c>
      <c r="D347" s="10">
        <v>1.1278684215954249</v>
      </c>
      <c r="E347" s="10">
        <v>1.0994811005956584</v>
      </c>
      <c r="F347" s="10">
        <v>0.30304596212408169</v>
      </c>
      <c r="G347" s="10">
        <v>0.2847297717139175</v>
      </c>
      <c r="H347" s="10">
        <v>0.39433855195386669</v>
      </c>
      <c r="I347" s="10">
        <v>0.82598878344000914</v>
      </c>
      <c r="J347" s="10">
        <v>0.87175986689303331</v>
      </c>
      <c r="K347" s="10">
        <v>0.84796763184554169</v>
      </c>
      <c r="L347" s="10">
        <v>1.1953876995739749</v>
      </c>
      <c r="M347" s="10">
        <v>0.3651058103708042</v>
      </c>
    </row>
    <row r="348" spans="1:13" ht="20.100000000000001" customHeight="1">
      <c r="A348" s="3">
        <f t="shared" si="7"/>
        <v>345</v>
      </c>
      <c r="B348" s="27">
        <f t="shared" si="7"/>
        <v>44321</v>
      </c>
      <c r="C348" s="10">
        <v>0.81583807733988822</v>
      </c>
      <c r="D348" s="10">
        <v>1.1443915005827334</v>
      </c>
      <c r="E348" s="10">
        <v>1.1077002012812334</v>
      </c>
      <c r="F348" s="10">
        <v>0.30023456067367832</v>
      </c>
      <c r="G348" s="10">
        <v>0.29415538743470748</v>
      </c>
      <c r="H348" s="10">
        <v>0.41449492801801502</v>
      </c>
      <c r="I348" s="10">
        <v>0.82341519997160495</v>
      </c>
      <c r="J348" s="10">
        <v>0.86826311110205001</v>
      </c>
      <c r="K348" s="10">
        <v>0.84966137621092497</v>
      </c>
      <c r="L348" s="10">
        <v>1.1935813723203335</v>
      </c>
      <c r="M348" s="10">
        <v>0.36784685739441086</v>
      </c>
    </row>
    <row r="349" spans="1:13" ht="20.100000000000001" customHeight="1">
      <c r="A349" s="3">
        <f t="shared" si="7"/>
        <v>346</v>
      </c>
      <c r="B349" s="27">
        <f t="shared" si="7"/>
        <v>44322</v>
      </c>
      <c r="C349" s="10">
        <v>0.81548758752757744</v>
      </c>
      <c r="D349" s="10">
        <v>1.1575411766653583</v>
      </c>
      <c r="E349" s="10">
        <v>1.1166566301637666</v>
      </c>
      <c r="F349" s="10">
        <v>0.28063350775891999</v>
      </c>
      <c r="G349" s="10">
        <v>0.29837356548251498</v>
      </c>
      <c r="H349" s="10">
        <v>0.42612309906085505</v>
      </c>
      <c r="I349" s="10">
        <v>0.81796326427822752</v>
      </c>
      <c r="J349" s="10">
        <v>0.86575456012582508</v>
      </c>
      <c r="K349" s="10">
        <v>0.85091154470836672</v>
      </c>
      <c r="L349" s="10">
        <v>1.1934146597530584</v>
      </c>
      <c r="M349" s="10">
        <v>0.37831138409071086</v>
      </c>
    </row>
    <row r="350" spans="1:13" ht="20.100000000000001" customHeight="1">
      <c r="A350" s="3">
        <f t="shared" si="7"/>
        <v>347</v>
      </c>
      <c r="B350" s="27">
        <f t="shared" si="7"/>
        <v>44323</v>
      </c>
      <c r="C350" s="10">
        <v>0.79904252203785919</v>
      </c>
      <c r="D350" s="10">
        <v>1.1778989796769335</v>
      </c>
      <c r="E350" s="10">
        <v>1.1048818471388417</v>
      </c>
      <c r="F350" s="10">
        <v>0.28369903964137833</v>
      </c>
      <c r="G350" s="10">
        <v>0.30760916951579581</v>
      </c>
      <c r="H350" s="10">
        <v>0.44064856742451836</v>
      </c>
      <c r="I350" s="10">
        <v>0.82911082332269581</v>
      </c>
      <c r="J350" s="10">
        <v>0.86189908341190835</v>
      </c>
      <c r="K350" s="10">
        <v>0.85229415134079167</v>
      </c>
      <c r="L350" s="10">
        <v>1.2271564762975751</v>
      </c>
      <c r="M350" s="10">
        <v>0.37954536069039418</v>
      </c>
    </row>
    <row r="351" spans="1:13" ht="20.100000000000001" customHeight="1">
      <c r="A351" s="3">
        <f t="shared" si="7"/>
        <v>348</v>
      </c>
      <c r="B351" s="27">
        <f t="shared" si="7"/>
        <v>44324</v>
      </c>
      <c r="C351" s="10">
        <v>0.79186407729652586</v>
      </c>
      <c r="D351" s="10">
        <v>1.2031265847740833</v>
      </c>
      <c r="E351" s="10">
        <v>1.0979015675783168</v>
      </c>
      <c r="F351" s="10">
        <v>0.27139302509842333</v>
      </c>
      <c r="G351" s="10">
        <v>0.31665932876348502</v>
      </c>
      <c r="H351" s="10">
        <v>0.45481236491906002</v>
      </c>
      <c r="I351" s="10">
        <v>0.83500038818429168</v>
      </c>
      <c r="J351" s="10">
        <v>0.86008020402794161</v>
      </c>
      <c r="K351" s="10">
        <v>0.8540115979113333</v>
      </c>
      <c r="L351" s="10">
        <v>1.2401638070092249</v>
      </c>
      <c r="M351" s="10">
        <v>0.39002332346171004</v>
      </c>
    </row>
    <row r="352" spans="1:13" ht="20.100000000000001" customHeight="1">
      <c r="A352" s="3">
        <f t="shared" si="7"/>
        <v>349</v>
      </c>
      <c r="B352" s="27">
        <f t="shared" si="7"/>
        <v>44325</v>
      </c>
      <c r="C352" s="10">
        <v>0.79506395866118673</v>
      </c>
      <c r="D352" s="10">
        <v>1.22954476995905</v>
      </c>
      <c r="E352" s="10">
        <v>1.0893719764769583</v>
      </c>
      <c r="F352" s="10">
        <v>0.26972810672407332</v>
      </c>
      <c r="G352" s="10">
        <v>0.31969214357305081</v>
      </c>
      <c r="H352" s="10">
        <v>0.46674333901714421</v>
      </c>
      <c r="I352" s="10">
        <v>0.83267871034550833</v>
      </c>
      <c r="J352" s="10">
        <v>0.8602590229734749</v>
      </c>
      <c r="K352" s="10">
        <v>0.85531580705224997</v>
      </c>
      <c r="L352" s="10">
        <v>1.2370953223072083</v>
      </c>
      <c r="M352" s="10">
        <v>0.39203863365653829</v>
      </c>
    </row>
    <row r="353" spans="1:13" ht="20.100000000000001" customHeight="1">
      <c r="A353" s="3">
        <f t="shared" si="7"/>
        <v>350</v>
      </c>
      <c r="B353" s="27">
        <f t="shared" si="7"/>
        <v>44326</v>
      </c>
      <c r="C353" s="10">
        <v>0.82915357275542745</v>
      </c>
      <c r="D353" s="10">
        <v>1.2312761592875334</v>
      </c>
      <c r="E353" s="10">
        <v>1.0802853347342249</v>
      </c>
      <c r="F353" s="10">
        <v>0.24838489026167918</v>
      </c>
      <c r="G353" s="10">
        <v>0.3228806217197317</v>
      </c>
      <c r="H353" s="10">
        <v>0.47771998103700414</v>
      </c>
      <c r="I353" s="10">
        <v>0.8301245658399341</v>
      </c>
      <c r="J353" s="10">
        <v>0.86415922526388333</v>
      </c>
      <c r="K353" s="10">
        <v>0.85637363068006678</v>
      </c>
      <c r="L353" s="10">
        <v>1.2297628011479749</v>
      </c>
      <c r="M353" s="10">
        <v>0.39577244323507083</v>
      </c>
    </row>
    <row r="354" spans="1:13" ht="20.100000000000001" customHeight="1">
      <c r="A354" s="3">
        <f t="shared" si="7"/>
        <v>351</v>
      </c>
      <c r="B354" s="27">
        <f t="shared" si="7"/>
        <v>44327</v>
      </c>
      <c r="C354" s="10">
        <v>0.83434426086056668</v>
      </c>
      <c r="D354" s="10">
        <v>1.2461879712739417</v>
      </c>
      <c r="E354" s="10">
        <v>1.0654556686273666</v>
      </c>
      <c r="F354" s="10">
        <v>0.17245278077554249</v>
      </c>
      <c r="G354" s="10">
        <v>0.3265881654412725</v>
      </c>
      <c r="H354" s="10">
        <v>0.4899822334511808</v>
      </c>
      <c r="I354" s="10">
        <v>0.83929230795584164</v>
      </c>
      <c r="J354" s="10">
        <v>0.8614024438161999</v>
      </c>
      <c r="K354" s="10">
        <v>0.85680874855004163</v>
      </c>
      <c r="L354" s="10">
        <v>1.2294750644486583</v>
      </c>
      <c r="M354" s="10">
        <v>0.3921914636546</v>
      </c>
    </row>
    <row r="355" spans="1:13" ht="20.100000000000001" customHeight="1">
      <c r="A355" s="3">
        <f t="shared" si="7"/>
        <v>352</v>
      </c>
      <c r="B355" s="27">
        <f t="shared" si="7"/>
        <v>44328</v>
      </c>
      <c r="C355" s="10">
        <v>0.83385972098167505</v>
      </c>
      <c r="D355" s="10">
        <v>1.2530842887609417</v>
      </c>
      <c r="E355" s="10">
        <v>1.0539952481539416</v>
      </c>
      <c r="F355" s="10">
        <v>0.15820672285089168</v>
      </c>
      <c r="G355" s="10">
        <v>0.33232183977285501</v>
      </c>
      <c r="H355" s="10">
        <v>0.51788790902407833</v>
      </c>
      <c r="I355" s="10">
        <v>0.84508829215040837</v>
      </c>
      <c r="J355" s="10">
        <v>0.86328415685269999</v>
      </c>
      <c r="K355" s="10">
        <v>0.85747621332131674</v>
      </c>
      <c r="L355" s="10">
        <v>1.2415862036555749</v>
      </c>
      <c r="M355" s="10">
        <v>0.40782366324255337</v>
      </c>
    </row>
    <row r="356" spans="1:13" ht="20.100000000000001" customHeight="1">
      <c r="A356" s="3">
        <f t="shared" si="7"/>
        <v>353</v>
      </c>
      <c r="B356" s="27">
        <f t="shared" si="7"/>
        <v>44329</v>
      </c>
      <c r="C356" s="10">
        <v>0.8260255793760658</v>
      </c>
      <c r="D356" s="10">
        <v>1.2624641867747666</v>
      </c>
      <c r="E356" s="10">
        <v>1.0393028880777833</v>
      </c>
      <c r="F356" s="10">
        <v>0.13474855702000835</v>
      </c>
      <c r="G356" s="10">
        <v>0.33642956928043999</v>
      </c>
      <c r="H356" s="10">
        <v>0.52427132798429088</v>
      </c>
      <c r="I356" s="10">
        <v>0.84491301340254166</v>
      </c>
      <c r="J356" s="10">
        <v>0.8709525622973584</v>
      </c>
      <c r="K356" s="10">
        <v>0.8579401936275084</v>
      </c>
      <c r="L356" s="10">
        <v>1.2408058298671667</v>
      </c>
      <c r="M356" s="10">
        <v>0.42274138821974083</v>
      </c>
    </row>
    <row r="357" spans="1:13" ht="20.100000000000001" customHeight="1">
      <c r="A357" s="3">
        <f t="shared" si="7"/>
        <v>354</v>
      </c>
      <c r="B357" s="27">
        <f t="shared" si="7"/>
        <v>44330</v>
      </c>
      <c r="C357" s="10">
        <v>0.8267299067611783</v>
      </c>
      <c r="D357" s="10">
        <v>1.2846171123812917</v>
      </c>
      <c r="E357" s="10">
        <v>1.0339790047177499</v>
      </c>
      <c r="F357" s="10">
        <v>0.12950341464511417</v>
      </c>
      <c r="G357" s="10">
        <v>0.32942569635262003</v>
      </c>
      <c r="H357" s="10">
        <v>0.52779374070432328</v>
      </c>
      <c r="I357" s="10">
        <v>0.85228800431654161</v>
      </c>
      <c r="J357" s="10">
        <v>0.87821522823137499</v>
      </c>
      <c r="K357" s="10">
        <v>0.85799817221144992</v>
      </c>
      <c r="L357" s="10">
        <v>1.23923490424495</v>
      </c>
      <c r="M357" s="10">
        <v>0.42391900332660165</v>
      </c>
    </row>
    <row r="358" spans="1:13" ht="20.100000000000001" customHeight="1">
      <c r="A358" s="3">
        <f t="shared" si="7"/>
        <v>355</v>
      </c>
      <c r="B358" s="27">
        <f t="shared" si="7"/>
        <v>44331</v>
      </c>
      <c r="C358" s="10">
        <v>0.82000121180418495</v>
      </c>
      <c r="D358" s="10">
        <v>1.2973792154047168</v>
      </c>
      <c r="E358" s="10">
        <v>1.0145168791988166</v>
      </c>
      <c r="F358" s="10">
        <v>0.10844167896730583</v>
      </c>
      <c r="G358" s="10">
        <v>0.33297888443886919</v>
      </c>
      <c r="H358" s="10">
        <v>0.52895229510858999</v>
      </c>
      <c r="I358" s="10">
        <v>0.84960169492003335</v>
      </c>
      <c r="J358" s="10">
        <v>0.87886299558644998</v>
      </c>
      <c r="K358" s="10">
        <v>0.85744156116978332</v>
      </c>
      <c r="L358" s="10">
        <v>1.2408057174622917</v>
      </c>
      <c r="M358" s="10">
        <v>0.43035456689786084</v>
      </c>
    </row>
    <row r="359" spans="1:13" ht="20.100000000000001" customHeight="1">
      <c r="A359" s="3">
        <f t="shared" si="7"/>
        <v>356</v>
      </c>
      <c r="B359" s="27">
        <f t="shared" si="7"/>
        <v>44332</v>
      </c>
      <c r="C359" s="10">
        <v>0.79873674409083073</v>
      </c>
      <c r="D359" s="10">
        <v>1.3196200269841751</v>
      </c>
      <c r="E359" s="10">
        <v>1.0118852631029249</v>
      </c>
      <c r="F359" s="10">
        <v>9.5451669581589169E-2</v>
      </c>
      <c r="G359" s="10">
        <v>0.33300268346767664</v>
      </c>
      <c r="H359" s="10">
        <v>0.5307002894542292</v>
      </c>
      <c r="I359" s="10">
        <v>0.84939056130132506</v>
      </c>
      <c r="J359" s="10">
        <v>0.88317682141476661</v>
      </c>
      <c r="K359" s="10">
        <v>0.85767889150295007</v>
      </c>
      <c r="L359" s="10">
        <v>1.2388881372778333</v>
      </c>
      <c r="M359" s="10">
        <v>0.44130770623892418</v>
      </c>
    </row>
    <row r="360" spans="1:13" ht="20.100000000000001" customHeight="1">
      <c r="A360" s="3">
        <f t="shared" si="7"/>
        <v>357</v>
      </c>
      <c r="B360" s="27">
        <f t="shared" si="7"/>
        <v>44333</v>
      </c>
      <c r="C360" s="10">
        <v>0.78930030382537419</v>
      </c>
      <c r="D360" s="10">
        <v>1.3311382248044168</v>
      </c>
      <c r="E360" s="10">
        <v>0.9869524890196667</v>
      </c>
      <c r="F360" s="10">
        <v>4.6945193986480838E-2</v>
      </c>
      <c r="G360" s="10">
        <v>0.33060441350930919</v>
      </c>
      <c r="H360" s="10">
        <v>0.55391473437744665</v>
      </c>
      <c r="I360" s="10">
        <v>0.85564663044595834</v>
      </c>
      <c r="J360" s="10">
        <v>0.88657082398350839</v>
      </c>
      <c r="K360" s="10">
        <v>0.85720897702983334</v>
      </c>
      <c r="L360" s="10">
        <v>1.2439097019356582</v>
      </c>
      <c r="M360" s="10">
        <v>0.46141700853143247</v>
      </c>
    </row>
    <row r="361" spans="1:13" ht="20.100000000000001" customHeight="1">
      <c r="A361" s="3">
        <f t="shared" si="7"/>
        <v>358</v>
      </c>
      <c r="B361" s="27">
        <f t="shared" si="7"/>
        <v>44334</v>
      </c>
      <c r="C361" s="10">
        <v>0.78934505693614676</v>
      </c>
      <c r="D361" s="10">
        <v>1.3424137542025998</v>
      </c>
      <c r="E361" s="10">
        <v>0.96387228533747493</v>
      </c>
      <c r="F361" s="10">
        <v>-2.4311407776621916E-2</v>
      </c>
      <c r="G361" s="10">
        <v>0.33106196194669252</v>
      </c>
      <c r="H361" s="10">
        <v>0.55465148941689579</v>
      </c>
      <c r="I361" s="10">
        <v>0.86380628532215831</v>
      </c>
      <c r="J361" s="10">
        <v>0.891004788454275</v>
      </c>
      <c r="K361" s="10">
        <v>0.86016568996078335</v>
      </c>
      <c r="L361" s="10">
        <v>1.2415016775363499</v>
      </c>
      <c r="M361" s="10">
        <v>0.47440026094807664</v>
      </c>
    </row>
    <row r="362" spans="1:13" ht="20.100000000000001" customHeight="1">
      <c r="A362" s="3">
        <f t="shared" si="7"/>
        <v>359</v>
      </c>
      <c r="B362" s="27">
        <f t="shared" si="7"/>
        <v>44335</v>
      </c>
      <c r="C362" s="10">
        <v>0.78412617472098256</v>
      </c>
      <c r="D362" s="10">
        <v>1.3598086396131501</v>
      </c>
      <c r="E362" s="10">
        <v>0.95180933059251671</v>
      </c>
      <c r="F362" s="10">
        <v>-3.9221653293707248E-2</v>
      </c>
      <c r="G362" s="10">
        <v>0.32246550732269169</v>
      </c>
      <c r="H362" s="10">
        <v>0.56069257519244498</v>
      </c>
      <c r="I362" s="10">
        <v>0.86798057914010007</v>
      </c>
      <c r="J362" s="10">
        <v>0.89225795106181671</v>
      </c>
      <c r="K362" s="10">
        <v>0.85977489411364161</v>
      </c>
      <c r="L362" s="10">
        <v>1.2447068295249</v>
      </c>
      <c r="M362" s="10">
        <v>0.48172419550839335</v>
      </c>
    </row>
    <row r="363" spans="1:13" ht="20.100000000000001" customHeight="1">
      <c r="A363" s="3">
        <f t="shared" si="7"/>
        <v>360</v>
      </c>
      <c r="B363" s="27">
        <f t="shared" si="7"/>
        <v>44336</v>
      </c>
      <c r="C363" s="10">
        <v>0.77998858345187339</v>
      </c>
      <c r="D363" s="10">
        <v>1.3639320061804083</v>
      </c>
      <c r="E363" s="10">
        <v>0.94220393957083326</v>
      </c>
      <c r="F363" s="10">
        <v>-6.6252220522539415E-2</v>
      </c>
      <c r="G363" s="10">
        <v>0.30725318312361249</v>
      </c>
      <c r="H363" s="10">
        <v>0.55926119345632996</v>
      </c>
      <c r="I363" s="10">
        <v>0.87137163483800828</v>
      </c>
      <c r="J363" s="10">
        <v>0.89486311541498331</v>
      </c>
      <c r="K363" s="10">
        <v>0.85923852698796666</v>
      </c>
      <c r="L363" s="10">
        <v>1.246215991620675</v>
      </c>
      <c r="M363" s="10">
        <v>0.47621384276867246</v>
      </c>
    </row>
    <row r="364" spans="1:13" ht="20.100000000000001" customHeight="1">
      <c r="A364" s="3">
        <f t="shared" si="7"/>
        <v>361</v>
      </c>
      <c r="B364" s="27">
        <f t="shared" si="7"/>
        <v>44337</v>
      </c>
      <c r="C364" s="10">
        <v>0.77001734203841166</v>
      </c>
      <c r="D364" s="10">
        <v>1.3633392739940833</v>
      </c>
      <c r="E364" s="10">
        <v>0.93196639451364172</v>
      </c>
      <c r="F364" s="10">
        <v>-8.2795238159558165E-2</v>
      </c>
      <c r="G364" s="10">
        <v>0.30676937974706836</v>
      </c>
      <c r="H364" s="10">
        <v>0.55752944956290751</v>
      </c>
      <c r="I364" s="10">
        <v>0.87847448384510829</v>
      </c>
      <c r="J364" s="10">
        <v>0.89189306047182493</v>
      </c>
      <c r="K364" s="10">
        <v>0.8600389970539416</v>
      </c>
      <c r="L364" s="10">
        <v>1.2544083693670001</v>
      </c>
      <c r="M364" s="10">
        <v>0.47721534533762416</v>
      </c>
    </row>
    <row r="365" spans="1:13" ht="20.100000000000001" customHeight="1">
      <c r="A365" s="3">
        <f t="shared" si="7"/>
        <v>362</v>
      </c>
      <c r="B365" s="27">
        <f t="shared" si="7"/>
        <v>44338</v>
      </c>
      <c r="C365" s="10">
        <v>0.75623185505368495</v>
      </c>
      <c r="D365" s="10">
        <v>1.3588704035183332</v>
      </c>
      <c r="E365" s="10">
        <v>0.92089076923359159</v>
      </c>
      <c r="F365" s="10">
        <v>-0.11172962330469834</v>
      </c>
      <c r="G365" s="10">
        <v>0.3019603347348308</v>
      </c>
      <c r="H365" s="10">
        <v>0.55634004276068671</v>
      </c>
      <c r="I365" s="10">
        <v>0.89127257127244996</v>
      </c>
      <c r="J365" s="10">
        <v>0.88747712135911661</v>
      </c>
      <c r="K365" s="10">
        <v>0.84947406698619998</v>
      </c>
      <c r="L365" s="10">
        <v>1.2693146046891</v>
      </c>
      <c r="M365" s="10">
        <v>0.48221402910676914</v>
      </c>
    </row>
    <row r="366" spans="1:13" ht="20.100000000000001" customHeight="1">
      <c r="A366" s="3">
        <f t="shared" si="7"/>
        <v>363</v>
      </c>
      <c r="B366" s="27">
        <f t="shared" si="7"/>
        <v>44339</v>
      </c>
      <c r="C366" s="10">
        <v>0.75196014346287499</v>
      </c>
      <c r="D366" s="10">
        <v>1.3567016321213583</v>
      </c>
      <c r="E366" s="10">
        <v>0.90277637021477497</v>
      </c>
      <c r="F366" s="10">
        <v>-0.23653092580150167</v>
      </c>
      <c r="G366" s="10">
        <v>0.30030549228663916</v>
      </c>
      <c r="H366" s="10">
        <v>0.55491145407239328</v>
      </c>
      <c r="I366" s="10">
        <v>0.903534671341375</v>
      </c>
      <c r="J366" s="10">
        <v>0.89547583604058334</v>
      </c>
      <c r="K366" s="10">
        <v>0.85066251867036657</v>
      </c>
      <c r="L366" s="10">
        <v>1.2656187111006416</v>
      </c>
      <c r="M366" s="10">
        <v>0.47656003641193917</v>
      </c>
    </row>
    <row r="367" spans="1:13" ht="20.100000000000001" customHeight="1">
      <c r="A367" s="3">
        <f t="shared" si="7"/>
        <v>364</v>
      </c>
      <c r="B367" s="27">
        <f t="shared" si="7"/>
        <v>44340</v>
      </c>
      <c r="C367" s="10">
        <v>0.74000363280118997</v>
      </c>
      <c r="D367" s="10">
        <v>1.3461547023581748</v>
      </c>
      <c r="E367" s="10">
        <v>0.89450579771575001</v>
      </c>
      <c r="F367" s="10">
        <v>-0.35486373267062582</v>
      </c>
      <c r="G367" s="10">
        <v>0.28682266121152666</v>
      </c>
      <c r="H367" s="10">
        <v>0.57005986607950165</v>
      </c>
      <c r="I367" s="10">
        <v>0.91502613564260837</v>
      </c>
      <c r="J367" s="10">
        <v>0.91501822471715843</v>
      </c>
      <c r="K367" s="10">
        <v>0.85164897814730833</v>
      </c>
      <c r="L367" s="10">
        <v>1.26216534452375</v>
      </c>
      <c r="M367" s="10">
        <v>0.47610418358001833</v>
      </c>
    </row>
    <row r="368" spans="1:13" ht="20.100000000000001" customHeight="1">
      <c r="A368" s="3">
        <f t="shared" si="7"/>
        <v>365</v>
      </c>
      <c r="B368" s="27">
        <f t="shared" si="7"/>
        <v>44341</v>
      </c>
      <c r="C368" s="10">
        <v>0.73669533299001666</v>
      </c>
      <c r="D368" s="10">
        <v>1.3461517816446917</v>
      </c>
      <c r="E368" s="10">
        <v>0.88564947816551676</v>
      </c>
      <c r="F368" s="10">
        <v>-0.39339630910519502</v>
      </c>
      <c r="G368" s="10">
        <v>0.27685872602701833</v>
      </c>
      <c r="H368" s="10">
        <v>0.56593948948864747</v>
      </c>
      <c r="I368" s="10">
        <v>0.93146798186707491</v>
      </c>
      <c r="J368" s="10">
        <v>0.91824305031865838</v>
      </c>
      <c r="K368" s="10">
        <v>0.85221866152110837</v>
      </c>
      <c r="L368" s="10">
        <v>1.2596989977910917</v>
      </c>
      <c r="M368" s="10">
        <v>0.46973822626390832</v>
      </c>
    </row>
    <row r="369" spans="1:13" ht="20.100000000000001" customHeight="1">
      <c r="A369" s="3">
        <f t="shared" si="7"/>
        <v>366</v>
      </c>
      <c r="B369" s="27">
        <f t="shared" si="7"/>
        <v>44342</v>
      </c>
      <c r="C369" s="10">
        <v>0.72976342337792832</v>
      </c>
      <c r="D369" s="10">
        <v>1.3498595110504334</v>
      </c>
      <c r="E369" s="10">
        <v>0.8677343011816</v>
      </c>
      <c r="F369" s="10">
        <v>-0.40653201817173085</v>
      </c>
      <c r="G369" s="10">
        <v>0.26862900379753668</v>
      </c>
      <c r="H369" s="10">
        <v>0.56398374254971995</v>
      </c>
      <c r="I369" s="10">
        <v>0.94171008388769994</v>
      </c>
      <c r="J369" s="10">
        <v>0.92112962318049163</v>
      </c>
      <c r="K369" s="10">
        <v>0.84673861157825003</v>
      </c>
      <c r="L369" s="10">
        <v>1.2535182362772666</v>
      </c>
      <c r="M369" s="10">
        <v>0.47153234575353004</v>
      </c>
    </row>
    <row r="370" spans="1:13" ht="20.100000000000001" customHeight="1">
      <c r="A370" s="3">
        <f t="shared" si="7"/>
        <v>367</v>
      </c>
      <c r="B370" s="27">
        <f t="shared" si="7"/>
        <v>44343</v>
      </c>
      <c r="C370" s="10">
        <v>0.73147197349583826</v>
      </c>
      <c r="D370" s="10">
        <v>1.3358640985719417</v>
      </c>
      <c r="E370" s="10">
        <v>0.8521893309953833</v>
      </c>
      <c r="F370" s="10">
        <v>-0.41726443329514501</v>
      </c>
      <c r="G370" s="10">
        <v>0.26684022795175083</v>
      </c>
      <c r="H370" s="10">
        <v>0.56110057056197249</v>
      </c>
      <c r="I370" s="10">
        <v>0.95620820216241664</v>
      </c>
      <c r="J370" s="10">
        <v>0.90765036879384997</v>
      </c>
      <c r="K370" s="10">
        <v>0.84999812617701664</v>
      </c>
      <c r="L370" s="10">
        <v>1.2524838437389916</v>
      </c>
      <c r="M370" s="10">
        <v>0.48236905556904336</v>
      </c>
    </row>
    <row r="371" spans="1:13" ht="20.100000000000001" customHeight="1">
      <c r="A371" s="3">
        <f t="shared" si="7"/>
        <v>368</v>
      </c>
      <c r="B371" s="27">
        <f t="shared" si="7"/>
        <v>44344</v>
      </c>
      <c r="C371" s="10">
        <v>0.72546422126988575</v>
      </c>
      <c r="D371" s="10">
        <v>1.3313299320775001</v>
      </c>
      <c r="E371" s="10">
        <v>0.82553596840586085</v>
      </c>
      <c r="F371" s="10">
        <v>-0.4118392356427425</v>
      </c>
      <c r="G371" s="10">
        <v>0.262149162154105</v>
      </c>
      <c r="H371" s="10">
        <v>0.55799819464257583</v>
      </c>
      <c r="I371" s="10">
        <v>0.95629542060570838</v>
      </c>
      <c r="J371" s="10">
        <v>0.90832499093635832</v>
      </c>
      <c r="K371" s="10">
        <v>0.85123770862504999</v>
      </c>
      <c r="L371" s="10">
        <v>1.2462243505992332</v>
      </c>
      <c r="M371" s="10">
        <v>0.47869449476497333</v>
      </c>
    </row>
    <row r="372" spans="1:13" ht="20.100000000000001" customHeight="1">
      <c r="A372" s="3">
        <f t="shared" si="7"/>
        <v>369</v>
      </c>
      <c r="B372" s="27">
        <f t="shared" si="7"/>
        <v>44345</v>
      </c>
      <c r="C372" s="10">
        <v>0.72040441624194085</v>
      </c>
      <c r="D372" s="10">
        <v>1.3170823639780083</v>
      </c>
      <c r="E372" s="10">
        <v>0.81111234309428826</v>
      </c>
      <c r="F372" s="10">
        <v>-0.40446399772768754</v>
      </c>
      <c r="G372" s="10">
        <v>0.24666202416117081</v>
      </c>
      <c r="H372" s="10">
        <v>0.55510832454556414</v>
      </c>
      <c r="I372" s="10">
        <v>0.95505247882264166</v>
      </c>
      <c r="J372" s="10">
        <v>0.91572231507417501</v>
      </c>
      <c r="K372" s="10">
        <v>0.85261207110217496</v>
      </c>
      <c r="L372" s="10">
        <v>1.2400872045097333</v>
      </c>
      <c r="M372" s="10">
        <v>0.48008334366897665</v>
      </c>
    </row>
    <row r="373" spans="1:13" ht="20.100000000000001" customHeight="1">
      <c r="A373" s="3">
        <f t="shared" si="7"/>
        <v>370</v>
      </c>
      <c r="B373" s="27">
        <f t="shared" si="7"/>
        <v>44346</v>
      </c>
      <c r="C373" s="10">
        <v>0.72391304724188421</v>
      </c>
      <c r="D373" s="10">
        <v>1.3158250430950582</v>
      </c>
      <c r="E373" s="10">
        <v>0.76953325423340591</v>
      </c>
      <c r="F373" s="10">
        <v>-0.45978747870779002</v>
      </c>
      <c r="G373" s="10">
        <v>0.23691495343031752</v>
      </c>
      <c r="H373" s="10">
        <v>0.55573636236723334</v>
      </c>
      <c r="I373" s="10">
        <v>0.96738611262793339</v>
      </c>
      <c r="J373" s="10">
        <v>0.91861027403885831</v>
      </c>
      <c r="K373" s="10">
        <v>0.85318654727317511</v>
      </c>
      <c r="L373" s="10">
        <v>1.2360419893200751</v>
      </c>
      <c r="M373" s="10">
        <v>0.4815764580376975</v>
      </c>
    </row>
    <row r="374" spans="1:13" ht="20.100000000000001" customHeight="1">
      <c r="A374" s="3">
        <f t="shared" si="7"/>
        <v>371</v>
      </c>
      <c r="B374" s="27">
        <f t="shared" si="7"/>
        <v>44347</v>
      </c>
      <c r="C374" s="10">
        <v>0.7205588388808174</v>
      </c>
      <c r="D374" s="10">
        <v>1.310986743588775</v>
      </c>
      <c r="E374" s="10">
        <v>0.75242196986414756</v>
      </c>
      <c r="F374" s="10">
        <v>-0.51225419970364416</v>
      </c>
      <c r="G374" s="10">
        <v>0.23817244439303584</v>
      </c>
      <c r="H374" s="10">
        <v>0.55739059005282832</v>
      </c>
      <c r="I374" s="10">
        <v>0.96848129905336666</v>
      </c>
      <c r="J374" s="10">
        <v>0.91870187971173334</v>
      </c>
      <c r="K374" s="10">
        <v>0.8568701599611166</v>
      </c>
      <c r="L374" s="10">
        <v>1.2301329591729415</v>
      </c>
      <c r="M374" s="10">
        <v>0.48007996857624918</v>
      </c>
    </row>
    <row r="375" spans="1:13" ht="20.100000000000001" customHeight="1">
      <c r="A375" s="3">
        <f t="shared" si="7"/>
        <v>372</v>
      </c>
      <c r="B375" s="27">
        <f t="shared" si="7"/>
        <v>44348</v>
      </c>
      <c r="C375" s="10">
        <v>0.72729310817565673</v>
      </c>
      <c r="D375" s="10">
        <v>1.2928640244186667</v>
      </c>
      <c r="E375" s="10">
        <v>0.72316219472837739</v>
      </c>
      <c r="F375" s="10">
        <v>-0.55205423616881</v>
      </c>
      <c r="G375" s="10">
        <v>0.22531304490697501</v>
      </c>
      <c r="H375" s="10">
        <v>0.55513100549917083</v>
      </c>
      <c r="I375" s="10">
        <v>0.9959367440258583</v>
      </c>
      <c r="J375" s="10">
        <v>0.92002784826133333</v>
      </c>
      <c r="K375" s="10">
        <v>0.85972652841700004</v>
      </c>
      <c r="L375" s="10">
        <v>1.2260984858620416</v>
      </c>
      <c r="M375" s="10">
        <v>0.49478091173203004</v>
      </c>
    </row>
    <row r="376" spans="1:13" ht="20.100000000000001" customHeight="1">
      <c r="A376" s="3">
        <f t="shared" si="7"/>
        <v>373</v>
      </c>
      <c r="B376" s="27">
        <f t="shared" si="7"/>
        <v>44349</v>
      </c>
      <c r="C376" s="10">
        <v>0.72288922916551501</v>
      </c>
      <c r="D376" s="10">
        <v>1.2836629963813333</v>
      </c>
      <c r="E376" s="10">
        <v>0.70864427489555837</v>
      </c>
      <c r="F376" s="10">
        <v>-0.55649140058156588</v>
      </c>
      <c r="G376" s="10">
        <v>0.22586440558626167</v>
      </c>
      <c r="H376" s="10">
        <v>0.55385380351853497</v>
      </c>
      <c r="I376" s="10">
        <v>1.0118761174561084</v>
      </c>
      <c r="J376" s="10">
        <v>0.923526847538375</v>
      </c>
      <c r="K376" s="10">
        <v>0.86154121114966664</v>
      </c>
      <c r="L376" s="10">
        <v>1.2181640199478918</v>
      </c>
      <c r="M376" s="10">
        <v>0.48924823798253086</v>
      </c>
    </row>
    <row r="377" spans="1:13" ht="20.100000000000001" customHeight="1">
      <c r="A377" s="3">
        <f t="shared" si="7"/>
        <v>374</v>
      </c>
      <c r="B377" s="27">
        <f t="shared" si="7"/>
        <v>44350</v>
      </c>
      <c r="C377" s="10">
        <v>0.72927448997217337</v>
      </c>
      <c r="D377" s="10">
        <v>1.2650292358809834</v>
      </c>
      <c r="E377" s="10">
        <v>0.70238771567036007</v>
      </c>
      <c r="F377" s="10">
        <v>-0.55611591996573417</v>
      </c>
      <c r="G377" s="10">
        <v>0.20997810671997499</v>
      </c>
      <c r="H377" s="10">
        <v>0.55055382591421831</v>
      </c>
      <c r="I377" s="10">
        <v>1.0102873452309167</v>
      </c>
      <c r="J377" s="10">
        <v>0.93010120278624997</v>
      </c>
      <c r="K377" s="10">
        <v>0.86366443936838333</v>
      </c>
      <c r="L377" s="10">
        <v>1.2101781534871499</v>
      </c>
      <c r="M377" s="10">
        <v>0.50255021791918753</v>
      </c>
    </row>
    <row r="378" spans="1:13" ht="20.100000000000001" customHeight="1">
      <c r="A378" s="3">
        <f t="shared" si="7"/>
        <v>375</v>
      </c>
      <c r="B378" s="27">
        <f t="shared" si="7"/>
        <v>44351</v>
      </c>
      <c r="C378" s="10">
        <v>0.7268233994887342</v>
      </c>
      <c r="D378" s="10">
        <v>1.2528728158060667</v>
      </c>
      <c r="E378" s="10">
        <v>0.71595301147992918</v>
      </c>
      <c r="F378" s="10">
        <v>-0.53927549172658995</v>
      </c>
      <c r="G378" s="10">
        <v>0.21015131614054083</v>
      </c>
      <c r="H378" s="10">
        <v>0.54812300815387827</v>
      </c>
      <c r="I378" s="10">
        <v>1.0419653795267083</v>
      </c>
      <c r="J378" s="10">
        <v>0.93622713831889159</v>
      </c>
      <c r="K378" s="10">
        <v>0.86663038182488339</v>
      </c>
      <c r="L378" s="10">
        <v>1.2036567691904334</v>
      </c>
      <c r="M378" s="10">
        <v>0.49838762216058746</v>
      </c>
    </row>
    <row r="379" spans="1:13" ht="20.100000000000001" customHeight="1">
      <c r="A379" s="3">
        <f t="shared" si="7"/>
        <v>376</v>
      </c>
      <c r="B379" s="27">
        <f t="shared" si="7"/>
        <v>44352</v>
      </c>
      <c r="C379" s="10">
        <v>0.73584192754762168</v>
      </c>
      <c r="D379" s="10">
        <v>1.2355514160639751</v>
      </c>
      <c r="E379" s="10">
        <v>0.70839992995043255</v>
      </c>
      <c r="F379" s="10">
        <v>-0.52053664562507251</v>
      </c>
      <c r="G379" s="10">
        <v>0.21746618581552082</v>
      </c>
      <c r="H379" s="10">
        <v>0.54727261418526163</v>
      </c>
      <c r="I379" s="10">
        <v>1.0657962730718584</v>
      </c>
      <c r="J379" s="10">
        <v>0.93918046769506669</v>
      </c>
      <c r="K379" s="10">
        <v>0.86406758618178336</v>
      </c>
      <c r="L379" s="10">
        <v>1.2000818845996499</v>
      </c>
      <c r="M379" s="10">
        <v>0.50899570649389503</v>
      </c>
    </row>
    <row r="380" spans="1:13" ht="20.100000000000001" customHeight="1">
      <c r="A380" s="3">
        <f t="shared" si="7"/>
        <v>377</v>
      </c>
      <c r="B380" s="27">
        <f t="shared" si="7"/>
        <v>44353</v>
      </c>
      <c r="C380" s="10">
        <v>0.7364507464400617</v>
      </c>
      <c r="D380" s="10">
        <v>1.4688152651168416</v>
      </c>
      <c r="E380" s="10">
        <v>0.74677614077748578</v>
      </c>
      <c r="F380" s="10">
        <v>-0.53751465763550166</v>
      </c>
      <c r="G380" s="10">
        <v>0.21578177415728164</v>
      </c>
      <c r="H380" s="10">
        <v>0.54433235914514999</v>
      </c>
      <c r="I380" s="10">
        <v>1.0617707988119167</v>
      </c>
      <c r="J380" s="10">
        <v>0.94646846401399165</v>
      </c>
      <c r="K380" s="10">
        <v>0.87001003281355827</v>
      </c>
      <c r="L380" s="10">
        <v>1.1935557394689249</v>
      </c>
      <c r="M380" s="10">
        <v>0.52088695304819577</v>
      </c>
    </row>
    <row r="381" spans="1:13" ht="20.100000000000001" customHeight="1">
      <c r="A381" s="3">
        <f t="shared" si="7"/>
        <v>378</v>
      </c>
      <c r="B381" s="27">
        <f t="shared" si="7"/>
        <v>44354</v>
      </c>
      <c r="C381" s="10">
        <v>0.74701034717399339</v>
      </c>
      <c r="D381" s="10">
        <v>1.4527518841268083</v>
      </c>
      <c r="E381" s="10">
        <v>0.74047709512637327</v>
      </c>
      <c r="F381" s="10">
        <v>-0.54707172740750754</v>
      </c>
      <c r="G381" s="10">
        <v>0.21166702596392417</v>
      </c>
      <c r="H381" s="10">
        <v>0.54100081964636249</v>
      </c>
      <c r="I381" s="10">
        <v>1.0891205757700251</v>
      </c>
      <c r="J381" s="10">
        <v>0.94549041000405831</v>
      </c>
      <c r="K381" s="10">
        <v>0.87748409599676658</v>
      </c>
      <c r="L381" s="10">
        <v>1.1906111668544332</v>
      </c>
      <c r="M381" s="10">
        <v>0.53704696965841503</v>
      </c>
    </row>
    <row r="382" spans="1:13" ht="20.100000000000001" customHeight="1">
      <c r="A382" s="3">
        <f t="shared" si="7"/>
        <v>379</v>
      </c>
      <c r="B382" s="27">
        <f t="shared" si="7"/>
        <v>44355</v>
      </c>
      <c r="C382" s="10">
        <v>0.74479820202240166</v>
      </c>
      <c r="D382" s="10">
        <v>1.4675553133921333</v>
      </c>
      <c r="E382" s="10">
        <v>0.75620277711717421</v>
      </c>
      <c r="F382" s="10">
        <v>-0.52459806800413666</v>
      </c>
      <c r="G382" s="10">
        <v>0.20606815615014332</v>
      </c>
      <c r="H382" s="10">
        <v>0.54116747771475671</v>
      </c>
      <c r="I382" s="10">
        <v>1.0975604914659918</v>
      </c>
      <c r="J382" s="10">
        <v>0.94663769168738332</v>
      </c>
      <c r="K382" s="10">
        <v>0.88085727828305005</v>
      </c>
      <c r="L382" s="10">
        <v>1.1815714253864666</v>
      </c>
      <c r="M382" s="10">
        <v>0.57761956139022996</v>
      </c>
    </row>
    <row r="383" spans="1:13" ht="20.100000000000001" customHeight="1">
      <c r="A383" s="3">
        <f t="shared" si="7"/>
        <v>380</v>
      </c>
      <c r="B383" s="27">
        <f t="shared" si="7"/>
        <v>44356</v>
      </c>
      <c r="C383" s="10">
        <v>0.74792842173381924</v>
      </c>
      <c r="D383" s="10">
        <v>1.470722189062925</v>
      </c>
      <c r="E383" s="10">
        <v>0.81394788424778663</v>
      </c>
      <c r="F383" s="10">
        <v>-0.50982745186588663</v>
      </c>
      <c r="G383" s="10">
        <v>0.20791959513899336</v>
      </c>
      <c r="H383" s="10">
        <v>0.54106491309641003</v>
      </c>
      <c r="I383" s="10">
        <v>1.1123058318534667</v>
      </c>
      <c r="J383" s="10">
        <v>0.95347164968960829</v>
      </c>
      <c r="K383" s="10">
        <v>0.88080741110113336</v>
      </c>
      <c r="L383" s="10">
        <v>1.1736928558159916</v>
      </c>
      <c r="M383" s="10">
        <v>0.55767643820879753</v>
      </c>
    </row>
    <row r="384" spans="1:13" ht="20.100000000000001" customHeight="1">
      <c r="A384" s="3">
        <f t="shared" si="7"/>
        <v>381</v>
      </c>
      <c r="B384" s="27">
        <f t="shared" si="7"/>
        <v>44357</v>
      </c>
      <c r="C384" s="10">
        <v>0.75225139186092915</v>
      </c>
      <c r="D384" s="10">
        <v>1.4559229657922916</v>
      </c>
      <c r="E384" s="10">
        <v>0.8565254237362584</v>
      </c>
      <c r="F384" s="10">
        <v>-0.48194505406483495</v>
      </c>
      <c r="G384" s="10">
        <v>0.19353883083619583</v>
      </c>
      <c r="H384" s="10">
        <v>0.53625429232273336</v>
      </c>
      <c r="I384" s="10">
        <v>1.1144243350843916</v>
      </c>
      <c r="J384" s="10">
        <v>0.95822317514348343</v>
      </c>
      <c r="K384" s="10">
        <v>0.88208607366186664</v>
      </c>
      <c r="L384" s="10">
        <v>1.167299522210075</v>
      </c>
      <c r="M384" s="10">
        <v>0.56810975741825831</v>
      </c>
    </row>
    <row r="385" spans="1:13" ht="20.100000000000001" customHeight="1">
      <c r="A385" s="3">
        <f t="shared" si="7"/>
        <v>382</v>
      </c>
      <c r="B385" s="27">
        <f t="shared" si="7"/>
        <v>44358</v>
      </c>
      <c r="C385" s="10">
        <v>0.75638259431914667</v>
      </c>
      <c r="D385" s="10">
        <v>1.4596259193536165</v>
      </c>
      <c r="E385" s="10">
        <v>0.90599808789865832</v>
      </c>
      <c r="F385" s="10">
        <v>-0.47036879424666167</v>
      </c>
      <c r="G385" s="10">
        <v>0.19221622004369918</v>
      </c>
      <c r="H385" s="10">
        <v>0.53397794618256833</v>
      </c>
      <c r="I385" s="10">
        <v>1.1145204582548001</v>
      </c>
      <c r="J385" s="10">
        <v>0.96742825444492497</v>
      </c>
      <c r="K385" s="10">
        <v>0.88907762319119998</v>
      </c>
      <c r="L385" s="10">
        <v>1.1590326522455834</v>
      </c>
      <c r="M385" s="10">
        <v>0.58014119475984249</v>
      </c>
    </row>
    <row r="386" spans="1:13" ht="20.100000000000001" customHeight="1">
      <c r="A386" s="3">
        <f t="shared" si="7"/>
        <v>383</v>
      </c>
      <c r="B386" s="27">
        <f t="shared" si="7"/>
        <v>44359</v>
      </c>
      <c r="C386" s="10">
        <v>0.76128959051719247</v>
      </c>
      <c r="D386" s="10">
        <v>1.5806933017424416</v>
      </c>
      <c r="E386" s="10">
        <v>0.91013681218237508</v>
      </c>
      <c r="F386" s="10">
        <v>-0.44529558205063835</v>
      </c>
      <c r="G386" s="10">
        <v>0.18898093461984167</v>
      </c>
      <c r="H386" s="10">
        <v>0.53179925149035256</v>
      </c>
      <c r="I386" s="10">
        <v>1.1060195375328417</v>
      </c>
      <c r="J386" s="10">
        <v>0.96831560867098332</v>
      </c>
      <c r="K386" s="10">
        <v>0.89233425387289167</v>
      </c>
      <c r="L386" s="10">
        <v>1.1538677706970251</v>
      </c>
      <c r="M386" s="10">
        <v>0.59437004333422327</v>
      </c>
    </row>
    <row r="387" spans="1:13" ht="20.100000000000001" customHeight="1">
      <c r="A387" s="3">
        <f t="shared" si="7"/>
        <v>384</v>
      </c>
      <c r="B387" s="27">
        <f t="shared" si="7"/>
        <v>44360</v>
      </c>
      <c r="C387" s="10">
        <v>0.77346374738662094</v>
      </c>
      <c r="D387" s="10">
        <v>1.5854792821757917</v>
      </c>
      <c r="E387" s="10">
        <v>0.96080357202443334</v>
      </c>
      <c r="F387" s="10">
        <v>-0.43826268473309166</v>
      </c>
      <c r="G387" s="10">
        <v>0.18946060882216167</v>
      </c>
      <c r="H387" s="10">
        <v>0.5301886215348891</v>
      </c>
      <c r="I387" s="10">
        <v>1.1011844940739832</v>
      </c>
      <c r="J387" s="10">
        <v>0.97218490736362506</v>
      </c>
      <c r="K387" s="10">
        <v>0.87849065256464998</v>
      </c>
      <c r="L387" s="10">
        <v>1.1485273066090167</v>
      </c>
      <c r="M387" s="10">
        <v>0.64573326011984666</v>
      </c>
    </row>
    <row r="388" spans="1:13" ht="20.100000000000001" customHeight="1">
      <c r="A388" s="3">
        <f t="shared" si="7"/>
        <v>385</v>
      </c>
      <c r="B388" s="27">
        <f t="shared" si="7"/>
        <v>44361</v>
      </c>
      <c r="C388" s="10">
        <v>0.77092210094607505</v>
      </c>
      <c r="D388" s="10">
        <v>1.5754156317146581</v>
      </c>
      <c r="E388" s="10">
        <v>0.98563436497311674</v>
      </c>
      <c r="F388" s="10">
        <v>-0.40650446278719415</v>
      </c>
      <c r="G388" s="10">
        <v>0.18741141134769082</v>
      </c>
      <c r="H388" s="10">
        <v>0.53125757976265497</v>
      </c>
      <c r="I388" s="10">
        <v>1.0922310707847167</v>
      </c>
      <c r="J388" s="10">
        <v>0.97665008025769995</v>
      </c>
      <c r="K388" s="10">
        <v>0.88271126092609176</v>
      </c>
      <c r="L388" s="10">
        <v>1.1578415334831</v>
      </c>
      <c r="M388" s="10">
        <v>0.63004537089970247</v>
      </c>
    </row>
    <row r="389" spans="1:13" ht="20.100000000000001" customHeight="1">
      <c r="A389" s="3">
        <f t="shared" si="7"/>
        <v>386</v>
      </c>
      <c r="B389" s="27">
        <f t="shared" si="7"/>
        <v>44362</v>
      </c>
      <c r="C389" s="10">
        <v>0.78338564814638001</v>
      </c>
      <c r="D389" s="10">
        <v>1.5586174960629917</v>
      </c>
      <c r="E389" s="10">
        <v>1.01703580802855</v>
      </c>
      <c r="F389" s="10">
        <v>-0.38224204000485251</v>
      </c>
      <c r="G389" s="10">
        <v>0.17966395723585415</v>
      </c>
      <c r="H389" s="10">
        <v>0.52863825937258246</v>
      </c>
      <c r="I389" s="10">
        <v>1.0762677670158083</v>
      </c>
      <c r="J389" s="10">
        <v>0.97482773396721667</v>
      </c>
      <c r="K389" s="10">
        <v>0.88002364140147504</v>
      </c>
      <c r="L389" s="10">
        <v>1.1546393642746999</v>
      </c>
      <c r="M389" s="10">
        <v>0.65040383057152917</v>
      </c>
    </row>
    <row r="390" spans="1:13" ht="20.100000000000001" customHeight="1">
      <c r="A390" s="3">
        <f t="shared" ref="A390:B453" si="8">A389+1</f>
        <v>387</v>
      </c>
      <c r="B390" s="27">
        <f t="shared" si="8"/>
        <v>44363</v>
      </c>
      <c r="C390" s="10">
        <v>0.78727741669892659</v>
      </c>
      <c r="D390" s="10">
        <v>1.5553279190980833</v>
      </c>
      <c r="E390" s="10">
        <v>1.0264410324748749</v>
      </c>
      <c r="F390" s="10">
        <v>-0.33453413995071418</v>
      </c>
      <c r="G390" s="10">
        <v>0.17555096903866999</v>
      </c>
      <c r="H390" s="10">
        <v>0.52810011867611584</v>
      </c>
      <c r="I390" s="10">
        <v>1.0644780948062833</v>
      </c>
      <c r="J390" s="10">
        <v>0.97599190974142502</v>
      </c>
      <c r="K390" s="10">
        <v>0.87205382982373336</v>
      </c>
      <c r="L390" s="10">
        <v>1.1459788648857083</v>
      </c>
      <c r="M390" s="10">
        <v>0.64917808183744918</v>
      </c>
    </row>
    <row r="391" spans="1:13" ht="20.100000000000001" customHeight="1">
      <c r="A391" s="3">
        <f t="shared" si="8"/>
        <v>388</v>
      </c>
      <c r="B391" s="27">
        <f t="shared" si="8"/>
        <v>44364</v>
      </c>
      <c r="C391" s="10">
        <v>0.80068854130118916</v>
      </c>
      <c r="D391" s="10">
        <v>1.5464468071397584</v>
      </c>
      <c r="E391" s="10">
        <v>1.0407733223690749</v>
      </c>
      <c r="F391" s="10">
        <v>-0.30713887307108917</v>
      </c>
      <c r="G391" s="10">
        <v>0.17036951845578166</v>
      </c>
      <c r="H391" s="10">
        <v>0.51899334138154252</v>
      </c>
      <c r="I391" s="10">
        <v>1.0344905970650251</v>
      </c>
      <c r="J391" s="10">
        <v>0.97717063056850006</v>
      </c>
      <c r="K391" s="10">
        <v>0.85799461138914168</v>
      </c>
      <c r="L391" s="10">
        <v>1.1384374303638167</v>
      </c>
      <c r="M391" s="10">
        <v>0.63233007442487166</v>
      </c>
    </row>
    <row r="392" spans="1:13" ht="20.100000000000001" customHeight="1">
      <c r="A392" s="3">
        <f t="shared" si="8"/>
        <v>389</v>
      </c>
      <c r="B392" s="27">
        <f t="shared" si="8"/>
        <v>44365</v>
      </c>
      <c r="C392" s="10">
        <v>0.80204038161872671</v>
      </c>
      <c r="D392" s="10">
        <v>1.5368792807338583</v>
      </c>
      <c r="E392" s="10">
        <v>1.049374443636425</v>
      </c>
      <c r="F392" s="10">
        <v>-0.28489036348075497</v>
      </c>
      <c r="G392" s="10">
        <v>0.16467662392468665</v>
      </c>
      <c r="H392" s="10">
        <v>0.52150708144973668</v>
      </c>
      <c r="I392" s="10">
        <v>1.0235684947627166</v>
      </c>
      <c r="J392" s="10">
        <v>0.97976013612381674</v>
      </c>
      <c r="K392" s="10">
        <v>0.86417602503333335</v>
      </c>
      <c r="L392" s="10">
        <v>1.1320332226206999</v>
      </c>
      <c r="M392" s="10">
        <v>0.65591670768197252</v>
      </c>
    </row>
    <row r="393" spans="1:13" ht="20.100000000000001" customHeight="1">
      <c r="A393" s="3">
        <f t="shared" si="8"/>
        <v>390</v>
      </c>
      <c r="B393" s="27">
        <f t="shared" si="8"/>
        <v>44366</v>
      </c>
      <c r="C393" s="10">
        <v>0.79964537531433832</v>
      </c>
      <c r="D393" s="10">
        <v>1.5238133243037499</v>
      </c>
      <c r="E393" s="10">
        <v>1.0679045490422416</v>
      </c>
      <c r="F393" s="10">
        <v>-0.26336719057210584</v>
      </c>
      <c r="G393" s="10">
        <v>0.16396379332745667</v>
      </c>
      <c r="H393" s="10">
        <v>0.51726410003219414</v>
      </c>
      <c r="I393" s="10">
        <v>1.0128623748182</v>
      </c>
      <c r="J393" s="10">
        <v>0.98757136642007504</v>
      </c>
      <c r="K393" s="10">
        <v>0.87770967172399994</v>
      </c>
      <c r="L393" s="10">
        <v>1.1211438930210333</v>
      </c>
      <c r="M393" s="10">
        <v>0.62361886109807829</v>
      </c>
    </row>
    <row r="394" spans="1:13" ht="20.100000000000001" customHeight="1">
      <c r="A394" s="3">
        <f t="shared" si="8"/>
        <v>391</v>
      </c>
      <c r="B394" s="27">
        <f t="shared" si="8"/>
        <v>44367</v>
      </c>
      <c r="C394" s="10">
        <v>0.79380486509628501</v>
      </c>
      <c r="D394" s="10">
        <v>1.5123928849691166</v>
      </c>
      <c r="E394" s="10">
        <v>1.0779269330641499</v>
      </c>
      <c r="F394" s="10">
        <v>-0.23170924374994417</v>
      </c>
      <c r="G394" s="10">
        <v>0.16044576161822752</v>
      </c>
      <c r="H394" s="10">
        <v>0.5160057626432516</v>
      </c>
      <c r="I394" s="10">
        <v>0.99911809247302497</v>
      </c>
      <c r="J394" s="10">
        <v>0.97970980259952489</v>
      </c>
      <c r="K394" s="10">
        <v>0.8688417181952417</v>
      </c>
      <c r="L394" s="10">
        <v>1.1291823535928083</v>
      </c>
      <c r="M394" s="10">
        <v>0.63023321897856588</v>
      </c>
    </row>
    <row r="395" spans="1:13" ht="20.100000000000001" customHeight="1">
      <c r="A395" s="3">
        <f t="shared" si="8"/>
        <v>392</v>
      </c>
      <c r="B395" s="27">
        <f t="shared" si="8"/>
        <v>44368</v>
      </c>
      <c r="C395" s="10">
        <v>0.80133765371771914</v>
      </c>
      <c r="D395" s="10">
        <v>1.4968182095279585</v>
      </c>
      <c r="E395" s="10">
        <v>1.0911819637374001</v>
      </c>
      <c r="F395" s="10">
        <v>-0.22275352383656252</v>
      </c>
      <c r="G395" s="10">
        <v>0.15797293583260416</v>
      </c>
      <c r="H395" s="10">
        <v>0.51551471618972999</v>
      </c>
      <c r="I395" s="10">
        <v>0.9790814227921999</v>
      </c>
      <c r="J395" s="10">
        <v>0.97379463681117506</v>
      </c>
      <c r="K395" s="10">
        <v>0.81910758808950257</v>
      </c>
      <c r="L395" s="10">
        <v>1.1200988161285832</v>
      </c>
      <c r="M395" s="10">
        <v>0.61797226283941586</v>
      </c>
    </row>
    <row r="396" spans="1:13" ht="20.100000000000001" customHeight="1">
      <c r="A396" s="3">
        <f t="shared" si="8"/>
        <v>393</v>
      </c>
      <c r="B396" s="27">
        <f t="shared" si="8"/>
        <v>44369</v>
      </c>
      <c r="C396" s="10">
        <v>0.80336579743968173</v>
      </c>
      <c r="D396" s="10">
        <v>1.4890119792708501</v>
      </c>
      <c r="E396" s="10">
        <v>1.1019593561840082</v>
      </c>
      <c r="F396" s="10">
        <v>-0.19413190249559667</v>
      </c>
      <c r="G396" s="10">
        <v>0.16244747667406834</v>
      </c>
      <c r="H396" s="10">
        <v>0.51715504194633166</v>
      </c>
      <c r="I396" s="10">
        <v>0.96521793943610834</v>
      </c>
      <c r="J396" s="10">
        <v>0.96697644633095836</v>
      </c>
      <c r="K396" s="10">
        <v>0.82719441093854673</v>
      </c>
      <c r="L396" s="10">
        <v>1.1261986841318665</v>
      </c>
      <c r="M396" s="10">
        <v>0.59970081455129165</v>
      </c>
    </row>
    <row r="397" spans="1:13" ht="20.100000000000001" customHeight="1">
      <c r="A397" s="3">
        <f t="shared" si="8"/>
        <v>394</v>
      </c>
      <c r="B397" s="27">
        <f t="shared" si="8"/>
        <v>44370</v>
      </c>
      <c r="C397" s="10">
        <v>0.80925707002371172</v>
      </c>
      <c r="D397" s="10">
        <v>1.4805479030484499</v>
      </c>
      <c r="E397" s="10">
        <v>1.1122244336035583</v>
      </c>
      <c r="F397" s="10">
        <v>-0.181265623210175</v>
      </c>
      <c r="G397" s="10">
        <v>0.16023179153214417</v>
      </c>
      <c r="H397" s="10">
        <v>0.51868759133055331</v>
      </c>
      <c r="I397" s="10">
        <v>0.95078753415770834</v>
      </c>
      <c r="J397" s="10">
        <v>0.96033633900040005</v>
      </c>
      <c r="K397" s="10">
        <v>0.76806388168879669</v>
      </c>
      <c r="L397" s="10">
        <v>1.1288884372446917</v>
      </c>
      <c r="M397" s="10">
        <v>0.61293459625433</v>
      </c>
    </row>
    <row r="398" spans="1:13" ht="20.100000000000001" customHeight="1">
      <c r="A398" s="3">
        <f t="shared" si="8"/>
        <v>395</v>
      </c>
      <c r="B398" s="27">
        <f t="shared" si="8"/>
        <v>44371</v>
      </c>
      <c r="C398" s="10">
        <v>0.80166074069175164</v>
      </c>
      <c r="D398" s="10">
        <v>1.4695151910475082</v>
      </c>
      <c r="E398" s="10">
        <v>1.1211713721750585</v>
      </c>
      <c r="F398" s="10">
        <v>-0.16985113722648751</v>
      </c>
      <c r="G398" s="10">
        <v>0.16263444733378832</v>
      </c>
      <c r="H398" s="10">
        <v>0.52110229932033247</v>
      </c>
      <c r="I398" s="10">
        <v>0.92122590119906667</v>
      </c>
      <c r="J398" s="10">
        <v>0.96681002599146659</v>
      </c>
      <c r="K398" s="10">
        <v>0.78389596252177995</v>
      </c>
      <c r="L398" s="10">
        <v>1.1304115736163582</v>
      </c>
      <c r="M398" s="10">
        <v>0.58350193756609836</v>
      </c>
    </row>
    <row r="399" spans="1:13" ht="20.100000000000001" customHeight="1">
      <c r="A399" s="3">
        <f t="shared" si="8"/>
        <v>396</v>
      </c>
      <c r="B399" s="27">
        <f t="shared" si="8"/>
        <v>44372</v>
      </c>
      <c r="C399" s="10">
        <v>0.80943528027023659</v>
      </c>
      <c r="D399" s="10">
        <v>1.4590675431328168</v>
      </c>
      <c r="E399" s="10">
        <v>1.1332253485357249</v>
      </c>
      <c r="F399" s="10">
        <v>-0.1457277388955325</v>
      </c>
      <c r="G399" s="10">
        <v>0.16934044916602833</v>
      </c>
      <c r="H399" s="10">
        <v>0.52205038719556496</v>
      </c>
      <c r="I399" s="10">
        <v>0.90543176494347499</v>
      </c>
      <c r="J399" s="10">
        <v>0.9590843885992083</v>
      </c>
      <c r="K399" s="10">
        <v>0.78275407896711002</v>
      </c>
      <c r="L399" s="10">
        <v>1.1312713085837001</v>
      </c>
      <c r="M399" s="10">
        <v>0.57247243830984917</v>
      </c>
    </row>
    <row r="400" spans="1:13" ht="20.100000000000001" customHeight="1">
      <c r="A400" s="3">
        <f t="shared" si="8"/>
        <v>397</v>
      </c>
      <c r="B400" s="27">
        <f t="shared" si="8"/>
        <v>44373</v>
      </c>
      <c r="C400" s="10">
        <v>0.79466203307398919</v>
      </c>
      <c r="D400" s="10">
        <v>1.4483486969383998</v>
      </c>
      <c r="E400" s="10">
        <v>1.1449753772518834</v>
      </c>
      <c r="F400" s="10">
        <v>-0.13010538241455</v>
      </c>
      <c r="G400" s="10">
        <v>0.17537291344567166</v>
      </c>
      <c r="H400" s="10">
        <v>0.52198416297125327</v>
      </c>
      <c r="I400" s="10">
        <v>0.89169949440205831</v>
      </c>
      <c r="J400" s="10">
        <v>0.9521023143664501</v>
      </c>
      <c r="K400" s="10">
        <v>0.79383521061082341</v>
      </c>
      <c r="L400" s="10">
        <v>1.1349777680516333</v>
      </c>
      <c r="M400" s="10">
        <v>0.56204599274880751</v>
      </c>
    </row>
    <row r="401" spans="1:14" ht="20.100000000000001" customHeight="1">
      <c r="A401" s="3">
        <f t="shared" si="8"/>
        <v>398</v>
      </c>
      <c r="B401" s="27">
        <f t="shared" si="8"/>
        <v>44374</v>
      </c>
      <c r="C401" s="10">
        <v>0.80168174103802914</v>
      </c>
      <c r="D401" s="10">
        <v>1.4264086586523084</v>
      </c>
      <c r="E401" s="10">
        <v>1.1543482837995833</v>
      </c>
      <c r="F401" s="10">
        <v>-0.11820572239174167</v>
      </c>
      <c r="G401" s="10">
        <v>0.18109184359851749</v>
      </c>
      <c r="H401" s="10">
        <v>0.52778682281314748</v>
      </c>
      <c r="I401" s="10">
        <v>0.86499784540102498</v>
      </c>
      <c r="J401" s="10">
        <v>0.94441371119164996</v>
      </c>
      <c r="K401" s="10">
        <v>0.79788613708408074</v>
      </c>
      <c r="L401" s="10">
        <v>1.1396100697564167</v>
      </c>
      <c r="M401" s="10">
        <v>0.53247381192398668</v>
      </c>
    </row>
    <row r="402" spans="1:14" ht="20.100000000000001" customHeight="1">
      <c r="A402" s="3">
        <f t="shared" si="8"/>
        <v>399</v>
      </c>
      <c r="B402" s="27">
        <f t="shared" si="8"/>
        <v>44375</v>
      </c>
      <c r="C402" s="10">
        <v>0.79716333021536079</v>
      </c>
      <c r="D402" s="10">
        <v>1.4182067790321333</v>
      </c>
      <c r="E402" s="10">
        <v>1.165935780925375</v>
      </c>
      <c r="F402" s="10">
        <v>-9.9357887107015E-2</v>
      </c>
      <c r="G402" s="10">
        <v>0.182201724123495</v>
      </c>
      <c r="H402" s="10">
        <v>0.50286685840459</v>
      </c>
      <c r="I402" s="10">
        <v>0.8579685500077</v>
      </c>
      <c r="J402" s="10">
        <v>0.93796489951770001</v>
      </c>
      <c r="K402" s="10">
        <v>0.80971851681579254</v>
      </c>
      <c r="L402" s="10">
        <v>1.1385321616956168</v>
      </c>
      <c r="M402" s="10">
        <v>0.50643625703097161</v>
      </c>
    </row>
    <row r="403" spans="1:14" ht="20.100000000000001" customHeight="1">
      <c r="A403" s="3">
        <f t="shared" si="8"/>
        <v>400</v>
      </c>
      <c r="B403" s="27">
        <f t="shared" si="8"/>
        <v>44376</v>
      </c>
      <c r="C403" s="10">
        <v>0.79432627638665743</v>
      </c>
      <c r="D403" s="10">
        <v>1.4112008370878917</v>
      </c>
      <c r="E403" s="10">
        <v>1.1752521717487583</v>
      </c>
      <c r="F403" s="10">
        <v>-8.0074735086149998E-2</v>
      </c>
      <c r="G403" s="10">
        <v>0.18440181740165665</v>
      </c>
      <c r="H403" s="10">
        <v>0.51895164931948912</v>
      </c>
      <c r="I403" s="10">
        <v>0.84495112260112493</v>
      </c>
      <c r="J403" s="10">
        <v>0.93191245491685004</v>
      </c>
      <c r="K403" s="10">
        <v>0.81690457378418835</v>
      </c>
      <c r="L403" s="10">
        <v>1.1393083423705417</v>
      </c>
      <c r="M403" s="10">
        <v>0.50133332857840252</v>
      </c>
      <c r="N403" s="29"/>
    </row>
    <row r="404" spans="1:14" ht="20.100000000000001" customHeight="1">
      <c r="A404" s="3">
        <f t="shared" si="8"/>
        <v>401</v>
      </c>
      <c r="B404" s="27">
        <f t="shared" si="8"/>
        <v>44377</v>
      </c>
      <c r="C404" s="10">
        <v>0.78442822150201075</v>
      </c>
      <c r="D404" s="10">
        <v>1.4001571770222501</v>
      </c>
      <c r="E404" s="10">
        <v>1.1839442356951</v>
      </c>
      <c r="F404" s="10">
        <v>-5.6320137868010246E-2</v>
      </c>
      <c r="G404" s="10">
        <v>0.19007631219518417</v>
      </c>
      <c r="H404" s="10">
        <v>0.52152029120691168</v>
      </c>
      <c r="I404" s="10">
        <v>0.82527355883402753</v>
      </c>
      <c r="J404" s="10">
        <v>0.92487051361429995</v>
      </c>
      <c r="K404" s="10">
        <v>0.80123351377664742</v>
      </c>
      <c r="L404" s="10">
        <v>1.1423622138545084</v>
      </c>
      <c r="M404" s="10">
        <v>0.48035957993694001</v>
      </c>
      <c r="N404" s="29"/>
    </row>
    <row r="405" spans="1:14" ht="20.100000000000001" customHeight="1">
      <c r="A405" s="3">
        <f t="shared" si="8"/>
        <v>402</v>
      </c>
      <c r="B405" s="27">
        <f t="shared" si="8"/>
        <v>44378</v>
      </c>
      <c r="C405" s="10">
        <v>0.78819775095219924</v>
      </c>
      <c r="D405" s="10">
        <v>1.3853284315306917</v>
      </c>
      <c r="E405" s="10">
        <v>1.1890699215200751</v>
      </c>
      <c r="F405" s="10">
        <v>-4.6995303743241922E-2</v>
      </c>
      <c r="G405" s="10">
        <v>0.19820395563533</v>
      </c>
      <c r="H405" s="10">
        <v>0.51215484309894166</v>
      </c>
      <c r="I405" s="10">
        <v>0.83600306377724998</v>
      </c>
      <c r="J405" s="10">
        <v>0.91828475732518333</v>
      </c>
      <c r="K405" s="10">
        <v>0.8173149773471492</v>
      </c>
      <c r="L405" s="10">
        <v>1.1466758357928166</v>
      </c>
      <c r="M405" s="10">
        <v>0.46678762402939417</v>
      </c>
      <c r="N405" s="29"/>
    </row>
    <row r="406" spans="1:14" ht="20.100000000000001" customHeight="1">
      <c r="A406" s="3">
        <f t="shared" si="8"/>
        <v>403</v>
      </c>
      <c r="B406" s="27">
        <f t="shared" si="8"/>
        <v>44379</v>
      </c>
      <c r="C406" s="10">
        <v>0.78045349568504996</v>
      </c>
      <c r="D406" s="10">
        <v>1.3724074082444335</v>
      </c>
      <c r="E406" s="10">
        <v>1.2103839035032251</v>
      </c>
      <c r="F406" s="10">
        <v>-1.9558348158738418E-2</v>
      </c>
      <c r="G406" s="10">
        <v>0.2089350405535875</v>
      </c>
      <c r="H406" s="10">
        <v>0.51191486901220917</v>
      </c>
      <c r="I406" s="10">
        <v>0.8339886876846917</v>
      </c>
      <c r="J406" s="10">
        <v>0.91370328036854997</v>
      </c>
      <c r="K406" s="10">
        <v>0.83500242453925011</v>
      </c>
      <c r="L406" s="10">
        <v>1.1477713284596667</v>
      </c>
      <c r="M406" s="10">
        <v>0.44204869194020247</v>
      </c>
    </row>
    <row r="407" spans="1:14" ht="20.100000000000001" customHeight="1">
      <c r="A407" s="3">
        <f t="shared" si="8"/>
        <v>404</v>
      </c>
      <c r="B407" s="27">
        <f t="shared" si="8"/>
        <v>44380</v>
      </c>
      <c r="C407" s="10">
        <v>0.78292662262282831</v>
      </c>
      <c r="D407" s="10">
        <v>1.3587730102961582</v>
      </c>
      <c r="E407" s="10">
        <v>1.2231059843698084</v>
      </c>
      <c r="F407" s="10">
        <v>1.2418600193965833E-3</v>
      </c>
      <c r="G407" s="10">
        <v>0.21283311367370084</v>
      </c>
      <c r="H407" s="10">
        <v>0.49155717208254496</v>
      </c>
      <c r="I407" s="10">
        <v>0.81440187758634164</v>
      </c>
      <c r="J407" s="10">
        <v>0.90949799193555825</v>
      </c>
      <c r="K407" s="10">
        <v>0.85311790125544162</v>
      </c>
      <c r="L407" s="10">
        <v>1.1403703701555834</v>
      </c>
      <c r="M407" s="10">
        <v>0.43136498586403582</v>
      </c>
    </row>
    <row r="408" spans="1:14" ht="20.100000000000001" customHeight="1">
      <c r="A408" s="3">
        <f t="shared" si="8"/>
        <v>405</v>
      </c>
      <c r="B408" s="27">
        <f t="shared" si="8"/>
        <v>44381</v>
      </c>
      <c r="C408" s="10">
        <v>0.77847912857296075</v>
      </c>
      <c r="D408" s="10">
        <v>1.3405139101658834</v>
      </c>
      <c r="E408" s="10">
        <v>1.2268118831969084</v>
      </c>
      <c r="F408" s="10">
        <v>1.9986405796079999E-2</v>
      </c>
      <c r="G408" s="10">
        <v>0.22562883876841253</v>
      </c>
      <c r="H408" s="10">
        <v>0.49659874350371003</v>
      </c>
      <c r="I408" s="10">
        <v>0.8440846731798084</v>
      </c>
      <c r="J408" s="10">
        <v>0.90480047635350003</v>
      </c>
      <c r="K408" s="10">
        <v>0.86765824821740833</v>
      </c>
      <c r="L408" s="10">
        <v>1.139367975637825</v>
      </c>
      <c r="M408" s="10">
        <v>0.43434103757841003</v>
      </c>
    </row>
    <row r="409" spans="1:14" ht="20.100000000000001" customHeight="1">
      <c r="A409" s="3">
        <f t="shared" si="8"/>
        <v>406</v>
      </c>
      <c r="B409" s="27">
        <f t="shared" si="8"/>
        <v>44382</v>
      </c>
      <c r="C409" s="10">
        <v>0.7724669678964925</v>
      </c>
      <c r="D409" s="10">
        <v>1.3222926524278917</v>
      </c>
      <c r="E409" s="10">
        <v>1.2390334803665832</v>
      </c>
      <c r="F409" s="10">
        <v>2.2769293936049834E-2</v>
      </c>
      <c r="G409" s="10">
        <v>0.23380970076550667</v>
      </c>
      <c r="H409" s="10">
        <v>0.49467435088114087</v>
      </c>
      <c r="I409" s="10">
        <v>0.84945381699284994</v>
      </c>
      <c r="J409" s="10">
        <v>0.89866352634418334</v>
      </c>
      <c r="K409" s="10">
        <v>0.88277720861265829</v>
      </c>
      <c r="L409" s="10">
        <v>1.1348312688923332</v>
      </c>
      <c r="M409" s="10">
        <v>0.43241726867536251</v>
      </c>
    </row>
    <row r="410" spans="1:14" ht="20.100000000000001" customHeight="1">
      <c r="A410" s="3">
        <f t="shared" si="8"/>
        <v>407</v>
      </c>
      <c r="B410" s="27">
        <f t="shared" si="8"/>
        <v>44383</v>
      </c>
      <c r="C410" s="10">
        <v>0.77439831241370172</v>
      </c>
      <c r="D410" s="10">
        <v>1.3013228759265334</v>
      </c>
      <c r="E410" s="10">
        <v>1.245482720793825</v>
      </c>
      <c r="F410" s="10">
        <v>2.4953824708012915E-2</v>
      </c>
      <c r="G410" s="10">
        <v>0.24185486964287417</v>
      </c>
      <c r="H410" s="10">
        <v>0.49535399273176833</v>
      </c>
      <c r="I410" s="10">
        <v>0.85395017590263322</v>
      </c>
      <c r="J410" s="10">
        <v>0.90049335261313335</v>
      </c>
      <c r="K410" s="10">
        <v>0.89714650563432496</v>
      </c>
      <c r="L410" s="10">
        <v>1.1276763792704749</v>
      </c>
      <c r="M410" s="10">
        <v>0.43400979559835501</v>
      </c>
    </row>
    <row r="411" spans="1:14" ht="20.100000000000001" customHeight="1">
      <c r="A411" s="3">
        <f t="shared" si="8"/>
        <v>408</v>
      </c>
      <c r="B411" s="27">
        <f t="shared" si="8"/>
        <v>44384</v>
      </c>
      <c r="C411" s="10">
        <v>0.78153951298616742</v>
      </c>
      <c r="D411" s="10">
        <v>1.2790909604903085</v>
      </c>
      <c r="E411" s="10">
        <v>1.2581737945972085</v>
      </c>
      <c r="F411" s="10">
        <v>3.1520851912667167E-2</v>
      </c>
      <c r="G411" s="10">
        <v>0.25253490552944419</v>
      </c>
      <c r="H411" s="10">
        <v>0.5048866712075375</v>
      </c>
      <c r="I411" s="10">
        <v>0.87969755302138342</v>
      </c>
      <c r="J411" s="10">
        <v>0.90260662355324994</v>
      </c>
      <c r="K411" s="10">
        <v>0.91653424355240831</v>
      </c>
      <c r="L411" s="10">
        <v>1.1593861389557167</v>
      </c>
      <c r="M411" s="10">
        <v>0.44188560578586505</v>
      </c>
    </row>
    <row r="412" spans="1:14" ht="20.100000000000001" customHeight="1">
      <c r="A412" s="3">
        <f t="shared" si="8"/>
        <v>409</v>
      </c>
      <c r="B412" s="27">
        <f t="shared" si="8"/>
        <v>44385</v>
      </c>
      <c r="C412" s="10">
        <v>0.7836298467182633</v>
      </c>
      <c r="D412" s="10">
        <v>1.2493248736268416</v>
      </c>
      <c r="E412" s="10">
        <v>1.2654564104471833</v>
      </c>
      <c r="F412" s="10">
        <v>3.9350786149462837E-2</v>
      </c>
      <c r="G412" s="10">
        <v>0.25726079403860164</v>
      </c>
      <c r="H412" s="10">
        <v>0.47972602973078998</v>
      </c>
      <c r="I412" s="10">
        <v>0.90580671406117508</v>
      </c>
      <c r="J412" s="10">
        <v>0.89666250984256657</v>
      </c>
      <c r="K412" s="10">
        <v>0.93322410170711667</v>
      </c>
      <c r="L412" s="10">
        <v>1.153257341591025</v>
      </c>
      <c r="M412" s="10">
        <v>0.45048193522237834</v>
      </c>
    </row>
    <row r="413" spans="1:14" ht="20.100000000000001" customHeight="1">
      <c r="A413" s="3">
        <f t="shared" si="8"/>
        <v>410</v>
      </c>
      <c r="B413" s="27">
        <f t="shared" si="8"/>
        <v>44386</v>
      </c>
      <c r="C413" s="10">
        <v>0.78315464886258745</v>
      </c>
      <c r="D413" s="10">
        <v>1.2184516104012835</v>
      </c>
      <c r="E413" s="10">
        <v>1.2758317991714667</v>
      </c>
      <c r="F413" s="10">
        <v>2.4015929992608168E-2</v>
      </c>
      <c r="G413" s="10">
        <v>0.262631003516405</v>
      </c>
      <c r="H413" s="10">
        <v>0.48516215383931754</v>
      </c>
      <c r="I413" s="10">
        <v>0.93220397449578341</v>
      </c>
      <c r="J413" s="10">
        <v>0.88852232458495006</v>
      </c>
      <c r="K413" s="10">
        <v>0.94412981706152499</v>
      </c>
      <c r="L413" s="10">
        <v>1.1729221808874</v>
      </c>
      <c r="M413" s="10">
        <v>0.43615060811037415</v>
      </c>
    </row>
    <row r="414" spans="1:14" ht="20.100000000000001" customHeight="1">
      <c r="A414" s="3">
        <f t="shared" si="8"/>
        <v>411</v>
      </c>
      <c r="B414" s="27">
        <f t="shared" si="8"/>
        <v>44387</v>
      </c>
      <c r="C414" s="10">
        <v>0.78488408721735337</v>
      </c>
      <c r="D414" s="10">
        <v>1.1848603574591083</v>
      </c>
      <c r="E414" s="10">
        <v>1.2868858338789666</v>
      </c>
      <c r="F414" s="10">
        <v>2.653103434969217E-2</v>
      </c>
      <c r="G414" s="10">
        <v>0.27186645539012333</v>
      </c>
      <c r="H414" s="10">
        <v>0.48538029469625416</v>
      </c>
      <c r="I414" s="10">
        <v>0.97514838930143333</v>
      </c>
      <c r="J414" s="10">
        <v>0.88282567520391664</v>
      </c>
      <c r="K414" s="10">
        <v>0.95889963790544164</v>
      </c>
      <c r="L414" s="10">
        <v>1.153642033899275</v>
      </c>
      <c r="M414" s="10">
        <v>0.44350443893448838</v>
      </c>
    </row>
    <row r="415" spans="1:14" ht="20.100000000000001" customHeight="1">
      <c r="A415" s="3">
        <f t="shared" si="8"/>
        <v>412</v>
      </c>
      <c r="B415" s="27">
        <f t="shared" si="8"/>
        <v>44388</v>
      </c>
      <c r="C415" s="10">
        <v>0.77355553852993408</v>
      </c>
      <c r="D415" s="10">
        <v>1.1480408924416834</v>
      </c>
      <c r="E415" s="10">
        <v>1.2973551515037751</v>
      </c>
      <c r="F415" s="10">
        <v>2.0144200169732417E-2</v>
      </c>
      <c r="G415" s="10">
        <v>0.28151091802138917</v>
      </c>
      <c r="H415" s="10">
        <v>0.49413059868015413</v>
      </c>
      <c r="I415" s="10">
        <v>0.99605827312085005</v>
      </c>
      <c r="J415" s="10">
        <v>0.87361304068014167</v>
      </c>
      <c r="K415" s="10">
        <v>0.96552120951014997</v>
      </c>
      <c r="L415" s="10">
        <v>1.1437813305955917</v>
      </c>
      <c r="M415" s="10">
        <v>0.44843341194788339</v>
      </c>
    </row>
    <row r="416" spans="1:14" ht="20.100000000000001" customHeight="1">
      <c r="A416" s="3">
        <f t="shared" si="8"/>
        <v>413</v>
      </c>
      <c r="B416" s="27">
        <f t="shared" si="8"/>
        <v>44389</v>
      </c>
      <c r="C416" s="10">
        <v>0.77527119659906674</v>
      </c>
      <c r="D416" s="10">
        <v>1.110618877457425</v>
      </c>
      <c r="E416" s="10">
        <v>1.3066236238328501</v>
      </c>
      <c r="F416" s="10">
        <v>1.2888973378836667E-2</v>
      </c>
      <c r="G416" s="10">
        <v>0.29425590267861085</v>
      </c>
      <c r="H416" s="10">
        <v>0.50131320941197088</v>
      </c>
      <c r="I416" s="10">
        <v>1.0141210245566916</v>
      </c>
      <c r="J416" s="10">
        <v>0.86386753726978327</v>
      </c>
      <c r="K416" s="10">
        <v>0.97295167211692501</v>
      </c>
      <c r="L416" s="10">
        <v>1.1715728079431666</v>
      </c>
      <c r="M416" s="10">
        <v>0.46149346988565748</v>
      </c>
    </row>
    <row r="417" spans="1:13" ht="20.100000000000001" customHeight="1">
      <c r="A417" s="3">
        <f t="shared" si="8"/>
        <v>414</v>
      </c>
      <c r="B417" s="27">
        <f t="shared" si="8"/>
        <v>44390</v>
      </c>
      <c r="C417" s="10">
        <v>0.78354203612863171</v>
      </c>
      <c r="D417" s="10">
        <v>1.0688595418748166</v>
      </c>
      <c r="E417" s="10">
        <v>1.3131128511085417</v>
      </c>
      <c r="F417" s="10">
        <v>1.4210749908061168E-2</v>
      </c>
      <c r="G417" s="10">
        <v>0.30355408655922417</v>
      </c>
      <c r="H417" s="10">
        <v>0.51607727587698915</v>
      </c>
      <c r="I417" s="10">
        <v>1.0663663708179083</v>
      </c>
      <c r="J417" s="10">
        <v>0.86085886909481657</v>
      </c>
      <c r="K417" s="10">
        <v>0.97516715054809999</v>
      </c>
      <c r="L417" s="10">
        <v>1.1503630143965751</v>
      </c>
      <c r="M417" s="10">
        <v>0.4582728028086267</v>
      </c>
    </row>
    <row r="418" spans="1:13" ht="20.100000000000001" customHeight="1">
      <c r="A418" s="3">
        <f t="shared" si="8"/>
        <v>415</v>
      </c>
      <c r="B418" s="27">
        <f t="shared" si="8"/>
        <v>44391</v>
      </c>
      <c r="C418" s="10">
        <v>0.80462856445724584</v>
      </c>
      <c r="D418" s="10">
        <v>1.0266594330456833</v>
      </c>
      <c r="E418" s="10">
        <v>1.3201237566253166</v>
      </c>
      <c r="F418" s="10">
        <v>2.1284151058563249E-2</v>
      </c>
      <c r="G418" s="10">
        <v>0.31068235613296086</v>
      </c>
      <c r="H418" s="10">
        <v>0.53273276678602333</v>
      </c>
      <c r="I418" s="10">
        <v>1.0834084552499832</v>
      </c>
      <c r="J418" s="10">
        <v>0.85082950870670837</v>
      </c>
      <c r="K418" s="10">
        <v>0.97862595926464169</v>
      </c>
      <c r="L418" s="10">
        <v>1.1794120905144834</v>
      </c>
      <c r="M418" s="10">
        <v>0.453897431857885</v>
      </c>
    </row>
    <row r="419" spans="1:13" ht="20.100000000000001" customHeight="1">
      <c r="A419" s="3">
        <f t="shared" si="8"/>
        <v>416</v>
      </c>
      <c r="B419" s="27">
        <f t="shared" si="8"/>
        <v>44392</v>
      </c>
      <c r="C419" s="10">
        <v>0.80072325079852169</v>
      </c>
      <c r="D419" s="10">
        <v>0.98619195527226677</v>
      </c>
      <c r="E419" s="10">
        <v>1.3337658657165499</v>
      </c>
      <c r="F419" s="10">
        <v>2.7458457864425082E-2</v>
      </c>
      <c r="G419" s="10">
        <v>0.321279411784195</v>
      </c>
      <c r="H419" s="10">
        <v>0.53390598049078331</v>
      </c>
      <c r="I419" s="10">
        <v>1.1002111819891749</v>
      </c>
      <c r="J419" s="10">
        <v>0.83998170579216669</v>
      </c>
      <c r="K419" s="10">
        <v>0.98070060524659997</v>
      </c>
      <c r="L419" s="10">
        <v>1.1617902479795583</v>
      </c>
      <c r="M419" s="10">
        <v>0.4534441942673933</v>
      </c>
    </row>
    <row r="420" spans="1:13" ht="20.100000000000001" customHeight="1">
      <c r="A420" s="3">
        <f t="shared" si="8"/>
        <v>417</v>
      </c>
      <c r="B420" s="27">
        <f t="shared" si="8"/>
        <v>44393</v>
      </c>
      <c r="C420" s="10">
        <v>0.80078918163029922</v>
      </c>
      <c r="D420" s="10">
        <v>0.95071247610623333</v>
      </c>
      <c r="E420" s="10">
        <v>1.3393521825354584</v>
      </c>
      <c r="F420" s="10">
        <v>3.2842885286545248E-2</v>
      </c>
      <c r="G420" s="10">
        <v>0.33240793811934083</v>
      </c>
      <c r="H420" s="10">
        <v>0.54017515861826082</v>
      </c>
      <c r="I420" s="10">
        <v>1.1369676626864249</v>
      </c>
      <c r="J420" s="10">
        <v>0.83112653685967575</v>
      </c>
      <c r="K420" s="10">
        <v>0.9951484332045416</v>
      </c>
      <c r="L420" s="10">
        <v>1.1430280476243417</v>
      </c>
      <c r="M420" s="10">
        <v>0.44854390148558415</v>
      </c>
    </row>
    <row r="421" spans="1:13" ht="20.100000000000001" customHeight="1">
      <c r="A421" s="3">
        <f t="shared" si="8"/>
        <v>418</v>
      </c>
      <c r="B421" s="27">
        <f t="shared" si="8"/>
        <v>44394</v>
      </c>
      <c r="C421" s="10">
        <v>0.78436936438352001</v>
      </c>
      <c r="D421" s="10">
        <v>0.91922875131459991</v>
      </c>
      <c r="E421" s="10">
        <v>1.3479278127597334</v>
      </c>
      <c r="F421" s="10">
        <v>3.6985478117445E-2</v>
      </c>
      <c r="G421" s="10">
        <v>0.34790650811259333</v>
      </c>
      <c r="H421" s="10">
        <v>0.53910389385599666</v>
      </c>
      <c r="I421" s="10">
        <v>1.1510380124099833</v>
      </c>
      <c r="J421" s="10">
        <v>0.83010725927258422</v>
      </c>
      <c r="K421" s="10">
        <v>0.9887761145324333</v>
      </c>
      <c r="L421" s="10">
        <v>1.1193758873818167</v>
      </c>
      <c r="M421" s="10">
        <v>0.4491171610154967</v>
      </c>
    </row>
    <row r="422" spans="1:13" ht="20.100000000000001" customHeight="1">
      <c r="A422" s="3">
        <f t="shared" si="8"/>
        <v>419</v>
      </c>
      <c r="B422" s="27">
        <f t="shared" si="8"/>
        <v>44395</v>
      </c>
      <c r="C422" s="10">
        <v>0.79073343125851914</v>
      </c>
      <c r="D422" s="10">
        <v>0.88114953353615</v>
      </c>
      <c r="E422" s="10">
        <v>1.3539394352278</v>
      </c>
      <c r="F422" s="10">
        <v>3.6311369642627163E-2</v>
      </c>
      <c r="G422" s="10">
        <v>0.35984304400488004</v>
      </c>
      <c r="H422" s="10">
        <v>0.54600858825127163</v>
      </c>
      <c r="I422" s="10">
        <v>1.16383290262725</v>
      </c>
      <c r="J422" s="10">
        <v>0.82128618548260246</v>
      </c>
      <c r="K422" s="10">
        <v>0.97071205647647496</v>
      </c>
      <c r="L422" s="10">
        <v>1.1051356392253833</v>
      </c>
      <c r="M422" s="10">
        <v>0.43557752058978666</v>
      </c>
    </row>
    <row r="423" spans="1:13" ht="20.100000000000001" customHeight="1">
      <c r="A423" s="3">
        <f t="shared" si="8"/>
        <v>420</v>
      </c>
      <c r="B423" s="27">
        <f t="shared" si="8"/>
        <v>44396</v>
      </c>
      <c r="C423" s="10">
        <v>0.78830771051586668</v>
      </c>
      <c r="D423" s="10">
        <v>0.84040629232765829</v>
      </c>
      <c r="E423" s="10">
        <v>1.3605546331785419</v>
      </c>
      <c r="F423" s="10">
        <v>3.6301850078355916E-2</v>
      </c>
      <c r="G423" s="10">
        <v>0.37068989874516917</v>
      </c>
      <c r="H423" s="10">
        <v>0.56029506770968751</v>
      </c>
      <c r="I423" s="10">
        <v>1.1967572599008751</v>
      </c>
      <c r="J423" s="10">
        <v>0.81278276925469173</v>
      </c>
      <c r="K423" s="10">
        <v>0.95436924747569174</v>
      </c>
      <c r="L423" s="10">
        <v>1.1609443717873249</v>
      </c>
      <c r="M423" s="10">
        <v>0.4151622609535392</v>
      </c>
    </row>
    <row r="424" spans="1:13" ht="20.100000000000001" customHeight="1">
      <c r="A424" s="3">
        <f t="shared" si="8"/>
        <v>421</v>
      </c>
      <c r="B424" s="27">
        <f t="shared" si="8"/>
        <v>44397</v>
      </c>
      <c r="C424" s="10">
        <v>0.81859899621234922</v>
      </c>
      <c r="D424" s="10">
        <v>0.80225138672654994</v>
      </c>
      <c r="E424" s="10">
        <v>1.3690337678070916</v>
      </c>
      <c r="F424" s="10">
        <v>3.747591078376792E-2</v>
      </c>
      <c r="G424" s="10">
        <v>0.38411922533114412</v>
      </c>
      <c r="H424" s="10">
        <v>0.55752569514873673</v>
      </c>
      <c r="I424" s="10">
        <v>1.2065819458593916</v>
      </c>
      <c r="J424" s="10">
        <v>0.80673853206522417</v>
      </c>
      <c r="K424" s="10">
        <v>0.93546462814595832</v>
      </c>
      <c r="L424" s="10">
        <v>1.1547272828333501</v>
      </c>
      <c r="M424" s="10">
        <v>0.4173859066713192</v>
      </c>
    </row>
    <row r="425" spans="1:13" ht="20.100000000000001" customHeight="1">
      <c r="A425" s="3">
        <f t="shared" si="8"/>
        <v>422</v>
      </c>
      <c r="B425" s="27">
        <f t="shared" si="8"/>
        <v>44398</v>
      </c>
      <c r="C425" s="10">
        <v>0.81398492090614416</v>
      </c>
      <c r="D425" s="10">
        <v>0.76323451333826087</v>
      </c>
      <c r="E425" s="10">
        <v>1.3894129669004585</v>
      </c>
      <c r="F425" s="10">
        <v>4.092312099908875E-2</v>
      </c>
      <c r="G425" s="10">
        <v>0.39814878137007748</v>
      </c>
      <c r="H425" s="10">
        <v>0.58563555980392834</v>
      </c>
      <c r="I425" s="10">
        <v>1.2113298756107667</v>
      </c>
      <c r="J425" s="10">
        <v>0.79757458701169748</v>
      </c>
      <c r="K425" s="10">
        <v>0.91370180902548326</v>
      </c>
      <c r="L425" s="10">
        <v>1.1511564212484584</v>
      </c>
      <c r="M425" s="10">
        <v>0.40954449780509589</v>
      </c>
    </row>
    <row r="426" spans="1:13" ht="20.100000000000001" customHeight="1">
      <c r="A426" s="3">
        <f t="shared" si="8"/>
        <v>423</v>
      </c>
      <c r="B426" s="27">
        <f t="shared" si="8"/>
        <v>44399</v>
      </c>
      <c r="C426" s="10">
        <v>0.8086204157685466</v>
      </c>
      <c r="D426" s="10">
        <v>0.72820165804426418</v>
      </c>
      <c r="E426" s="10">
        <v>1.3941755567119918</v>
      </c>
      <c r="F426" s="10">
        <v>4.4083802764601082E-2</v>
      </c>
      <c r="G426" s="10">
        <v>0.41642688981903753</v>
      </c>
      <c r="H426" s="10">
        <v>0.59330983169334917</v>
      </c>
      <c r="I426" s="10">
        <v>1.2173729658987666</v>
      </c>
      <c r="J426" s="10">
        <v>0.79247875622673336</v>
      </c>
      <c r="K426" s="10">
        <v>0.88533176294899174</v>
      </c>
      <c r="L426" s="10">
        <v>1.1524471379320667</v>
      </c>
      <c r="M426" s="10">
        <v>0.42986097399711504</v>
      </c>
    </row>
    <row r="427" spans="1:13" ht="20.100000000000001" customHeight="1">
      <c r="A427" s="3">
        <f t="shared" si="8"/>
        <v>424</v>
      </c>
      <c r="B427" s="27">
        <f t="shared" si="8"/>
        <v>44400</v>
      </c>
      <c r="C427" s="10">
        <v>0.79572658058211243</v>
      </c>
      <c r="D427" s="10">
        <v>0.70808845585219826</v>
      </c>
      <c r="E427" s="10">
        <v>1.4057176254360082</v>
      </c>
      <c r="F427" s="10">
        <v>4.7173417982412084E-2</v>
      </c>
      <c r="G427" s="10">
        <v>0.43125790444704587</v>
      </c>
      <c r="H427" s="10">
        <v>0.58692207841815414</v>
      </c>
      <c r="I427" s="10">
        <v>1.2219320149886668</v>
      </c>
      <c r="J427" s="10">
        <v>0.7894707891185333</v>
      </c>
      <c r="K427" s="10">
        <v>0.89664534350284164</v>
      </c>
      <c r="L427" s="10">
        <v>1.1277827154264251</v>
      </c>
      <c r="M427" s="10">
        <v>0.44888587463506585</v>
      </c>
    </row>
    <row r="428" spans="1:13" ht="20.100000000000001" customHeight="1">
      <c r="A428" s="3">
        <f t="shared" si="8"/>
        <v>425</v>
      </c>
      <c r="B428" s="27">
        <f t="shared" si="8"/>
        <v>44401</v>
      </c>
      <c r="C428" s="10">
        <v>0.81414484709054669</v>
      </c>
      <c r="D428" s="10">
        <v>0.69228519048077997</v>
      </c>
      <c r="E428" s="10">
        <v>1.4239709988431499</v>
      </c>
      <c r="F428" s="10">
        <v>5.0861853509583915E-2</v>
      </c>
      <c r="G428" s="10">
        <v>0.44532928693603835</v>
      </c>
      <c r="H428" s="10">
        <v>0.58453572405559417</v>
      </c>
      <c r="I428" s="10">
        <v>1.2255559352009</v>
      </c>
      <c r="J428" s="10">
        <v>0.79663315495733256</v>
      </c>
      <c r="K428" s="10">
        <v>0.90113795088142501</v>
      </c>
      <c r="L428" s="10">
        <v>1.1092455779394499</v>
      </c>
      <c r="M428" s="10">
        <v>0.42192027609573834</v>
      </c>
    </row>
    <row r="429" spans="1:13" ht="20.100000000000001" customHeight="1">
      <c r="A429" s="3">
        <f t="shared" si="8"/>
        <v>426</v>
      </c>
      <c r="B429" s="27">
        <f t="shared" si="8"/>
        <v>44402</v>
      </c>
      <c r="C429" s="10">
        <v>0.81299146298509994</v>
      </c>
      <c r="D429" s="10">
        <v>0.67812913695404664</v>
      </c>
      <c r="E429" s="10">
        <v>1.4340464702763585</v>
      </c>
      <c r="F429" s="10">
        <v>5.3034047273786168E-2</v>
      </c>
      <c r="G429" s="10">
        <v>0.45317423572404669</v>
      </c>
      <c r="H429" s="10">
        <v>0.60279954354683662</v>
      </c>
      <c r="I429" s="10">
        <v>1.2271206709902001</v>
      </c>
      <c r="J429" s="10">
        <v>0.79592334040221335</v>
      </c>
      <c r="K429" s="10">
        <v>0.87248215280770836</v>
      </c>
      <c r="L429" s="10">
        <v>1.084858093491075</v>
      </c>
      <c r="M429" s="10">
        <v>0.42455304654665166</v>
      </c>
    </row>
    <row r="430" spans="1:13" ht="20.100000000000001" customHeight="1">
      <c r="A430" s="3">
        <f t="shared" si="8"/>
        <v>427</v>
      </c>
      <c r="B430" s="27">
        <f t="shared" si="8"/>
        <v>44403</v>
      </c>
      <c r="C430" s="10">
        <v>0.82623963226741415</v>
      </c>
      <c r="D430" s="10">
        <v>0.6636617590752959</v>
      </c>
      <c r="E430" s="10">
        <v>1.4340937882884919</v>
      </c>
      <c r="F430" s="10">
        <v>5.5676499530555583E-2</v>
      </c>
      <c r="G430" s="10">
        <v>0.46061159123579581</v>
      </c>
      <c r="H430" s="10">
        <v>0.64271960363360081</v>
      </c>
      <c r="I430" s="10">
        <v>1.22939491713195</v>
      </c>
      <c r="J430" s="10">
        <v>0.78910827737931333</v>
      </c>
      <c r="K430" s="10">
        <v>0.84173864845421675</v>
      </c>
      <c r="L430" s="10">
        <v>1.0768538847980416</v>
      </c>
      <c r="M430" s="10">
        <v>0.43162015287560002</v>
      </c>
    </row>
    <row r="431" spans="1:13" ht="20.100000000000001" customHeight="1">
      <c r="A431" s="3">
        <f t="shared" si="8"/>
        <v>428</v>
      </c>
      <c r="B431" s="27">
        <f t="shared" si="8"/>
        <v>44404</v>
      </c>
      <c r="C431" s="10">
        <v>0.8570345958019584</v>
      </c>
      <c r="D431" s="10">
        <v>0.65428994860359835</v>
      </c>
      <c r="E431" s="10">
        <v>1.4429066184816166</v>
      </c>
      <c r="F431" s="10">
        <v>5.7413900308901498E-2</v>
      </c>
      <c r="G431" s="10">
        <v>0.46753642020547503</v>
      </c>
      <c r="H431" s="10">
        <v>0.64138150494530333</v>
      </c>
      <c r="I431" s="10">
        <v>1.2314987857636084</v>
      </c>
      <c r="J431" s="10">
        <v>0.78485310263388242</v>
      </c>
      <c r="K431" s="10">
        <v>0.8141797144092241</v>
      </c>
      <c r="L431" s="10">
        <v>1.0674538721233666</v>
      </c>
      <c r="M431" s="10">
        <v>0.44445001697562087</v>
      </c>
    </row>
    <row r="432" spans="1:13" ht="20.100000000000001" customHeight="1">
      <c r="A432" s="3">
        <f t="shared" si="8"/>
        <v>429</v>
      </c>
      <c r="B432" s="27">
        <f t="shared" si="8"/>
        <v>44405</v>
      </c>
      <c r="C432" s="10">
        <v>0.85703240758476662</v>
      </c>
      <c r="D432" s="10">
        <v>0.64828117768155746</v>
      </c>
      <c r="E432" s="10">
        <v>1.4662113300565249</v>
      </c>
      <c r="F432" s="10">
        <v>6.4621963965412074E-2</v>
      </c>
      <c r="G432" s="10">
        <v>0.46982951118391253</v>
      </c>
      <c r="H432" s="10">
        <v>0.67230920903638414</v>
      </c>
      <c r="I432" s="10">
        <v>1.2322952148580917</v>
      </c>
      <c r="J432" s="10">
        <v>0.7856956372008308</v>
      </c>
      <c r="K432" s="10">
        <v>0.7845663430989801</v>
      </c>
      <c r="L432" s="10">
        <v>1.0427139581278</v>
      </c>
      <c r="M432" s="10">
        <v>0.45970201155554918</v>
      </c>
    </row>
    <row r="433" spans="1:13" ht="20.100000000000001" customHeight="1">
      <c r="A433" s="3">
        <f t="shared" si="8"/>
        <v>430</v>
      </c>
      <c r="B433" s="27">
        <f t="shared" si="8"/>
        <v>44406</v>
      </c>
      <c r="C433" s="10">
        <v>0.84817501769566661</v>
      </c>
      <c r="D433" s="10">
        <v>0.64486376943509749</v>
      </c>
      <c r="E433" s="10">
        <v>1.4635304093537334</v>
      </c>
      <c r="F433" s="10">
        <v>7.5228410402955165E-2</v>
      </c>
      <c r="G433" s="10">
        <v>0.47615048569976248</v>
      </c>
      <c r="H433" s="10">
        <v>0.65273180530593911</v>
      </c>
      <c r="I433" s="10">
        <v>1.2428727314803083</v>
      </c>
      <c r="J433" s="10">
        <v>0.78689241629576501</v>
      </c>
      <c r="K433" s="10">
        <v>0.75500449241217327</v>
      </c>
      <c r="L433" s="10">
        <v>1.0528454995959833</v>
      </c>
      <c r="M433" s="10">
        <v>0.4521861734813733</v>
      </c>
    </row>
    <row r="434" spans="1:13" ht="20.100000000000001" customHeight="1">
      <c r="A434" s="3">
        <f t="shared" si="8"/>
        <v>431</v>
      </c>
      <c r="B434" s="27">
        <f t="shared" si="8"/>
        <v>44407</v>
      </c>
      <c r="C434" s="10">
        <v>0.84750741610934177</v>
      </c>
      <c r="D434" s="10">
        <v>0.64234218381644581</v>
      </c>
      <c r="E434" s="10">
        <v>1.4678409043426248</v>
      </c>
      <c r="F434" s="10">
        <v>8.7874454544460009E-2</v>
      </c>
      <c r="G434" s="10">
        <v>0.50271730151687921</v>
      </c>
      <c r="H434" s="10">
        <v>0.66253428223659505</v>
      </c>
      <c r="I434" s="10">
        <v>1.2444931728951334</v>
      </c>
      <c r="J434" s="10">
        <v>0.78592776675367915</v>
      </c>
      <c r="K434" s="10">
        <v>0.72420216582117825</v>
      </c>
      <c r="L434" s="10">
        <v>1.08062558402255</v>
      </c>
      <c r="M434" s="10">
        <v>0.47126665765184</v>
      </c>
    </row>
    <row r="435" spans="1:13" ht="20.100000000000001" customHeight="1">
      <c r="A435" s="3">
        <f t="shared" si="8"/>
        <v>432</v>
      </c>
      <c r="B435" s="27">
        <f t="shared" si="8"/>
        <v>44408</v>
      </c>
      <c r="C435" s="10">
        <v>0.82971921994239339</v>
      </c>
      <c r="D435" s="10">
        <v>0.6381213712150241</v>
      </c>
      <c r="E435" s="10">
        <v>1.4620406654216167</v>
      </c>
      <c r="F435" s="10">
        <v>9.5890485661783334E-2</v>
      </c>
      <c r="G435" s="10">
        <v>0.50443683451095922</v>
      </c>
      <c r="H435" s="10">
        <v>0.68354859146698332</v>
      </c>
      <c r="I435" s="10">
        <v>1.237077336643825</v>
      </c>
      <c r="J435" s="10">
        <v>0.78514119136646077</v>
      </c>
      <c r="K435" s="10">
        <v>0.6967041741543617</v>
      </c>
      <c r="L435" s="10">
        <v>1.066505355958475</v>
      </c>
      <c r="M435" s="10">
        <v>0.48136722692200912</v>
      </c>
    </row>
    <row r="436" spans="1:13" ht="20.100000000000001" customHeight="1">
      <c r="A436" s="3">
        <f t="shared" si="8"/>
        <v>433</v>
      </c>
      <c r="B436" s="27">
        <f t="shared" si="8"/>
        <v>44409</v>
      </c>
      <c r="C436" s="10">
        <v>0.82467995797957083</v>
      </c>
      <c r="D436" s="10">
        <v>0.63233749373287995</v>
      </c>
      <c r="E436" s="10">
        <v>1.4608571329815667</v>
      </c>
      <c r="F436" s="10">
        <v>0.10402793608358667</v>
      </c>
      <c r="G436" s="10">
        <v>0.50695028159759337</v>
      </c>
      <c r="H436" s="10">
        <v>0.68407057439913244</v>
      </c>
      <c r="I436" s="10">
        <v>1.2383808368611167</v>
      </c>
      <c r="J436" s="10">
        <v>0.78787368369608834</v>
      </c>
      <c r="K436" s="10">
        <v>0.66476189818223497</v>
      </c>
      <c r="L436" s="10">
        <v>1.0731026450416665</v>
      </c>
      <c r="M436" s="10">
        <v>0.49561681151979747</v>
      </c>
    </row>
    <row r="437" spans="1:13" ht="20.100000000000001" customHeight="1">
      <c r="A437" s="3">
        <f t="shared" si="8"/>
        <v>434</v>
      </c>
      <c r="B437" s="27">
        <f t="shared" si="8"/>
        <v>44410</v>
      </c>
      <c r="C437" s="10">
        <v>0.81739266434625169</v>
      </c>
      <c r="D437" s="10">
        <v>0.62493191562200667</v>
      </c>
      <c r="E437" s="10">
        <v>1.4507513533509833</v>
      </c>
      <c r="F437" s="10">
        <v>0.10710162018612084</v>
      </c>
      <c r="G437" s="10">
        <v>0.50792014579623501</v>
      </c>
      <c r="H437" s="10">
        <v>0.70136297719407581</v>
      </c>
      <c r="I437" s="10">
        <v>1.240036922155225</v>
      </c>
      <c r="J437" s="10">
        <v>0.79470530522194005</v>
      </c>
      <c r="K437" s="10">
        <v>0.68844012145721833</v>
      </c>
      <c r="L437" s="10">
        <v>1.0581942153418582</v>
      </c>
      <c r="M437" s="10">
        <v>0.51614117187784747</v>
      </c>
    </row>
    <row r="438" spans="1:13" ht="20.100000000000001" customHeight="1">
      <c r="A438" s="3">
        <f t="shared" si="8"/>
        <v>435</v>
      </c>
      <c r="B438" s="27">
        <f t="shared" si="8"/>
        <v>44411</v>
      </c>
      <c r="C438" s="10">
        <v>0.846651368893375</v>
      </c>
      <c r="D438" s="10">
        <v>0.61990238807394582</v>
      </c>
      <c r="E438" s="10">
        <v>1.4436664149751</v>
      </c>
      <c r="F438" s="10">
        <v>0.12117928224265917</v>
      </c>
      <c r="G438" s="10">
        <v>0.51007124927412917</v>
      </c>
      <c r="H438" s="10">
        <v>0.70360742721305503</v>
      </c>
      <c r="I438" s="10">
        <v>1.2357737534663666</v>
      </c>
      <c r="J438" s="10">
        <v>0.79878547776892928</v>
      </c>
      <c r="K438" s="10">
        <v>0.67260722205261658</v>
      </c>
      <c r="L438" s="10">
        <v>1.064896658420575</v>
      </c>
      <c r="M438" s="10">
        <v>0.51035384504640413</v>
      </c>
    </row>
    <row r="439" spans="1:13" ht="20.100000000000001" customHeight="1">
      <c r="A439" s="3">
        <f t="shared" si="8"/>
        <v>436</v>
      </c>
      <c r="B439" s="27">
        <f t="shared" si="8"/>
        <v>44412</v>
      </c>
      <c r="C439" s="10">
        <v>0.83160310958721573</v>
      </c>
      <c r="D439" s="10">
        <v>0.61455269381052002</v>
      </c>
      <c r="E439" s="10">
        <v>1.4313673650075918</v>
      </c>
      <c r="F439" s="10">
        <v>0.13461577985592166</v>
      </c>
      <c r="G439" s="10">
        <v>0.50380885686722909</v>
      </c>
      <c r="H439" s="10">
        <v>0.72244349267664842</v>
      </c>
      <c r="I439" s="10">
        <v>1.23586152054955</v>
      </c>
      <c r="J439" s="10">
        <v>0.80222814342771664</v>
      </c>
      <c r="K439" s="10">
        <v>0.64722330291647334</v>
      </c>
      <c r="L439" s="10">
        <v>1.0545131340131835</v>
      </c>
      <c r="M439" s="10">
        <v>0.52556252294889916</v>
      </c>
    </row>
    <row r="440" spans="1:13" ht="20.100000000000001" customHeight="1">
      <c r="A440" s="3">
        <f t="shared" si="8"/>
        <v>437</v>
      </c>
      <c r="B440" s="27">
        <f t="shared" si="8"/>
        <v>44413</v>
      </c>
      <c r="C440" s="10">
        <v>0.80801904876355579</v>
      </c>
      <c r="D440" s="10">
        <v>0.61364434165725834</v>
      </c>
      <c r="E440" s="10">
        <v>1.4166651497934417</v>
      </c>
      <c r="F440" s="10">
        <v>0.14463252681513583</v>
      </c>
      <c r="G440" s="10">
        <v>0.50830311108104664</v>
      </c>
      <c r="H440" s="10">
        <v>0.72777777611529582</v>
      </c>
      <c r="I440" s="10">
        <v>1.2356000213902334</v>
      </c>
      <c r="J440" s="10">
        <v>0.80478945650774747</v>
      </c>
      <c r="K440" s="10">
        <v>0.62094026748071585</v>
      </c>
      <c r="L440" s="10">
        <v>1.0506078534448999</v>
      </c>
      <c r="M440" s="10">
        <v>0.53554343223021583</v>
      </c>
    </row>
    <row r="441" spans="1:13" ht="20.100000000000001" customHeight="1">
      <c r="A441" s="3">
        <f t="shared" si="8"/>
        <v>438</v>
      </c>
      <c r="B441" s="27">
        <f t="shared" si="8"/>
        <v>44414</v>
      </c>
      <c r="C441" s="10">
        <v>0.79052242722107335</v>
      </c>
      <c r="D441" s="10">
        <v>0.61050169664312326</v>
      </c>
      <c r="E441" s="10">
        <v>1.4104822153509333</v>
      </c>
      <c r="F441" s="10">
        <v>0.16374247206138501</v>
      </c>
      <c r="G441" s="10">
        <v>0.51459336663863164</v>
      </c>
      <c r="H441" s="10">
        <v>0.73816820758692081</v>
      </c>
      <c r="I441" s="10">
        <v>1.2397201324842666</v>
      </c>
      <c r="J441" s="10">
        <v>0.80734613375307918</v>
      </c>
      <c r="K441" s="10">
        <v>0.60065770303511834</v>
      </c>
      <c r="L441" s="10">
        <v>1.0643124397371584</v>
      </c>
      <c r="M441" s="10">
        <v>0.5525387206528759</v>
      </c>
    </row>
    <row r="442" spans="1:13" ht="20.100000000000001" customHeight="1">
      <c r="A442" s="3">
        <f t="shared" si="8"/>
        <v>439</v>
      </c>
      <c r="B442" s="27">
        <f t="shared" si="8"/>
        <v>44415</v>
      </c>
      <c r="C442" s="10">
        <v>0.77915288591593168</v>
      </c>
      <c r="D442" s="10">
        <v>0.60981403170360082</v>
      </c>
      <c r="E442" s="10">
        <v>1.4030570875046251</v>
      </c>
      <c r="F442" s="10">
        <v>0.18463850713793251</v>
      </c>
      <c r="G442" s="10">
        <v>0.5213264969258341</v>
      </c>
      <c r="H442" s="10">
        <v>0.73579681613887837</v>
      </c>
      <c r="I442" s="10">
        <v>1.2427553053299834</v>
      </c>
      <c r="J442" s="10">
        <v>0.80681707046846241</v>
      </c>
      <c r="K442" s="10">
        <v>0.58171131063959503</v>
      </c>
      <c r="L442" s="10">
        <v>1.0689023643934916</v>
      </c>
      <c r="M442" s="10">
        <v>0.558561798938495</v>
      </c>
    </row>
    <row r="443" spans="1:13" ht="20.100000000000001" customHeight="1">
      <c r="A443" s="3">
        <f t="shared" si="8"/>
        <v>440</v>
      </c>
      <c r="B443" s="27">
        <f t="shared" si="8"/>
        <v>44416</v>
      </c>
      <c r="C443" s="10">
        <v>0.76436957424076413</v>
      </c>
      <c r="D443" s="10">
        <v>0.60713824435229757</v>
      </c>
      <c r="E443" s="10">
        <v>1.3974158658956999</v>
      </c>
      <c r="F443" s="10">
        <v>0.20322925907329834</v>
      </c>
      <c r="G443" s="10">
        <v>0.52150882292022582</v>
      </c>
      <c r="H443" s="10">
        <v>0.7365035902951208</v>
      </c>
      <c r="I443" s="10">
        <v>1.2404871022664417</v>
      </c>
      <c r="J443" s="10">
        <v>0.8053260360474841</v>
      </c>
      <c r="K443" s="10">
        <v>0.56109922517775923</v>
      </c>
      <c r="L443" s="10">
        <v>1.0973441439932916</v>
      </c>
      <c r="M443" s="10">
        <v>0.55733665767630169</v>
      </c>
    </row>
    <row r="444" spans="1:13" ht="20.100000000000001" customHeight="1">
      <c r="A444" s="3">
        <f t="shared" si="8"/>
        <v>441</v>
      </c>
      <c r="B444" s="27">
        <f t="shared" si="8"/>
        <v>44417</v>
      </c>
      <c r="C444" s="10">
        <v>0.7827990577727566</v>
      </c>
      <c r="D444" s="10">
        <v>0.60612489258601998</v>
      </c>
      <c r="E444" s="10">
        <v>1.3906577380674168</v>
      </c>
      <c r="F444" s="10">
        <v>0.21710157599365165</v>
      </c>
      <c r="G444" s="10">
        <v>0.51817968621429078</v>
      </c>
      <c r="H444" s="10">
        <v>0.75011154144732251</v>
      </c>
      <c r="I444" s="10">
        <v>1.2446225465299916</v>
      </c>
      <c r="J444" s="10">
        <v>0.80513352545247585</v>
      </c>
      <c r="K444" s="10">
        <v>0.55386284993211754</v>
      </c>
      <c r="L444" s="10">
        <v>1.0763005793437084</v>
      </c>
      <c r="M444" s="10">
        <v>0.56091330103244419</v>
      </c>
    </row>
    <row r="445" spans="1:13" ht="20.100000000000001" customHeight="1">
      <c r="A445" s="3">
        <f t="shared" si="8"/>
        <v>442</v>
      </c>
      <c r="B445" s="27">
        <f t="shared" si="8"/>
        <v>44418</v>
      </c>
      <c r="C445" s="10">
        <v>0.7758770121061892</v>
      </c>
      <c r="D445" s="10">
        <v>0.60397611428562337</v>
      </c>
      <c r="E445" s="10">
        <v>1.3862654864389665</v>
      </c>
      <c r="F445" s="10">
        <v>0.24171502370623832</v>
      </c>
      <c r="G445" s="10">
        <v>0.54649516440693413</v>
      </c>
      <c r="H445" s="10">
        <v>0.75463908179958672</v>
      </c>
      <c r="I445" s="10">
        <v>1.2491685187135999</v>
      </c>
      <c r="J445" s="10">
        <v>0.79237453575430328</v>
      </c>
      <c r="K445" s="10">
        <v>0.54923820065914997</v>
      </c>
      <c r="L445" s="10">
        <v>1.0491153253250667</v>
      </c>
      <c r="M445" s="10">
        <v>0.57295239466436498</v>
      </c>
    </row>
    <row r="446" spans="1:13" ht="20.100000000000001" customHeight="1">
      <c r="A446" s="3">
        <f t="shared" si="8"/>
        <v>443</v>
      </c>
      <c r="B446" s="27">
        <f t="shared" si="8"/>
        <v>44419</v>
      </c>
      <c r="C446" s="10">
        <v>0.74990822810350588</v>
      </c>
      <c r="D446" s="10">
        <v>0.60164035033003915</v>
      </c>
      <c r="E446" s="10">
        <v>1.3793479279543417</v>
      </c>
      <c r="F446" s="10">
        <v>0.26828005768373081</v>
      </c>
      <c r="G446" s="10">
        <v>0.5541680857055642</v>
      </c>
      <c r="H446" s="10">
        <v>0.75774911045006077</v>
      </c>
      <c r="I446" s="10">
        <v>1.2441808464431834</v>
      </c>
      <c r="J446" s="10">
        <v>0.78574552527575581</v>
      </c>
      <c r="K446" s="10">
        <v>0.55219871081045246</v>
      </c>
      <c r="L446" s="10">
        <v>1.02027644563575</v>
      </c>
      <c r="M446" s="10">
        <v>0.57762224481577162</v>
      </c>
    </row>
    <row r="447" spans="1:13" ht="20.100000000000001" customHeight="1">
      <c r="A447" s="3">
        <f t="shared" si="8"/>
        <v>444</v>
      </c>
      <c r="B447" s="27">
        <f t="shared" si="8"/>
        <v>44420</v>
      </c>
      <c r="C447" s="10">
        <v>0.72608490063002173</v>
      </c>
      <c r="D447" s="10">
        <v>0.5999546760674217</v>
      </c>
      <c r="E447" s="10">
        <v>1.3714729356016999</v>
      </c>
      <c r="F447" s="10">
        <v>0.29600145780620585</v>
      </c>
      <c r="G447" s="10">
        <v>0.55801844414704582</v>
      </c>
      <c r="H447" s="10">
        <v>0.75647810726337006</v>
      </c>
      <c r="I447" s="10">
        <v>1.2401270556264834</v>
      </c>
      <c r="J447" s="10">
        <v>0.77930199921731258</v>
      </c>
      <c r="K447" s="10">
        <v>0.53626460885308003</v>
      </c>
      <c r="L447" s="10">
        <v>0.99603139686164999</v>
      </c>
      <c r="M447" s="10">
        <v>0.58098228806646757</v>
      </c>
    </row>
    <row r="448" spans="1:13" ht="20.100000000000001" customHeight="1">
      <c r="A448" s="3">
        <f t="shared" si="8"/>
        <v>445</v>
      </c>
      <c r="B448" s="27">
        <f t="shared" si="8"/>
        <v>44421</v>
      </c>
      <c r="C448" s="10">
        <v>0.70439669727547249</v>
      </c>
      <c r="D448" s="10">
        <v>0.59871011047090328</v>
      </c>
      <c r="E448" s="10">
        <v>1.3651427756004002</v>
      </c>
      <c r="F448" s="10">
        <v>0.32766063584779997</v>
      </c>
      <c r="G448" s="10">
        <v>0.55737778112607506</v>
      </c>
      <c r="H448" s="10">
        <v>0.74519504489200328</v>
      </c>
      <c r="I448" s="10">
        <v>1.2458497071511918</v>
      </c>
      <c r="J448" s="10">
        <v>0.77445487926782419</v>
      </c>
      <c r="K448" s="10">
        <v>0.52524331701702087</v>
      </c>
      <c r="L448" s="10">
        <v>0.97581516695945003</v>
      </c>
      <c r="M448" s="10">
        <v>0.58508047138418584</v>
      </c>
    </row>
    <row r="449" spans="1:13" ht="20.100000000000001" customHeight="1">
      <c r="A449" s="3">
        <f t="shared" si="8"/>
        <v>446</v>
      </c>
      <c r="B449" s="27">
        <f t="shared" si="8"/>
        <v>44422</v>
      </c>
      <c r="C449" s="10">
        <v>0.68387313056541743</v>
      </c>
      <c r="D449" s="10">
        <v>0.5967964437124692</v>
      </c>
      <c r="E449" s="10">
        <v>1.3506122820580666</v>
      </c>
      <c r="F449" s="10">
        <v>0.3602576875985925</v>
      </c>
      <c r="G449" s="10">
        <v>0.55172822548226919</v>
      </c>
      <c r="H449" s="10">
        <v>0.74388040666655419</v>
      </c>
      <c r="I449" s="10">
        <v>1.2445759009729167</v>
      </c>
      <c r="J449" s="10">
        <v>0.77174407630026332</v>
      </c>
      <c r="K449" s="10">
        <v>0.51673739046273248</v>
      </c>
      <c r="L449" s="10">
        <v>0.95449186074486658</v>
      </c>
      <c r="M449" s="10">
        <v>0.58871883384318757</v>
      </c>
    </row>
    <row r="450" spans="1:13" ht="20.100000000000001" customHeight="1">
      <c r="A450" s="3">
        <f t="shared" si="8"/>
        <v>447</v>
      </c>
      <c r="B450" s="27">
        <f t="shared" si="8"/>
        <v>44423</v>
      </c>
      <c r="C450" s="10">
        <v>0.72606063640218832</v>
      </c>
      <c r="D450" s="10">
        <v>0.59542013026346419</v>
      </c>
      <c r="E450" s="10">
        <v>1.3403737486122165</v>
      </c>
      <c r="F450" s="10">
        <v>0.39172772163053332</v>
      </c>
      <c r="G450" s="10">
        <v>0.55750506907177166</v>
      </c>
      <c r="H450" s="10">
        <v>0.73843861151590995</v>
      </c>
      <c r="I450" s="10">
        <v>1.2261744520737834</v>
      </c>
      <c r="J450" s="10">
        <v>0.76600967099599659</v>
      </c>
      <c r="K450" s="10">
        <v>0.54165388671224257</v>
      </c>
      <c r="L450" s="10">
        <v>0.93162455878466666</v>
      </c>
      <c r="M450" s="10">
        <v>0.59248836999452414</v>
      </c>
    </row>
    <row r="451" spans="1:13" ht="20.100000000000001" customHeight="1">
      <c r="A451" s="3">
        <f t="shared" si="8"/>
        <v>448</v>
      </c>
      <c r="B451" s="27">
        <f t="shared" si="8"/>
        <v>44424</v>
      </c>
      <c r="C451" s="10">
        <v>0.7144375448506125</v>
      </c>
      <c r="D451" s="10">
        <v>0.59324892180953503</v>
      </c>
      <c r="E451" s="10">
        <v>1.332766999237375</v>
      </c>
      <c r="F451" s="10">
        <v>0.41788620966407669</v>
      </c>
      <c r="G451" s="10">
        <v>0.55866349934471748</v>
      </c>
      <c r="H451" s="10">
        <v>0.73468381667044824</v>
      </c>
      <c r="I451" s="10">
        <v>1.2387075470776834</v>
      </c>
      <c r="J451" s="10">
        <v>0.75508415798428252</v>
      </c>
      <c r="K451" s="10">
        <v>0.52625608833120918</v>
      </c>
      <c r="L451" s="10">
        <v>0.89995753976899173</v>
      </c>
      <c r="M451" s="10">
        <v>0.59965828464479753</v>
      </c>
    </row>
    <row r="452" spans="1:13" ht="20.100000000000001" customHeight="1">
      <c r="A452" s="3">
        <f t="shared" si="8"/>
        <v>449</v>
      </c>
      <c r="B452" s="27">
        <f t="shared" si="8"/>
        <v>44425</v>
      </c>
      <c r="C452" s="10">
        <v>0.685800353044975</v>
      </c>
      <c r="D452" s="10">
        <v>0.5917335171902075</v>
      </c>
      <c r="E452" s="10">
        <v>1.319209164424175</v>
      </c>
      <c r="F452" s="10">
        <v>0.45459512355780335</v>
      </c>
      <c r="G452" s="10">
        <v>0.56310538813999</v>
      </c>
      <c r="H452" s="10">
        <v>0.71583096178780503</v>
      </c>
      <c r="I452" s="10">
        <v>1.2461174571871168</v>
      </c>
      <c r="J452" s="10">
        <v>0.74445592401341842</v>
      </c>
      <c r="K452" s="10">
        <v>0.54031717076022001</v>
      </c>
      <c r="L452" s="10">
        <v>0.86677817027294168</v>
      </c>
      <c r="M452" s="10">
        <v>0.60470222696925247</v>
      </c>
    </row>
    <row r="453" spans="1:13" ht="20.100000000000001" customHeight="1">
      <c r="A453" s="3">
        <f t="shared" si="8"/>
        <v>450</v>
      </c>
      <c r="B453" s="27">
        <f t="shared" si="8"/>
        <v>44426</v>
      </c>
      <c r="C453" s="10">
        <v>0.64856686825751997</v>
      </c>
      <c r="D453" s="10">
        <v>0.59080345383477417</v>
      </c>
      <c r="E453" s="10">
        <v>1.3123372196698</v>
      </c>
      <c r="F453" s="10">
        <v>0.48559540148785502</v>
      </c>
      <c r="G453" s="10">
        <v>0.56272326850533916</v>
      </c>
      <c r="H453" s="10">
        <v>0.70755274241007415</v>
      </c>
      <c r="I453" s="10">
        <v>1.2321491296821416</v>
      </c>
      <c r="J453" s="10">
        <v>0.7381508225417609</v>
      </c>
      <c r="K453" s="10">
        <v>0.51323019646086498</v>
      </c>
      <c r="L453" s="10">
        <v>0.8354689701315583</v>
      </c>
      <c r="M453" s="10">
        <v>0.61280377650189832</v>
      </c>
    </row>
    <row r="454" spans="1:13" ht="20.100000000000001" customHeight="1">
      <c r="A454" s="3">
        <f t="shared" ref="A454:B517" si="9">A453+1</f>
        <v>451</v>
      </c>
      <c r="B454" s="27">
        <f t="shared" si="9"/>
        <v>44427</v>
      </c>
      <c r="C454" s="10">
        <v>0.6213301575434258</v>
      </c>
      <c r="D454" s="10">
        <v>0.58979210956713002</v>
      </c>
      <c r="E454" s="10">
        <v>1.3049544311361834</v>
      </c>
      <c r="F454" s="10">
        <v>0.51845358634861827</v>
      </c>
      <c r="G454" s="10">
        <v>0.56428117058449423</v>
      </c>
      <c r="H454" s="10">
        <v>0.68880174319897824</v>
      </c>
      <c r="I454" s="10">
        <v>1.2344013951521333</v>
      </c>
      <c r="J454" s="10">
        <v>0.72811659916058502</v>
      </c>
      <c r="K454" s="10">
        <v>0.50488415000847164</v>
      </c>
      <c r="L454" s="10">
        <v>0.81090757136044156</v>
      </c>
      <c r="M454" s="10">
        <v>0.61893750448901663</v>
      </c>
    </row>
    <row r="455" spans="1:13" ht="20.100000000000001" customHeight="1">
      <c r="A455" s="3">
        <f t="shared" si="9"/>
        <v>452</v>
      </c>
      <c r="B455" s="27">
        <f t="shared" si="9"/>
        <v>44428</v>
      </c>
      <c r="C455" s="10">
        <v>0.59407352464438834</v>
      </c>
      <c r="D455" s="10">
        <v>0.58860706521344497</v>
      </c>
      <c r="E455" s="10">
        <v>1.3333466343498752</v>
      </c>
      <c r="F455" s="10">
        <v>0.54965457030885412</v>
      </c>
      <c r="G455" s="10">
        <v>0.56244814493700002</v>
      </c>
      <c r="H455" s="10">
        <v>0.67278902712562083</v>
      </c>
      <c r="I455" s="10">
        <v>1.2494834885631165</v>
      </c>
      <c r="J455" s="10">
        <v>0.71589922223882585</v>
      </c>
      <c r="K455" s="10">
        <v>0.494665766801625</v>
      </c>
      <c r="L455" s="10">
        <v>0.79118223086095252</v>
      </c>
      <c r="M455" s="10">
        <v>0.62771587012996666</v>
      </c>
    </row>
    <row r="456" spans="1:13" ht="20.100000000000001" customHeight="1">
      <c r="A456" s="3">
        <f t="shared" si="9"/>
        <v>453</v>
      </c>
      <c r="B456" s="27">
        <f t="shared" si="9"/>
        <v>44429</v>
      </c>
      <c r="C456" s="10">
        <v>0.67870032733797581</v>
      </c>
      <c r="D456" s="10">
        <v>0.58784517774932332</v>
      </c>
      <c r="E456" s="10">
        <v>1.3270214518165333</v>
      </c>
      <c r="F456" s="10">
        <v>0.57816246707621588</v>
      </c>
      <c r="G456" s="10">
        <v>0.56350683601163332</v>
      </c>
      <c r="H456" s="10">
        <v>0.65942057261875997</v>
      </c>
      <c r="I456" s="10">
        <v>1.2318741144923167</v>
      </c>
      <c r="J456" s="10">
        <v>0.70365304543615992</v>
      </c>
      <c r="K456" s="10">
        <v>0.47934780108141584</v>
      </c>
      <c r="L456" s="10">
        <v>0.77335138368666756</v>
      </c>
      <c r="M456" s="10">
        <v>0.63836912499367249</v>
      </c>
    </row>
    <row r="457" spans="1:13" ht="20.100000000000001" customHeight="1">
      <c r="A457" s="3">
        <f t="shared" si="9"/>
        <v>454</v>
      </c>
      <c r="B457" s="27">
        <f t="shared" si="9"/>
        <v>44430</v>
      </c>
      <c r="C457" s="10">
        <v>0.69636691748779667</v>
      </c>
      <c r="D457" s="10">
        <v>0.58648381638342995</v>
      </c>
      <c r="E457" s="10">
        <v>1.3694504750002501</v>
      </c>
      <c r="F457" s="10">
        <v>0.59754694751703996</v>
      </c>
      <c r="G457" s="10">
        <v>0.57769662677736167</v>
      </c>
      <c r="H457" s="10">
        <v>0.64330238858263333</v>
      </c>
      <c r="I457" s="10">
        <v>1.2010057248889083</v>
      </c>
      <c r="J457" s="10">
        <v>0.6877589518013808</v>
      </c>
      <c r="K457" s="10">
        <v>0.46252758002447253</v>
      </c>
      <c r="L457" s="10">
        <v>0.76029091375510083</v>
      </c>
      <c r="M457" s="10">
        <v>0.6509702577730867</v>
      </c>
    </row>
    <row r="458" spans="1:13" ht="20.100000000000001" customHeight="1">
      <c r="A458" s="3">
        <f t="shared" si="9"/>
        <v>455</v>
      </c>
      <c r="B458" s="27">
        <f t="shared" si="9"/>
        <v>44431</v>
      </c>
      <c r="C458" s="10">
        <v>0.65555598012022998</v>
      </c>
      <c r="D458" s="10">
        <v>0.58396747052372</v>
      </c>
      <c r="E458" s="10">
        <v>1.3575283449739084</v>
      </c>
      <c r="F458" s="10">
        <v>0.6204701718771467</v>
      </c>
      <c r="G458" s="10">
        <v>0.5707096646884533</v>
      </c>
      <c r="H458" s="10">
        <v>0.62381940920064416</v>
      </c>
      <c r="I458" s="10">
        <v>1.2053737979753834</v>
      </c>
      <c r="J458" s="10">
        <v>0.67360625879125824</v>
      </c>
      <c r="K458" s="10">
        <v>0.44101691625473166</v>
      </c>
      <c r="L458" s="10">
        <v>0.74696447829907509</v>
      </c>
      <c r="M458" s="10">
        <v>0.65829858119261164</v>
      </c>
    </row>
    <row r="459" spans="1:13" ht="20.100000000000001" customHeight="1">
      <c r="A459" s="3">
        <f t="shared" si="9"/>
        <v>456</v>
      </c>
      <c r="B459" s="27">
        <f t="shared" si="9"/>
        <v>44432</v>
      </c>
      <c r="C459" s="10">
        <v>0.6293276754641558</v>
      </c>
      <c r="D459" s="10">
        <v>0.58147614813558501</v>
      </c>
      <c r="E459" s="10">
        <v>1.3493625717941333</v>
      </c>
      <c r="F459" s="10">
        <v>0.65837448892796335</v>
      </c>
      <c r="G459" s="10">
        <v>0.57509879356265503</v>
      </c>
      <c r="H459" s="10">
        <v>0.61194464828378003</v>
      </c>
      <c r="I459" s="10">
        <v>1.2120146875852085</v>
      </c>
      <c r="J459" s="10">
        <v>0.65075049221179582</v>
      </c>
      <c r="K459" s="10">
        <v>0.42732781235165335</v>
      </c>
      <c r="L459" s="10">
        <v>0.74096783125202004</v>
      </c>
      <c r="M459" s="10">
        <v>0.66664089552468997</v>
      </c>
    </row>
    <row r="460" spans="1:13" ht="20.100000000000001" customHeight="1">
      <c r="A460" s="3">
        <f t="shared" si="9"/>
        <v>457</v>
      </c>
      <c r="B460" s="27">
        <f t="shared" si="9"/>
        <v>44433</v>
      </c>
      <c r="C460" s="10">
        <v>0.59702665233360752</v>
      </c>
      <c r="D460" s="10">
        <v>0.57879750666971497</v>
      </c>
      <c r="E460" s="10">
        <v>1.3365677816397001</v>
      </c>
      <c r="F460" s="10">
        <v>0.70043051407033585</v>
      </c>
      <c r="G460" s="10">
        <v>0.57468100832034663</v>
      </c>
      <c r="H460" s="10">
        <v>0.59887667926984667</v>
      </c>
      <c r="I460" s="10">
        <v>1.2001642325598834</v>
      </c>
      <c r="J460" s="10">
        <v>0.6352625891487117</v>
      </c>
      <c r="K460" s="10">
        <v>0.38419555263205246</v>
      </c>
      <c r="L460" s="10">
        <v>0.74014954763773921</v>
      </c>
      <c r="M460" s="10">
        <v>0.67533414837786176</v>
      </c>
    </row>
    <row r="461" spans="1:13" ht="20.100000000000001" customHeight="1">
      <c r="A461" s="3">
        <f t="shared" si="9"/>
        <v>458</v>
      </c>
      <c r="B461" s="27">
        <f t="shared" si="9"/>
        <v>44434</v>
      </c>
      <c r="C461" s="10">
        <v>0.56827654441346331</v>
      </c>
      <c r="D461" s="10">
        <v>0.58644334357317918</v>
      </c>
      <c r="E461" s="10">
        <v>1.326903201559875</v>
      </c>
      <c r="F461" s="10">
        <v>0.74749087395184077</v>
      </c>
      <c r="G461" s="10">
        <v>0.57518219254872827</v>
      </c>
      <c r="H461" s="10">
        <v>0.58462851670437832</v>
      </c>
      <c r="I461" s="10">
        <v>1.200843540502275</v>
      </c>
      <c r="J461" s="10">
        <v>0.61918400257120165</v>
      </c>
      <c r="K461" s="10">
        <v>0.35828820291333335</v>
      </c>
      <c r="L461" s="10">
        <v>0.74400355105399252</v>
      </c>
      <c r="M461" s="10">
        <v>0.68374537147716252</v>
      </c>
    </row>
    <row r="462" spans="1:13" ht="20.100000000000001" customHeight="1">
      <c r="A462" s="3">
        <f t="shared" si="9"/>
        <v>459</v>
      </c>
      <c r="B462" s="27">
        <f t="shared" si="9"/>
        <v>44435</v>
      </c>
      <c r="C462" s="10">
        <v>0.59595645521427998</v>
      </c>
      <c r="D462" s="10">
        <v>0.58480243559854006</v>
      </c>
      <c r="E462" s="10">
        <v>1.3181626569130416</v>
      </c>
      <c r="F462" s="10">
        <v>0.79387242992396168</v>
      </c>
      <c r="G462" s="10">
        <v>0.58810449169544166</v>
      </c>
      <c r="H462" s="10">
        <v>0.58788468774886249</v>
      </c>
      <c r="I462" s="10">
        <v>1.2095220961158832</v>
      </c>
      <c r="J462" s="10">
        <v>0.60302042840100423</v>
      </c>
      <c r="K462" s="10">
        <v>0.3357335606507692</v>
      </c>
      <c r="L462" s="10">
        <v>0.76107268290071828</v>
      </c>
      <c r="M462" s="10">
        <v>0.69550087944215588</v>
      </c>
    </row>
    <row r="463" spans="1:13" ht="20.100000000000001" customHeight="1">
      <c r="A463" s="3">
        <f t="shared" si="9"/>
        <v>460</v>
      </c>
      <c r="B463" s="27">
        <f t="shared" si="9"/>
        <v>44436</v>
      </c>
      <c r="C463" s="10">
        <v>0.61486631935544167</v>
      </c>
      <c r="D463" s="10">
        <v>0.58440641264120585</v>
      </c>
      <c r="E463" s="10">
        <v>1.3171119621085416</v>
      </c>
      <c r="F463" s="10">
        <v>0.80400970394923998</v>
      </c>
      <c r="G463" s="10">
        <v>0.5884374472449766</v>
      </c>
      <c r="H463" s="10">
        <v>0.58602286995133335</v>
      </c>
      <c r="I463" s="10">
        <v>1.1843494099057916</v>
      </c>
      <c r="J463" s="10">
        <v>0.5879226115655608</v>
      </c>
      <c r="K463" s="10">
        <v>0.31772258900543249</v>
      </c>
      <c r="L463" s="10">
        <v>0.78431800450101841</v>
      </c>
      <c r="M463" s="10">
        <v>0.70058014842157912</v>
      </c>
    </row>
    <row r="464" spans="1:13" ht="20.100000000000001" customHeight="1">
      <c r="A464" s="3">
        <f t="shared" si="9"/>
        <v>461</v>
      </c>
      <c r="B464" s="27">
        <f t="shared" si="9"/>
        <v>44437</v>
      </c>
      <c r="C464" s="10">
        <v>0.58597001896023582</v>
      </c>
      <c r="D464" s="10">
        <v>0.58661124953826993</v>
      </c>
      <c r="E464" s="10">
        <v>1.3024408969302417</v>
      </c>
      <c r="F464" s="10">
        <v>0.81195861432124161</v>
      </c>
      <c r="G464" s="10">
        <v>0.59040272009758832</v>
      </c>
      <c r="H464" s="10">
        <v>0.58212604516775002</v>
      </c>
      <c r="I464" s="10">
        <v>1.1588479164262</v>
      </c>
      <c r="J464" s="10">
        <v>0.57272575997886588</v>
      </c>
      <c r="K464" s="10">
        <v>0.29709140314583415</v>
      </c>
      <c r="L464" s="10">
        <v>0.81956772023369995</v>
      </c>
      <c r="M464" s="10">
        <v>0.70485604845487249</v>
      </c>
    </row>
    <row r="465" spans="1:13" ht="20.100000000000001" customHeight="1">
      <c r="A465" s="3">
        <f t="shared" si="9"/>
        <v>462</v>
      </c>
      <c r="B465" s="27">
        <f t="shared" si="9"/>
        <v>44438</v>
      </c>
      <c r="C465" s="10">
        <v>0.5673650003520283</v>
      </c>
      <c r="D465" s="10">
        <v>0.58624812255655756</v>
      </c>
      <c r="E465" s="10">
        <v>1.2976366960821084</v>
      </c>
      <c r="F465" s="10">
        <v>0.81901660975728419</v>
      </c>
      <c r="G465" s="10">
        <v>0.59563951281569338</v>
      </c>
      <c r="H465" s="10">
        <v>0.57699023564664165</v>
      </c>
      <c r="I465" s="10">
        <v>1.1604508708786416</v>
      </c>
      <c r="J465" s="10">
        <v>0.55708865475896752</v>
      </c>
      <c r="K465" s="10">
        <v>0.28528877695124083</v>
      </c>
      <c r="L465" s="10">
        <v>0.8707193847556417</v>
      </c>
      <c r="M465" s="10">
        <v>0.7075726165573325</v>
      </c>
    </row>
    <row r="466" spans="1:13" ht="20.100000000000001" customHeight="1">
      <c r="A466" s="3">
        <f t="shared" si="9"/>
        <v>463</v>
      </c>
      <c r="B466" s="27">
        <f t="shared" si="9"/>
        <v>44439</v>
      </c>
      <c r="C466" s="10">
        <v>0.54850461489787661</v>
      </c>
      <c r="D466" s="10">
        <v>0.58566669783993086</v>
      </c>
      <c r="E466" s="10">
        <v>1.2963689807218084</v>
      </c>
      <c r="F466" s="10">
        <v>0.82960742390665576</v>
      </c>
      <c r="G466" s="10">
        <v>0.59798966072758586</v>
      </c>
      <c r="H466" s="10">
        <v>0.62037810940483828</v>
      </c>
      <c r="I466" s="10">
        <v>1.1474002341159835</v>
      </c>
      <c r="J466" s="10">
        <v>0.5428431422538742</v>
      </c>
      <c r="K466" s="10">
        <v>0.24972578597417169</v>
      </c>
      <c r="L466" s="10">
        <v>0.93231328120055823</v>
      </c>
      <c r="M466" s="10">
        <v>0.7140837948333858</v>
      </c>
    </row>
    <row r="467" spans="1:13" ht="20.100000000000001" customHeight="1">
      <c r="A467" s="3">
        <f t="shared" si="9"/>
        <v>464</v>
      </c>
      <c r="B467" s="27">
        <f t="shared" si="9"/>
        <v>44440</v>
      </c>
      <c r="C467" s="10">
        <v>0.53332894466808667</v>
      </c>
      <c r="D467" s="10">
        <v>0.59510266850589744</v>
      </c>
      <c r="E467" s="10">
        <v>1.2814913830041084</v>
      </c>
      <c r="F467" s="10">
        <v>0.84035756025139996</v>
      </c>
      <c r="G467" s="10">
        <v>0.62916408318422667</v>
      </c>
      <c r="H467" s="10">
        <v>0.65701020180082248</v>
      </c>
      <c r="I467" s="10">
        <v>1.1536151908808165</v>
      </c>
      <c r="J467" s="10">
        <v>0.52897352002640752</v>
      </c>
      <c r="K467" s="10">
        <v>0.23164814573822415</v>
      </c>
      <c r="L467" s="10">
        <v>0.98870756657515002</v>
      </c>
      <c r="M467" s="10">
        <v>0.7176730627606408</v>
      </c>
    </row>
    <row r="468" spans="1:13" ht="20.100000000000001" customHeight="1">
      <c r="A468" s="3">
        <f t="shared" si="9"/>
        <v>465</v>
      </c>
      <c r="B468" s="27">
        <f t="shared" si="9"/>
        <v>44441</v>
      </c>
      <c r="C468" s="10">
        <v>0.53205202537392582</v>
      </c>
      <c r="D468" s="10">
        <v>0.6049473214363742</v>
      </c>
      <c r="E468" s="10">
        <v>1.2749807668029001</v>
      </c>
      <c r="F468" s="10">
        <v>0.85163700690650002</v>
      </c>
      <c r="G468" s="10">
        <v>0.62908193216317587</v>
      </c>
      <c r="H468" s="10">
        <v>0.65096362031926502</v>
      </c>
      <c r="I468" s="10">
        <v>1.1511426030766001</v>
      </c>
      <c r="J468" s="10">
        <v>0.50852137720618507</v>
      </c>
      <c r="K468" s="10">
        <v>0.21793681187663416</v>
      </c>
      <c r="L468" s="10">
        <v>1.0512689448061667</v>
      </c>
      <c r="M468" s="10">
        <v>0.71818036972894761</v>
      </c>
    </row>
    <row r="469" spans="1:13" ht="20.100000000000001" customHeight="1">
      <c r="A469" s="3">
        <f t="shared" si="9"/>
        <v>466</v>
      </c>
      <c r="B469" s="27">
        <f t="shared" si="9"/>
        <v>44442</v>
      </c>
      <c r="C469" s="10">
        <v>0.56360472476430168</v>
      </c>
      <c r="D469" s="10">
        <v>0.62002525127743591</v>
      </c>
      <c r="E469" s="10">
        <v>1.2726138522574499</v>
      </c>
      <c r="F469" s="10">
        <v>0.85915726252800839</v>
      </c>
      <c r="G469" s="10">
        <v>0.63196262287904414</v>
      </c>
      <c r="H469" s="10">
        <v>0.64653508550071581</v>
      </c>
      <c r="I469" s="10">
        <v>1.1450300021096667</v>
      </c>
      <c r="J469" s="10">
        <v>0.49620435760838083</v>
      </c>
      <c r="K469" s="10">
        <v>0.20901000191557997</v>
      </c>
      <c r="L469" s="10">
        <v>1.1209381621058083</v>
      </c>
      <c r="M469" s="10">
        <v>0.72127592078456004</v>
      </c>
    </row>
    <row r="470" spans="1:13" ht="20.100000000000001" customHeight="1">
      <c r="A470" s="3">
        <f t="shared" si="9"/>
        <v>467</v>
      </c>
      <c r="B470" s="27">
        <f t="shared" si="9"/>
        <v>44443</v>
      </c>
      <c r="C470" s="10">
        <v>0.55368290040667911</v>
      </c>
      <c r="D470" s="10">
        <v>0.63395858846474085</v>
      </c>
      <c r="E470" s="10">
        <v>1.2676596612309166</v>
      </c>
      <c r="F470" s="10">
        <v>0.87338280909912502</v>
      </c>
      <c r="G470" s="10">
        <v>0.64031801622321838</v>
      </c>
      <c r="H470" s="10">
        <v>0.64742763949992088</v>
      </c>
      <c r="I470" s="10">
        <v>1.14145729970485</v>
      </c>
      <c r="J470" s="10">
        <v>0.4844934128102108</v>
      </c>
      <c r="K470" s="10">
        <v>0.19956321801622834</v>
      </c>
      <c r="L470" s="10">
        <v>1.1918932100139084</v>
      </c>
      <c r="M470" s="10">
        <v>0.72534791632657081</v>
      </c>
    </row>
    <row r="471" spans="1:13" ht="20.100000000000001" customHeight="1">
      <c r="A471" s="3">
        <f t="shared" si="9"/>
        <v>468</v>
      </c>
      <c r="B471" s="27">
        <f t="shared" si="9"/>
        <v>44444</v>
      </c>
      <c r="C471" s="10">
        <v>0.5412758835769258</v>
      </c>
      <c r="D471" s="10">
        <v>0.64471297402306582</v>
      </c>
      <c r="E471" s="10">
        <v>1.2590100467516667</v>
      </c>
      <c r="F471" s="10">
        <v>0.87755320429509165</v>
      </c>
      <c r="G471" s="10">
        <v>0.64655758244118744</v>
      </c>
      <c r="H471" s="10">
        <v>0.65672391248399498</v>
      </c>
      <c r="I471" s="10">
        <v>1.1398226996652667</v>
      </c>
      <c r="J471" s="10">
        <v>0.4737002839899575</v>
      </c>
      <c r="K471" s="10">
        <v>0.19432919783541583</v>
      </c>
      <c r="L471" s="10">
        <v>1.26963776960285</v>
      </c>
      <c r="M471" s="10">
        <v>0.72646873260704325</v>
      </c>
    </row>
    <row r="472" spans="1:13" ht="20.100000000000001" customHeight="1">
      <c r="A472" s="3">
        <f t="shared" si="9"/>
        <v>469</v>
      </c>
      <c r="B472" s="27">
        <f t="shared" si="9"/>
        <v>44445</v>
      </c>
      <c r="C472" s="10">
        <v>0.5458710188176884</v>
      </c>
      <c r="D472" s="10">
        <v>0.65535536509207248</v>
      </c>
      <c r="E472" s="10">
        <v>1.2515271991087167</v>
      </c>
      <c r="F472" s="10">
        <v>0.8771969114182333</v>
      </c>
      <c r="G472" s="10">
        <v>0.68290627994614084</v>
      </c>
      <c r="H472" s="10">
        <v>0.6706613153257992</v>
      </c>
      <c r="I472" s="10">
        <v>1.1388336382609332</v>
      </c>
      <c r="J472" s="10">
        <v>0.46361698381574162</v>
      </c>
      <c r="K472" s="10">
        <v>0.19063843031223668</v>
      </c>
      <c r="L472" s="10">
        <v>1.3497462301323084</v>
      </c>
      <c r="M472" s="10">
        <v>0.73206932200470753</v>
      </c>
    </row>
    <row r="473" spans="1:13" ht="20.100000000000001" customHeight="1">
      <c r="A473" s="3">
        <f t="shared" si="9"/>
        <v>470</v>
      </c>
      <c r="B473" s="27">
        <f t="shared" si="9"/>
        <v>44446</v>
      </c>
      <c r="C473" s="10">
        <v>0.54903085683018504</v>
      </c>
      <c r="D473" s="10">
        <v>0.66657666950449834</v>
      </c>
      <c r="E473" s="10">
        <v>1.2400062263146583</v>
      </c>
      <c r="F473" s="10">
        <v>0.87724686616040837</v>
      </c>
      <c r="G473" s="10">
        <v>0.69377856595836329</v>
      </c>
      <c r="H473" s="10">
        <v>0.68518031554879411</v>
      </c>
      <c r="I473" s="10">
        <v>1.1275604472032665</v>
      </c>
      <c r="J473" s="10">
        <v>0.44486298071303504</v>
      </c>
      <c r="K473" s="10">
        <v>0.18546790686311498</v>
      </c>
      <c r="L473" s="10">
        <v>1.4463190545832001</v>
      </c>
      <c r="M473" s="10">
        <v>0.73396307317974008</v>
      </c>
    </row>
    <row r="474" spans="1:13" ht="20.100000000000001" customHeight="1">
      <c r="A474" s="3">
        <f t="shared" si="9"/>
        <v>471</v>
      </c>
      <c r="B474" s="27">
        <f t="shared" si="9"/>
        <v>44447</v>
      </c>
      <c r="C474" s="10">
        <v>0.53486940762295243</v>
      </c>
      <c r="D474" s="10">
        <v>0.68561057000121162</v>
      </c>
      <c r="E474" s="10">
        <v>1.2341963425188418</v>
      </c>
      <c r="F474" s="10">
        <v>0.87690995066717503</v>
      </c>
      <c r="G474" s="10">
        <v>0.69738819425276999</v>
      </c>
      <c r="H474" s="10">
        <v>0.69696137900624089</v>
      </c>
      <c r="I474" s="10">
        <v>1.1243393971829165</v>
      </c>
      <c r="J474" s="10">
        <v>0.43362404274633498</v>
      </c>
      <c r="K474" s="10">
        <v>0.1817004632466975</v>
      </c>
      <c r="L474" s="10">
        <v>1.5219388257227999</v>
      </c>
      <c r="M474" s="10">
        <v>0.73634049224491838</v>
      </c>
    </row>
    <row r="475" spans="1:13" ht="20.100000000000001" customHeight="1">
      <c r="A475" s="3">
        <f t="shared" si="9"/>
        <v>472</v>
      </c>
      <c r="B475" s="27">
        <f t="shared" si="9"/>
        <v>44448</v>
      </c>
      <c r="C475" s="10">
        <v>0.53260956815289007</v>
      </c>
      <c r="D475" s="10">
        <v>0.68443962979532413</v>
      </c>
      <c r="E475" s="10">
        <v>1.2292403825800167</v>
      </c>
      <c r="F475" s="10">
        <v>0.8789835368582084</v>
      </c>
      <c r="G475" s="10">
        <v>0.70262784817016666</v>
      </c>
      <c r="H475" s="10">
        <v>0.7060472221767391</v>
      </c>
      <c r="I475" s="10">
        <v>1.101546844968075</v>
      </c>
      <c r="J475" s="10">
        <v>0.41738718068085667</v>
      </c>
      <c r="K475" s="10">
        <v>0.18074582604320666</v>
      </c>
      <c r="L475" s="10">
        <v>1.5937147470254083</v>
      </c>
      <c r="M475" s="10">
        <v>0.73572672329606992</v>
      </c>
    </row>
    <row r="476" spans="1:13" ht="20.100000000000001" customHeight="1">
      <c r="A476" s="3">
        <f t="shared" si="9"/>
        <v>473</v>
      </c>
      <c r="B476" s="27">
        <f t="shared" si="9"/>
        <v>44449</v>
      </c>
      <c r="C476" s="10">
        <v>0.53338477224606329</v>
      </c>
      <c r="D476" s="10">
        <v>0.61055172099332333</v>
      </c>
      <c r="E476" s="10">
        <v>1.2214225893230166</v>
      </c>
      <c r="F476" s="10">
        <v>0.87463043893307502</v>
      </c>
      <c r="G476" s="10">
        <v>0.70996254355511912</v>
      </c>
      <c r="H476" s="10">
        <v>0.7257339364951908</v>
      </c>
      <c r="I476" s="10">
        <v>1.0800267862821082</v>
      </c>
      <c r="J476" s="10">
        <v>0.40880476819636002</v>
      </c>
      <c r="K476" s="10">
        <v>0.16683661599968999</v>
      </c>
      <c r="L476" s="10">
        <v>1.6727306910784501</v>
      </c>
      <c r="M476" s="10">
        <v>0.73386469135459587</v>
      </c>
    </row>
    <row r="477" spans="1:13" ht="20.100000000000001" customHeight="1">
      <c r="A477" s="3">
        <f t="shared" si="9"/>
        <v>474</v>
      </c>
      <c r="B477" s="27">
        <f t="shared" si="9"/>
        <v>44450</v>
      </c>
      <c r="C477" s="10">
        <v>0.53819338212842915</v>
      </c>
      <c r="D477" s="10">
        <v>0.62469243281324338</v>
      </c>
      <c r="E477" s="10">
        <v>1.2200326937450165</v>
      </c>
      <c r="F477" s="10">
        <v>0.87020955709569991</v>
      </c>
      <c r="G477" s="10">
        <v>0.72067306476938076</v>
      </c>
      <c r="H477" s="10">
        <v>0.74557242318532591</v>
      </c>
      <c r="I477" s="10">
        <v>1.0527250790092499</v>
      </c>
      <c r="J477" s="10">
        <v>0.40049025534719501</v>
      </c>
      <c r="K477" s="10">
        <v>0.16503345616939416</v>
      </c>
      <c r="L477" s="10">
        <v>1.7474569526781665</v>
      </c>
      <c r="M477" s="10">
        <v>0.73511929930639164</v>
      </c>
    </row>
    <row r="478" spans="1:13" ht="20.100000000000001" customHeight="1">
      <c r="A478" s="3">
        <f t="shared" si="9"/>
        <v>475</v>
      </c>
      <c r="B478" s="27">
        <f t="shared" si="9"/>
        <v>44451</v>
      </c>
      <c r="C478" s="10">
        <v>0.54055428035900166</v>
      </c>
      <c r="D478" s="10">
        <v>0.63713130379800165</v>
      </c>
      <c r="E478" s="10">
        <v>1.212057425455525</v>
      </c>
      <c r="F478" s="10">
        <v>0.86157423142802492</v>
      </c>
      <c r="G478" s="10">
        <v>0.78341511909176076</v>
      </c>
      <c r="H478" s="10">
        <v>0.77082865332106587</v>
      </c>
      <c r="I478" s="10">
        <v>1.0440688765291917</v>
      </c>
      <c r="J478" s="10">
        <v>0.39231241329489747</v>
      </c>
      <c r="K478" s="10">
        <v>0.17310053932403499</v>
      </c>
      <c r="L478" s="10">
        <v>1.8357817964373417</v>
      </c>
      <c r="M478" s="10">
        <v>0.73247545259653002</v>
      </c>
    </row>
    <row r="479" spans="1:13" ht="20.100000000000001" customHeight="1">
      <c r="A479" s="3">
        <f t="shared" si="9"/>
        <v>476</v>
      </c>
      <c r="B479" s="27">
        <f t="shared" si="9"/>
        <v>44452</v>
      </c>
      <c r="C479" s="10">
        <v>0.53622521398807999</v>
      </c>
      <c r="D479" s="10">
        <v>0.65397424359261247</v>
      </c>
      <c r="E479" s="10">
        <v>1.2087473219765417</v>
      </c>
      <c r="F479" s="10">
        <v>0.86138273644107499</v>
      </c>
      <c r="G479" s="10">
        <v>0.7867492602512699</v>
      </c>
      <c r="H479" s="10">
        <v>0.79138210006318166</v>
      </c>
      <c r="I479" s="10">
        <v>1.0280142587520333</v>
      </c>
      <c r="J479" s="10">
        <v>0.38841385609071838</v>
      </c>
      <c r="K479" s="10">
        <v>0.19040156644963332</v>
      </c>
      <c r="L479" s="10">
        <v>1.9169918727441002</v>
      </c>
      <c r="M479" s="10">
        <v>0.73163157446343252</v>
      </c>
    </row>
    <row r="480" spans="1:13" ht="20.100000000000001" customHeight="1">
      <c r="A480" s="3">
        <f t="shared" si="9"/>
        <v>477</v>
      </c>
      <c r="B480" s="27">
        <f t="shared" si="9"/>
        <v>44453</v>
      </c>
      <c r="C480" s="10">
        <v>0.53977202218152331</v>
      </c>
      <c r="D480" s="10">
        <v>0.66563189846424087</v>
      </c>
      <c r="E480" s="10">
        <v>1.1972166345811333</v>
      </c>
      <c r="F480" s="10">
        <v>0.86245384040398332</v>
      </c>
      <c r="G480" s="10">
        <v>0.79987075912577088</v>
      </c>
      <c r="H480" s="10">
        <v>0.81289791890501506</v>
      </c>
      <c r="I480" s="10">
        <v>1.0094365879499165</v>
      </c>
      <c r="J480" s="10">
        <v>0.39296654874565912</v>
      </c>
      <c r="K480" s="10">
        <v>0.22389029076800415</v>
      </c>
      <c r="L480" s="10">
        <v>1.9824861310256081</v>
      </c>
      <c r="M480" s="10">
        <v>0.73216804075392428</v>
      </c>
    </row>
    <row r="481" spans="1:13" ht="20.100000000000001" customHeight="1">
      <c r="A481" s="3">
        <f t="shared" si="9"/>
        <v>478</v>
      </c>
      <c r="B481" s="27">
        <f t="shared" si="9"/>
        <v>44454</v>
      </c>
      <c r="C481" s="10">
        <v>0.54655179710388835</v>
      </c>
      <c r="D481" s="10">
        <v>0.675261951501545</v>
      </c>
      <c r="E481" s="10">
        <v>1.1905770172566668</v>
      </c>
      <c r="F481" s="10">
        <v>0.8773688421971334</v>
      </c>
      <c r="G481" s="10">
        <v>0.8123795376539209</v>
      </c>
      <c r="H481" s="10">
        <v>0.8399020109422084</v>
      </c>
      <c r="I481" s="10">
        <v>0.98775272738746667</v>
      </c>
      <c r="J481" s="10">
        <v>0.38634371380783333</v>
      </c>
      <c r="K481" s="10">
        <v>0.26098436335110337</v>
      </c>
      <c r="L481" s="10">
        <v>2.0421928555665918</v>
      </c>
      <c r="M481" s="10">
        <v>0.7272858149300383</v>
      </c>
    </row>
    <row r="482" spans="1:13" ht="20.100000000000001" customHeight="1">
      <c r="A482" s="3">
        <f t="shared" si="9"/>
        <v>479</v>
      </c>
      <c r="B482" s="27">
        <f t="shared" si="9"/>
        <v>44455</v>
      </c>
      <c r="C482" s="10">
        <v>0.56108039548236832</v>
      </c>
      <c r="D482" s="10">
        <v>0.69481438151740171</v>
      </c>
      <c r="E482" s="10">
        <v>1.1833662219932917</v>
      </c>
      <c r="F482" s="10">
        <v>0.8944206576432</v>
      </c>
      <c r="G482" s="10">
        <v>0.8234998059835742</v>
      </c>
      <c r="H482" s="10">
        <v>0.86551010735805833</v>
      </c>
      <c r="I482" s="10">
        <v>0.97869841407525004</v>
      </c>
      <c r="J482" s="10">
        <v>0.38778302095042755</v>
      </c>
      <c r="K482" s="10">
        <v>0.28167974802812584</v>
      </c>
      <c r="L482" s="10">
        <v>2.0802916475290667</v>
      </c>
      <c r="M482" s="10">
        <v>0.72501218395364575</v>
      </c>
    </row>
    <row r="483" spans="1:13" ht="20.100000000000001" customHeight="1">
      <c r="A483" s="3">
        <f t="shared" si="9"/>
        <v>480</v>
      </c>
      <c r="B483" s="27">
        <f t="shared" si="9"/>
        <v>44456</v>
      </c>
      <c r="C483" s="10">
        <v>0.60247175972294165</v>
      </c>
      <c r="D483" s="10">
        <v>0.70909971185810416</v>
      </c>
      <c r="E483" s="10">
        <v>1.17576378396385</v>
      </c>
      <c r="F483" s="10">
        <v>0.89364670622449172</v>
      </c>
      <c r="G483" s="10">
        <v>0.85130607876888342</v>
      </c>
      <c r="H483" s="10">
        <v>0.89003518034838336</v>
      </c>
      <c r="I483" s="10">
        <v>0.96087806901970829</v>
      </c>
      <c r="J483" s="10">
        <v>0.37723233543028917</v>
      </c>
      <c r="K483" s="10">
        <v>0.31005125197795663</v>
      </c>
      <c r="L483" s="10">
        <v>2.0916569518193335</v>
      </c>
      <c r="M483" s="10">
        <v>0.71992629548052334</v>
      </c>
    </row>
    <row r="484" spans="1:13" ht="20.100000000000001" customHeight="1">
      <c r="A484" s="3">
        <f t="shared" si="9"/>
        <v>481</v>
      </c>
      <c r="B484" s="27">
        <f t="shared" si="9"/>
        <v>44457</v>
      </c>
      <c r="C484" s="10">
        <v>0.65096423395985581</v>
      </c>
      <c r="D484" s="10">
        <v>0.7376542247489567</v>
      </c>
      <c r="E484" s="10">
        <v>1.1673197734798917</v>
      </c>
      <c r="F484" s="10">
        <v>0.90824517792396664</v>
      </c>
      <c r="G484" s="10">
        <v>0.85589492150324176</v>
      </c>
      <c r="H484" s="10">
        <v>0.90829561952129156</v>
      </c>
      <c r="I484" s="10">
        <v>0.97426977687748328</v>
      </c>
      <c r="J484" s="10">
        <v>0.37175183062344247</v>
      </c>
      <c r="K484" s="10">
        <v>0.345321444700395</v>
      </c>
      <c r="L484" s="10">
        <v>2.1024468267196084</v>
      </c>
      <c r="M484" s="10">
        <v>0.71815515066529334</v>
      </c>
    </row>
    <row r="485" spans="1:13" ht="20.100000000000001" customHeight="1">
      <c r="A485" s="3">
        <f t="shared" si="9"/>
        <v>482</v>
      </c>
      <c r="B485" s="27">
        <f t="shared" si="9"/>
        <v>44458</v>
      </c>
      <c r="C485" s="10">
        <v>0.69808028774357922</v>
      </c>
      <c r="D485" s="10">
        <v>0.73183404837511745</v>
      </c>
      <c r="E485" s="10">
        <v>1.1575956180249583</v>
      </c>
      <c r="F485" s="10">
        <v>0.91884042893314166</v>
      </c>
      <c r="G485" s="10">
        <v>0.89376235281003336</v>
      </c>
      <c r="H485" s="10">
        <v>0.92512268288407506</v>
      </c>
      <c r="I485" s="10">
        <v>0.96765889057696663</v>
      </c>
      <c r="J485" s="10">
        <v>0.37394441689719748</v>
      </c>
      <c r="K485" s="10">
        <v>0.3838624491864992</v>
      </c>
      <c r="L485" s="10">
        <v>2.1091568869037749</v>
      </c>
      <c r="M485" s="10">
        <v>0.71577547886966497</v>
      </c>
    </row>
    <row r="486" spans="1:13" ht="20.100000000000001" customHeight="1">
      <c r="A486" s="3">
        <f t="shared" si="9"/>
        <v>483</v>
      </c>
      <c r="B486" s="27">
        <f t="shared" si="9"/>
        <v>44459</v>
      </c>
      <c r="C486" s="10">
        <v>0.75474409150785748</v>
      </c>
      <c r="D486" s="10">
        <v>0.72632510639583003</v>
      </c>
      <c r="E486" s="10">
        <v>1.1496016670499916</v>
      </c>
      <c r="F486" s="10">
        <v>0.93461294746218337</v>
      </c>
      <c r="G486" s="10">
        <v>0.90531708584234993</v>
      </c>
      <c r="H486" s="10">
        <v>0.94576218512816668</v>
      </c>
      <c r="I486" s="10">
        <v>0.97113264346694173</v>
      </c>
      <c r="J486" s="10">
        <v>0.37565694152849</v>
      </c>
      <c r="K486" s="10">
        <v>0.43002283582500334</v>
      </c>
      <c r="L486" s="10">
        <v>2.1162899917733085</v>
      </c>
      <c r="M486" s="10">
        <v>0.71505010165021332</v>
      </c>
    </row>
    <row r="487" spans="1:13" ht="20.100000000000001" customHeight="1">
      <c r="A487" s="3">
        <f t="shared" si="9"/>
        <v>484</v>
      </c>
      <c r="B487" s="27">
        <f t="shared" si="9"/>
        <v>44460</v>
      </c>
      <c r="C487" s="10">
        <v>0.7843621454699341</v>
      </c>
      <c r="D487" s="10">
        <v>0.74061189664361837</v>
      </c>
      <c r="E487" s="10">
        <v>1.1406021210014583</v>
      </c>
      <c r="F487" s="10">
        <v>0.9528620839575751</v>
      </c>
      <c r="G487" s="10">
        <v>0.90697032268834166</v>
      </c>
      <c r="H487" s="10">
        <v>0.96618238438484161</v>
      </c>
      <c r="I487" s="10">
        <v>0.98505949461871667</v>
      </c>
      <c r="J487" s="10">
        <v>0.36756933918996415</v>
      </c>
      <c r="K487" s="10">
        <v>0.48643682218166912</v>
      </c>
      <c r="L487" s="10">
        <v>2.1232539977373999</v>
      </c>
      <c r="M487" s="10">
        <v>0.71041518978324325</v>
      </c>
    </row>
    <row r="488" spans="1:13" ht="20.100000000000001" customHeight="1">
      <c r="A488" s="3">
        <f t="shared" si="9"/>
        <v>485</v>
      </c>
      <c r="B488" s="27">
        <f t="shared" si="9"/>
        <v>44461</v>
      </c>
      <c r="C488" s="10">
        <v>0.85697410879971658</v>
      </c>
      <c r="D488" s="10">
        <v>0.81806766648703333</v>
      </c>
      <c r="E488" s="10">
        <v>1.1302477472783834</v>
      </c>
      <c r="F488" s="10">
        <v>0.96342336977461673</v>
      </c>
      <c r="G488" s="10">
        <v>0.92646102665032493</v>
      </c>
      <c r="H488" s="10">
        <v>0.98615429915215824</v>
      </c>
      <c r="I488" s="10">
        <v>0.99238567571345004</v>
      </c>
      <c r="J488" s="10">
        <v>0.34723811618478245</v>
      </c>
      <c r="K488" s="10">
        <v>0.54501580776119918</v>
      </c>
      <c r="L488" s="10">
        <v>2.1285100867081335</v>
      </c>
      <c r="M488" s="10">
        <v>0.70441752289940329</v>
      </c>
    </row>
    <row r="489" spans="1:13" ht="20.100000000000001" customHeight="1">
      <c r="A489" s="3">
        <f t="shared" si="9"/>
        <v>486</v>
      </c>
      <c r="B489" s="27">
        <f t="shared" si="9"/>
        <v>44462</v>
      </c>
      <c r="C489" s="10"/>
      <c r="D489" s="10">
        <v>0.81733202901911584</v>
      </c>
      <c r="E489" s="10">
        <v>1.1222693175197833</v>
      </c>
      <c r="F489" s="10">
        <v>0.97710450152421668</v>
      </c>
      <c r="G489" s="10">
        <v>0.92679051636217491</v>
      </c>
      <c r="H489" s="10">
        <v>1.001053047900075</v>
      </c>
      <c r="I489" s="10">
        <v>1.0039901578594999</v>
      </c>
      <c r="J489" s="10">
        <v>0.32804378238849669</v>
      </c>
      <c r="K489" s="10">
        <v>0.60657706330868411</v>
      </c>
      <c r="L489" s="10">
        <v>2.1328138640869332</v>
      </c>
      <c r="M489" s="10">
        <v>0.70007965746835332</v>
      </c>
    </row>
    <row r="490" spans="1:13" ht="20.100000000000001" customHeight="1">
      <c r="A490" s="3">
        <f t="shared" si="9"/>
        <v>487</v>
      </c>
      <c r="B490" s="27">
        <f t="shared" si="9"/>
        <v>44463</v>
      </c>
      <c r="C490" s="10"/>
      <c r="D490" s="10">
        <v>0.78271036672372585</v>
      </c>
      <c r="E490" s="10">
        <v>1.1150213010220333</v>
      </c>
      <c r="F490" s="10">
        <v>0.98885159944039158</v>
      </c>
      <c r="G490" s="10">
        <v>0.93190408079903342</v>
      </c>
      <c r="H490" s="10">
        <v>1.0118352745154999</v>
      </c>
      <c r="I490" s="10">
        <v>1.0078107564555834</v>
      </c>
      <c r="J490" s="10">
        <v>0.31015841919486414</v>
      </c>
      <c r="K490" s="10">
        <v>0.68045091029020177</v>
      </c>
      <c r="L490" s="10">
        <v>2.1363673717346585</v>
      </c>
      <c r="M490" s="10">
        <v>0.69540155201802756</v>
      </c>
    </row>
    <row r="491" spans="1:13" ht="20.100000000000001" customHeight="1">
      <c r="A491" s="3">
        <f t="shared" si="9"/>
        <v>488</v>
      </c>
      <c r="B491" s="27">
        <f t="shared" si="9"/>
        <v>44464</v>
      </c>
      <c r="C491" s="10"/>
      <c r="D491" s="10">
        <v>0.76177117258137328</v>
      </c>
      <c r="E491" s="10">
        <v>1.1085563363467166</v>
      </c>
      <c r="F491" s="10">
        <v>1.003111418811425</v>
      </c>
      <c r="G491" s="10">
        <v>0.93929050502418343</v>
      </c>
      <c r="H491" s="10">
        <v>1.0220810907602167</v>
      </c>
      <c r="I491" s="10">
        <v>1.0194403447441915</v>
      </c>
      <c r="J491" s="10">
        <v>0.29286591278074331</v>
      </c>
      <c r="K491" s="10">
        <v>0.76591031350490157</v>
      </c>
      <c r="L491" s="10">
        <v>2.1406135655337581</v>
      </c>
      <c r="M491" s="10">
        <v>0.69266837004224746</v>
      </c>
    </row>
    <row r="492" spans="1:13" ht="20.100000000000001" customHeight="1">
      <c r="A492" s="3">
        <f t="shared" si="9"/>
        <v>489</v>
      </c>
      <c r="B492" s="27">
        <f t="shared" si="9"/>
        <v>44465</v>
      </c>
      <c r="C492" s="10"/>
      <c r="D492" s="10">
        <v>0.75612591059462086</v>
      </c>
      <c r="E492" s="10">
        <v>1.1015237644080833</v>
      </c>
      <c r="F492" s="10">
        <v>1.01704945239115</v>
      </c>
      <c r="G492" s="10">
        <v>0.93754771665470837</v>
      </c>
      <c r="H492" s="10">
        <v>1.0315745595761083</v>
      </c>
      <c r="I492" s="10">
        <v>1.0352623898888249</v>
      </c>
      <c r="J492" s="10">
        <v>0.27772165703134</v>
      </c>
      <c r="K492" s="10">
        <v>0.85463790130607498</v>
      </c>
      <c r="L492" s="10">
        <v>2.1450589358426417</v>
      </c>
      <c r="M492" s="10">
        <v>0.68927227894535503</v>
      </c>
    </row>
    <row r="493" spans="1:13" ht="20.100000000000001" customHeight="1">
      <c r="A493" s="3">
        <f t="shared" si="9"/>
        <v>490</v>
      </c>
      <c r="B493" s="27">
        <f t="shared" si="9"/>
        <v>44466</v>
      </c>
      <c r="C493" s="10"/>
      <c r="D493" s="10">
        <v>0.72663683223755171</v>
      </c>
      <c r="E493" s="10">
        <v>1.0955059939924834</v>
      </c>
      <c r="F493" s="10">
        <v>1.0330806613047749</v>
      </c>
      <c r="G493" s="10">
        <v>0.93599443355709167</v>
      </c>
      <c r="H493" s="10">
        <v>1.0379513146431334</v>
      </c>
      <c r="I493" s="10">
        <v>1.0557164633749583</v>
      </c>
      <c r="J493" s="10">
        <v>0.26448724251685085</v>
      </c>
      <c r="K493" s="10">
        <v>0.94304913980584171</v>
      </c>
      <c r="L493" s="10">
        <v>2.1508294606836751</v>
      </c>
      <c r="M493" s="10">
        <v>0.68884701210647414</v>
      </c>
    </row>
    <row r="494" spans="1:13" ht="20.100000000000001" customHeight="1">
      <c r="A494" s="3">
        <f t="shared" si="9"/>
        <v>491</v>
      </c>
      <c r="B494" s="27">
        <f t="shared" si="9"/>
        <v>44467</v>
      </c>
      <c r="C494" s="10"/>
      <c r="D494" s="10">
        <v>0.70976090910198664</v>
      </c>
      <c r="E494" s="10">
        <v>1.0877753736136833</v>
      </c>
      <c r="F494" s="10">
        <v>1.049250806969825</v>
      </c>
      <c r="G494" s="10">
        <v>0.93485514048646667</v>
      </c>
      <c r="H494" s="10">
        <v>1.0428655352685834</v>
      </c>
      <c r="I494" s="10">
        <v>1.0757181226317667</v>
      </c>
      <c r="J494" s="10">
        <v>0.25290276391616584</v>
      </c>
      <c r="K494" s="10">
        <v>1.039531724956325</v>
      </c>
      <c r="L494" s="10">
        <v>2.1568580791712919</v>
      </c>
      <c r="M494" s="10">
        <v>0.68314852633629164</v>
      </c>
    </row>
    <row r="495" spans="1:13" ht="20.100000000000001" customHeight="1">
      <c r="A495" s="3">
        <f t="shared" si="9"/>
        <v>492</v>
      </c>
      <c r="B495" s="27">
        <f t="shared" si="9"/>
        <v>44468</v>
      </c>
      <c r="C495" s="10"/>
      <c r="D495" s="10">
        <v>0.68934797422887251</v>
      </c>
      <c r="E495" s="10">
        <v>1.0819228406299584</v>
      </c>
      <c r="F495" s="10">
        <v>1.0591328210365416</v>
      </c>
      <c r="G495" s="10">
        <v>0.93590285958629993</v>
      </c>
      <c r="H495" s="10">
        <v>1.0452568305667251</v>
      </c>
      <c r="I495" s="10">
        <v>1.0915798261482166</v>
      </c>
      <c r="J495" s="10">
        <v>0.24281467186550332</v>
      </c>
      <c r="K495" s="10">
        <v>1.1420766678936582</v>
      </c>
      <c r="L495" s="10">
        <v>2.1633431296196668</v>
      </c>
      <c r="M495" s="10">
        <v>0.67731438634765162</v>
      </c>
    </row>
    <row r="496" spans="1:13" ht="20.100000000000001" customHeight="1">
      <c r="A496" s="3">
        <f t="shared" si="9"/>
        <v>493</v>
      </c>
      <c r="B496" s="27">
        <f t="shared" si="9"/>
        <v>44469</v>
      </c>
      <c r="C496" s="10"/>
      <c r="D496" s="10">
        <v>0.66913779451016586</v>
      </c>
      <c r="E496" s="10">
        <v>1.0758740361606667</v>
      </c>
      <c r="F496" s="10">
        <v>1.0695934536809499</v>
      </c>
      <c r="G496" s="10">
        <v>0.92891767080022503</v>
      </c>
      <c r="H496" s="10">
        <v>1.0465180978447501</v>
      </c>
      <c r="I496" s="10">
        <v>1.112923569067225</v>
      </c>
      <c r="J496" s="10">
        <v>0.23438187352570916</v>
      </c>
      <c r="K496" s="10">
        <v>1.2502515017806999</v>
      </c>
      <c r="L496" s="10">
        <v>2.1707947052927419</v>
      </c>
      <c r="M496" s="10">
        <v>0.6735276505262483</v>
      </c>
    </row>
    <row r="497" spans="1:13" ht="20.100000000000001" customHeight="1">
      <c r="A497" s="3">
        <f t="shared" si="9"/>
        <v>494</v>
      </c>
      <c r="B497" s="27">
        <f t="shared" si="9"/>
        <v>44470</v>
      </c>
      <c r="C497" s="10"/>
      <c r="D497" s="10">
        <v>0.65413691006390751</v>
      </c>
      <c r="E497" s="10">
        <v>1.0691604985951166</v>
      </c>
      <c r="F497" s="10">
        <v>1.0822490368236501</v>
      </c>
      <c r="G497" s="10">
        <v>0.92647595285656659</v>
      </c>
      <c r="H497" s="10">
        <v>1.0459965385272001</v>
      </c>
      <c r="I497" s="10">
        <v>1.1319845247935001</v>
      </c>
      <c r="J497" s="10">
        <v>0.22808478993274917</v>
      </c>
      <c r="K497" s="10">
        <v>1.3541707377983501</v>
      </c>
      <c r="L497" s="10">
        <v>2.1783446842451668</v>
      </c>
      <c r="M497" s="10">
        <v>0.66857540087358591</v>
      </c>
    </row>
    <row r="498" spans="1:13" ht="20.100000000000001" customHeight="1">
      <c r="A498" s="3">
        <f t="shared" si="9"/>
        <v>495</v>
      </c>
      <c r="B498" s="27">
        <f t="shared" si="9"/>
        <v>44471</v>
      </c>
      <c r="C498" s="10"/>
      <c r="D498" s="10">
        <v>0.66377987407082173</v>
      </c>
      <c r="E498" s="10">
        <v>1.0627375240800416</v>
      </c>
      <c r="F498" s="10">
        <v>1.092952319875425</v>
      </c>
      <c r="G498" s="10">
        <v>0.92137839387140008</v>
      </c>
      <c r="H498" s="10">
        <v>1.0428063626476083</v>
      </c>
      <c r="I498" s="10">
        <v>1.1451574958446249</v>
      </c>
      <c r="J498" s="10">
        <v>0.22393156952508583</v>
      </c>
      <c r="K498" s="10">
        <v>1.4019064055714834</v>
      </c>
      <c r="L498" s="10">
        <v>2.1869543681131001</v>
      </c>
      <c r="M498" s="10">
        <v>0.66516228501863661</v>
      </c>
    </row>
    <row r="499" spans="1:13" ht="20.100000000000001" customHeight="1">
      <c r="A499" s="3">
        <f t="shared" si="9"/>
        <v>496</v>
      </c>
      <c r="B499" s="27">
        <f t="shared" si="9"/>
        <v>44472</v>
      </c>
      <c r="C499" s="10"/>
      <c r="D499" s="10">
        <v>0.68189717256699167</v>
      </c>
      <c r="E499" s="10">
        <v>1.0563882898942667</v>
      </c>
      <c r="F499" s="10">
        <v>1.1027790787235416</v>
      </c>
      <c r="G499" s="10">
        <v>0.91658035048832509</v>
      </c>
      <c r="H499" s="10">
        <v>1.0397883294459001</v>
      </c>
      <c r="I499" s="10">
        <v>1.16445871869185</v>
      </c>
      <c r="J499" s="10">
        <v>0.22336073532982917</v>
      </c>
      <c r="K499" s="10">
        <v>1.4515875268703082</v>
      </c>
      <c r="L499" s="10">
        <v>2.1959964766204414</v>
      </c>
      <c r="M499" s="10">
        <v>0.66488919789155243</v>
      </c>
    </row>
    <row r="500" spans="1:13" ht="20.100000000000001" customHeight="1">
      <c r="A500" s="3">
        <f t="shared" si="9"/>
        <v>497</v>
      </c>
      <c r="B500" s="27">
        <f t="shared" si="9"/>
        <v>44473</v>
      </c>
      <c r="C500" s="10"/>
      <c r="D500" s="10">
        <v>0.6682760826933799</v>
      </c>
      <c r="E500" s="10">
        <v>1.0499441452010834</v>
      </c>
      <c r="F500" s="10">
        <v>1.1130863519157501</v>
      </c>
      <c r="G500" s="10">
        <v>0.9021083340871251</v>
      </c>
      <c r="H500" s="10">
        <v>1.0361901475334749</v>
      </c>
      <c r="I500" s="10">
        <v>1.184756318224</v>
      </c>
      <c r="J500" s="10">
        <v>0.22486172660478834</v>
      </c>
      <c r="K500" s="10">
        <v>1.4839940592555749</v>
      </c>
      <c r="L500" s="10">
        <v>2.2054823527246499</v>
      </c>
      <c r="M500" s="10">
        <v>0.6617898764147383</v>
      </c>
    </row>
    <row r="501" spans="1:13" ht="20.100000000000001" customHeight="1">
      <c r="A501" s="3">
        <f t="shared" si="9"/>
        <v>498</v>
      </c>
      <c r="B501" s="27">
        <f t="shared" si="9"/>
        <v>44474</v>
      </c>
      <c r="C501" s="10"/>
      <c r="D501" s="10">
        <v>0.6730207016918458</v>
      </c>
      <c r="E501" s="10">
        <v>1.048700516394875</v>
      </c>
      <c r="F501" s="10">
        <v>1.1247548880230167</v>
      </c>
      <c r="G501" s="10">
        <v>0.90205663101752498</v>
      </c>
      <c r="H501" s="10">
        <v>1.0328440777193835</v>
      </c>
      <c r="I501" s="10">
        <v>1.1989720678784332</v>
      </c>
      <c r="J501" s="10">
        <v>0.22799208947146418</v>
      </c>
      <c r="K501" s="10">
        <v>1.5132644732362082</v>
      </c>
      <c r="L501" s="10">
        <v>2.2156723443505251</v>
      </c>
      <c r="M501" s="10">
        <v>0.65679107518544078</v>
      </c>
    </row>
    <row r="502" spans="1:13" ht="20.100000000000001" customHeight="1">
      <c r="A502" s="3">
        <f t="shared" si="9"/>
        <v>499</v>
      </c>
      <c r="B502" s="27">
        <f t="shared" si="9"/>
        <v>44475</v>
      </c>
      <c r="C502" s="10"/>
      <c r="D502" s="10">
        <v>0.67551264536403499</v>
      </c>
      <c r="E502" s="10"/>
      <c r="F502" s="10">
        <v>1.1320761872097249</v>
      </c>
      <c r="G502" s="10">
        <v>0.90703832377473337</v>
      </c>
      <c r="H502" s="10">
        <v>1.0296000729669499</v>
      </c>
      <c r="I502" s="10">
        <v>1.2215936870845834</v>
      </c>
      <c r="J502" s="10">
        <v>0.23252395104764248</v>
      </c>
      <c r="K502" s="10">
        <v>1.5439204605167918</v>
      </c>
      <c r="L502" s="10">
        <v>2.2262485755321082</v>
      </c>
      <c r="M502" s="10">
        <v>0.64849398435238081</v>
      </c>
    </row>
    <row r="503" spans="1:13" ht="20.100000000000001" customHeight="1">
      <c r="A503" s="3">
        <f t="shared" si="9"/>
        <v>500</v>
      </c>
      <c r="B503" s="27">
        <f t="shared" si="9"/>
        <v>44476</v>
      </c>
      <c r="C503" s="10"/>
      <c r="D503" s="10">
        <v>0.69897221898105844</v>
      </c>
      <c r="E503" s="10"/>
      <c r="F503" s="10">
        <v>1.14038612229565</v>
      </c>
      <c r="G503" s="10">
        <v>0.90955113238933327</v>
      </c>
      <c r="H503" s="10">
        <v>1.0263273824964667</v>
      </c>
      <c r="I503" s="10">
        <v>1.2515203141529834</v>
      </c>
      <c r="J503" s="10">
        <v>0.23892428924115169</v>
      </c>
      <c r="K503" s="10">
        <v>1.5766411106367082</v>
      </c>
      <c r="L503" s="10">
        <v>2.2377843233345334</v>
      </c>
      <c r="M503" s="10">
        <v>0.64220789934485245</v>
      </c>
    </row>
    <row r="504" spans="1:13" ht="20.100000000000001" customHeight="1">
      <c r="A504" s="3">
        <f t="shared" si="9"/>
        <v>501</v>
      </c>
      <c r="B504" s="27">
        <f t="shared" si="9"/>
        <v>44477</v>
      </c>
      <c r="C504" s="10"/>
      <c r="D504" s="10">
        <v>0.70958500605552421</v>
      </c>
      <c r="E504" s="10"/>
      <c r="F504" s="10">
        <v>1.1462762442724583</v>
      </c>
      <c r="G504" s="10">
        <v>0.90920033193704164</v>
      </c>
      <c r="H504" s="10">
        <v>1.022848132959175</v>
      </c>
      <c r="I504" s="10">
        <v>1.2725033683028584</v>
      </c>
      <c r="J504" s="10">
        <v>0.24747481164356253</v>
      </c>
      <c r="K504" s="10">
        <v>1.6104537959466583</v>
      </c>
      <c r="L504" s="10">
        <v>2.2495610869167249</v>
      </c>
      <c r="M504" s="10">
        <v>0.63472254522999916</v>
      </c>
    </row>
    <row r="505" spans="1:13" ht="20.100000000000001" customHeight="1">
      <c r="A505" s="3">
        <f t="shared" si="9"/>
        <v>502</v>
      </c>
      <c r="B505" s="27">
        <f t="shared" si="9"/>
        <v>44478</v>
      </c>
      <c r="C505" s="10"/>
      <c r="D505" s="10">
        <v>0.73359803128303336</v>
      </c>
      <c r="E505" s="10"/>
      <c r="F505" s="10">
        <v>1.1525816311338166</v>
      </c>
      <c r="G505" s="10">
        <v>0.90049382241324161</v>
      </c>
      <c r="H505" s="10">
        <v>1.019213106975825</v>
      </c>
      <c r="I505" s="10">
        <v>1.2885774605513582</v>
      </c>
      <c r="J505" s="10">
        <v>0.25812016361841084</v>
      </c>
      <c r="K505" s="10">
        <v>1.6390332043281919</v>
      </c>
      <c r="L505" s="10">
        <v>2.2675674831393331</v>
      </c>
      <c r="M505" s="10">
        <v>0.62995414801366423</v>
      </c>
    </row>
    <row r="506" spans="1:13" ht="20.100000000000001" customHeight="1">
      <c r="A506" s="3">
        <f t="shared" si="9"/>
        <v>503</v>
      </c>
      <c r="B506" s="27">
        <f t="shared" si="9"/>
        <v>44479</v>
      </c>
      <c r="C506" s="10"/>
      <c r="D506" s="10">
        <v>0.78596435720097924</v>
      </c>
      <c r="E506" s="10"/>
      <c r="F506" s="10">
        <v>1.159185089583475</v>
      </c>
      <c r="G506" s="10">
        <v>0.89909981349110002</v>
      </c>
      <c r="H506" s="10">
        <v>1.0162575685674085</v>
      </c>
      <c r="I506" s="10">
        <v>1.3071442791798917</v>
      </c>
      <c r="J506" s="10">
        <v>0.27075473387420834</v>
      </c>
      <c r="K506" s="10">
        <v>1.6573811326265417</v>
      </c>
      <c r="L506" s="10">
        <v>2.2672606744297998</v>
      </c>
      <c r="M506" s="10">
        <v>0.63338039461420337</v>
      </c>
    </row>
    <row r="507" spans="1:13" ht="20.100000000000001" customHeight="1">
      <c r="A507" s="3">
        <f t="shared" si="9"/>
        <v>504</v>
      </c>
      <c r="B507" s="27">
        <f t="shared" si="9"/>
        <v>44480</v>
      </c>
      <c r="C507" s="10"/>
      <c r="D507" s="10">
        <v>0.7967124453076041</v>
      </c>
      <c r="E507" s="10"/>
      <c r="F507" s="10">
        <v>1.1651245408965167</v>
      </c>
      <c r="G507" s="10">
        <v>0.90050658115750837</v>
      </c>
      <c r="H507" s="10">
        <v>1.0132917934242915</v>
      </c>
      <c r="I507" s="10">
        <v>1.3268473566384082</v>
      </c>
      <c r="J507" s="10">
        <v>0.28538493057432335</v>
      </c>
      <c r="K507" s="10">
        <v>1.6732553971608832</v>
      </c>
      <c r="L507" s="10">
        <v>2.2669859392950502</v>
      </c>
      <c r="M507" s="10">
        <v>0.63328261853023993</v>
      </c>
    </row>
    <row r="508" spans="1:13" ht="20.100000000000001" customHeight="1">
      <c r="A508" s="3">
        <f t="shared" si="9"/>
        <v>505</v>
      </c>
      <c r="B508" s="27">
        <f t="shared" si="9"/>
        <v>44481</v>
      </c>
      <c r="C508" s="10"/>
      <c r="D508" s="10">
        <v>0.83503210562233343</v>
      </c>
      <c r="E508" s="10"/>
      <c r="F508" s="10">
        <v>1.168639645103875</v>
      </c>
      <c r="G508" s="10">
        <v>0.89785040189675003</v>
      </c>
      <c r="H508" s="10">
        <v>1.009898870435525</v>
      </c>
      <c r="I508" s="10">
        <v>1.3320217933488501</v>
      </c>
      <c r="J508" s="10">
        <v>0.30214124459444752</v>
      </c>
      <c r="K508" s="10">
        <v>1.6848101523526582</v>
      </c>
      <c r="L508" s="10">
        <v>2.2671572023527418</v>
      </c>
      <c r="M508" s="10">
        <v>0.6314792249753659</v>
      </c>
    </row>
    <row r="509" spans="1:13" ht="20.100000000000001" customHeight="1">
      <c r="A509" s="3">
        <f t="shared" si="9"/>
        <v>506</v>
      </c>
      <c r="B509" s="27">
        <f t="shared" si="9"/>
        <v>44482</v>
      </c>
      <c r="C509" s="10"/>
      <c r="D509" s="10">
        <v>0.86049725758916662</v>
      </c>
      <c r="E509" s="10"/>
      <c r="F509" s="10">
        <v>1.1708781046509167</v>
      </c>
      <c r="G509" s="10">
        <v>0.8942156838912334</v>
      </c>
      <c r="H509" s="10">
        <v>1.0067956559984916</v>
      </c>
      <c r="I509" s="10">
        <v>1.3366177156313166</v>
      </c>
      <c r="J509" s="10">
        <v>0.32168169382028999</v>
      </c>
      <c r="K509" s="10">
        <v>1.6962229269246498</v>
      </c>
      <c r="L509" s="10">
        <v>2.2672393460205083</v>
      </c>
      <c r="M509" s="10">
        <v>0.63540432781772083</v>
      </c>
    </row>
    <row r="510" spans="1:13" ht="20.100000000000001" customHeight="1">
      <c r="A510" s="3">
        <f t="shared" si="9"/>
        <v>507</v>
      </c>
      <c r="B510" s="27">
        <f t="shared" si="9"/>
        <v>44483</v>
      </c>
      <c r="C510" s="10"/>
      <c r="D510" s="10">
        <v>0.91055285342747494</v>
      </c>
      <c r="E510" s="10"/>
      <c r="F510" s="10">
        <v>1.171085121272275</v>
      </c>
      <c r="G510" s="10">
        <v>0.88554904945049173</v>
      </c>
      <c r="H510" s="10">
        <v>1.0038118774324751</v>
      </c>
      <c r="I510" s="10">
        <v>1.3595285187651334</v>
      </c>
      <c r="J510" s="10">
        <v>0.343277665795855</v>
      </c>
      <c r="K510" s="10">
        <v>1.7063925983241417</v>
      </c>
      <c r="L510" s="10">
        <v>2.2675708109677832</v>
      </c>
      <c r="M510" s="10">
        <v>0.62494835523672576</v>
      </c>
    </row>
    <row r="511" spans="1:13" ht="20.100000000000001" customHeight="1">
      <c r="A511" s="3">
        <f t="shared" si="9"/>
        <v>508</v>
      </c>
      <c r="B511" s="27">
        <f t="shared" si="9"/>
        <v>44484</v>
      </c>
      <c r="C511" s="10"/>
      <c r="D511" s="10">
        <v>0.94702299418771663</v>
      </c>
      <c r="E511" s="10"/>
      <c r="F511" s="10">
        <v>1.1725074402679083</v>
      </c>
      <c r="G511" s="10">
        <v>0.8705589193131833</v>
      </c>
      <c r="H511" s="10">
        <v>1.0066184901141917</v>
      </c>
      <c r="I511" s="10">
        <v>1.3580423874994667</v>
      </c>
      <c r="J511" s="10">
        <v>0.36751688562380669</v>
      </c>
      <c r="K511" s="10">
        <v>1.7165256109628999</v>
      </c>
      <c r="L511" s="10">
        <v>2.2681557917938333</v>
      </c>
      <c r="M511" s="10">
        <v>0.62321593505783091</v>
      </c>
    </row>
    <row r="512" spans="1:13" ht="20.100000000000001" customHeight="1">
      <c r="A512" s="3">
        <f t="shared" si="9"/>
        <v>509</v>
      </c>
      <c r="B512" s="27">
        <f t="shared" si="9"/>
        <v>44485</v>
      </c>
      <c r="C512" s="10"/>
      <c r="D512" s="10">
        <v>0.99475837205893336</v>
      </c>
      <c r="E512" s="10"/>
      <c r="F512" s="10">
        <v>1.1737258891586417</v>
      </c>
      <c r="G512" s="10">
        <v>0.87219393147189994</v>
      </c>
      <c r="H512" s="10">
        <v>1.0031488487212916</v>
      </c>
      <c r="I512" s="10">
        <v>1.3793581890504667</v>
      </c>
      <c r="J512" s="10">
        <v>0.3931960331497692</v>
      </c>
      <c r="K512" s="10">
        <v>1.7257117144316416</v>
      </c>
      <c r="L512" s="10">
        <v>2.2687845380781586</v>
      </c>
      <c r="M512" s="10">
        <v>0.61811811004673423</v>
      </c>
    </row>
    <row r="513" spans="1:13" ht="20.100000000000001" customHeight="1">
      <c r="A513" s="3">
        <f t="shared" si="9"/>
        <v>510</v>
      </c>
      <c r="B513" s="27">
        <f t="shared" si="9"/>
        <v>44486</v>
      </c>
      <c r="C513" s="10"/>
      <c r="D513" s="10">
        <v>1.0660521999751416</v>
      </c>
      <c r="E513" s="10"/>
      <c r="F513" s="10">
        <v>1.1749533598870834</v>
      </c>
      <c r="G513" s="10">
        <v>0.87303667190689993</v>
      </c>
      <c r="H513" s="10">
        <v>1.0063730341955999</v>
      </c>
      <c r="I513" s="10">
        <v>1.3955344371390834</v>
      </c>
      <c r="J513" s="10">
        <v>0.42014818905656415</v>
      </c>
      <c r="K513" s="10">
        <v>1.7337562626320751</v>
      </c>
      <c r="L513" s="10">
        <v>2.2695294050128583</v>
      </c>
      <c r="M513" s="10">
        <v>0.61098880825857083</v>
      </c>
    </row>
    <row r="514" spans="1:13" ht="20.100000000000001" customHeight="1">
      <c r="A514" s="3">
        <f t="shared" si="9"/>
        <v>511</v>
      </c>
      <c r="B514" s="27">
        <f t="shared" si="9"/>
        <v>44487</v>
      </c>
      <c r="C514" s="10"/>
      <c r="D514" s="10">
        <v>1.1263507909096666</v>
      </c>
      <c r="E514" s="10"/>
      <c r="F514" s="10">
        <v>1.1765831289149251</v>
      </c>
      <c r="G514" s="10">
        <v>0.87403717816899162</v>
      </c>
      <c r="H514" s="10">
        <v>1.0034065175334332</v>
      </c>
      <c r="I514" s="10">
        <v>1.3896087390438583</v>
      </c>
      <c r="J514" s="10">
        <v>0.44879326793776503</v>
      </c>
      <c r="K514" s="10">
        <v>1.7411890388754332</v>
      </c>
      <c r="L514" s="10">
        <v>2.2704228245585836</v>
      </c>
      <c r="M514" s="10">
        <v>0.61699689310996086</v>
      </c>
    </row>
    <row r="515" spans="1:13" ht="20.100000000000001" customHeight="1">
      <c r="A515" s="3">
        <f t="shared" si="9"/>
        <v>512</v>
      </c>
      <c r="B515" s="27">
        <f t="shared" si="9"/>
        <v>44488</v>
      </c>
      <c r="C515" s="10"/>
      <c r="D515" s="10">
        <v>1.1693866145564333</v>
      </c>
      <c r="E515" s="10"/>
      <c r="F515" s="10">
        <v>1.1708410473514417</v>
      </c>
      <c r="G515" s="10">
        <v>0.86858984526129168</v>
      </c>
      <c r="H515" s="10">
        <v>0.99998351432002497</v>
      </c>
      <c r="I515" s="10">
        <v>1.3956337216487917</v>
      </c>
      <c r="J515" s="10">
        <v>0.47893793200442003</v>
      </c>
      <c r="K515" s="10">
        <v>1.7482091393981334</v>
      </c>
      <c r="L515" s="10">
        <v>2.2715177682215</v>
      </c>
      <c r="M515" s="10">
        <v>0.60670351649158005</v>
      </c>
    </row>
    <row r="516" spans="1:13" ht="20.100000000000001" customHeight="1">
      <c r="A516" s="3">
        <f t="shared" si="9"/>
        <v>513</v>
      </c>
      <c r="B516" s="27">
        <f t="shared" si="9"/>
        <v>44489</v>
      </c>
      <c r="C516" s="10"/>
      <c r="D516" s="10">
        <v>1.2175015043924999</v>
      </c>
      <c r="E516" s="10"/>
      <c r="F516" s="10">
        <v>1.1644010659627082</v>
      </c>
      <c r="G516" s="10">
        <v>0.866339507720575</v>
      </c>
      <c r="H516" s="10">
        <v>0.99651683664343338</v>
      </c>
      <c r="I516" s="10">
        <v>1.39547042647935</v>
      </c>
      <c r="J516" s="10">
        <v>0.51036479199908003</v>
      </c>
      <c r="K516" s="10">
        <v>1.754593861940575</v>
      </c>
      <c r="L516" s="10">
        <v>2.2729559022103669</v>
      </c>
      <c r="M516" s="10">
        <v>0.59700860077251583</v>
      </c>
    </row>
    <row r="517" spans="1:13" ht="20.100000000000001" customHeight="1">
      <c r="A517" s="3">
        <f t="shared" si="9"/>
        <v>514</v>
      </c>
      <c r="B517" s="27">
        <f t="shared" si="9"/>
        <v>44490</v>
      </c>
      <c r="C517" s="10"/>
      <c r="D517" s="10">
        <v>1.2989196894027832</v>
      </c>
      <c r="E517" s="10"/>
      <c r="F517" s="10">
        <v>1.1567289478616667</v>
      </c>
      <c r="G517" s="10">
        <v>0.86376423295812499</v>
      </c>
      <c r="H517" s="10">
        <v>0.9724038274419583</v>
      </c>
      <c r="I517" s="10">
        <v>1.3847260649108499</v>
      </c>
      <c r="J517" s="10">
        <v>0.5433714688364667</v>
      </c>
      <c r="K517" s="10">
        <v>1.7612001760930165</v>
      </c>
      <c r="L517" s="10">
        <v>2.262666941598825</v>
      </c>
      <c r="M517" s="10">
        <v>0.59349866397142503</v>
      </c>
    </row>
    <row r="518" spans="1:13" ht="20.100000000000001" customHeight="1">
      <c r="A518" s="3">
        <f t="shared" ref="A518:B521" si="10">A517+1</f>
        <v>515</v>
      </c>
      <c r="B518" s="27">
        <f t="shared" si="10"/>
        <v>44491</v>
      </c>
      <c r="C518" s="10"/>
      <c r="D518" s="10">
        <v>1.3532216090516667</v>
      </c>
      <c r="E518" s="10"/>
      <c r="F518" s="10">
        <v>1.1533942425918751</v>
      </c>
      <c r="G518" s="10">
        <v>0.86520745120985831</v>
      </c>
      <c r="H518" s="10">
        <v>0.97457635247414165</v>
      </c>
      <c r="I518" s="10">
        <v>1.3816645105880501</v>
      </c>
      <c r="J518" s="10">
        <v>0.57821993780713665</v>
      </c>
      <c r="K518" s="10">
        <v>1.7678172021654666</v>
      </c>
      <c r="L518" s="10">
        <v>2.2523208990842583</v>
      </c>
      <c r="M518" s="10">
        <v>0.57899429900455002</v>
      </c>
    </row>
    <row r="519" spans="1:13" ht="20.100000000000001" customHeight="1">
      <c r="A519" s="3">
        <f t="shared" si="10"/>
        <v>516</v>
      </c>
      <c r="B519" s="27">
        <f t="shared" si="10"/>
        <v>44492</v>
      </c>
      <c r="C519" s="10"/>
      <c r="D519" s="10">
        <v>1.4157444840791833</v>
      </c>
      <c r="E519" s="10"/>
      <c r="F519" s="10">
        <v>1.150141316121875</v>
      </c>
      <c r="G519" s="10">
        <v>0.86675341556488339</v>
      </c>
      <c r="H519" s="10">
        <v>0.97345221588953335</v>
      </c>
      <c r="I519" s="10">
        <v>1.3887116982299916</v>
      </c>
      <c r="J519" s="10">
        <v>0.61572236486787002</v>
      </c>
      <c r="K519" s="10">
        <v>1.7729383037585167</v>
      </c>
      <c r="L519" s="10">
        <v>2.2423508664507832</v>
      </c>
      <c r="M519" s="10">
        <v>0.57090243402052832</v>
      </c>
    </row>
    <row r="520" spans="1:13" ht="20.100000000000001" customHeight="1">
      <c r="A520" s="3">
        <f t="shared" si="10"/>
        <v>517</v>
      </c>
      <c r="B520" s="27">
        <f t="shared" si="10"/>
        <v>44493</v>
      </c>
      <c r="C520" s="10"/>
      <c r="D520" s="10">
        <v>1.47150734350595</v>
      </c>
      <c r="E520" s="10"/>
      <c r="F520" s="10">
        <v>1.1410217923343167</v>
      </c>
      <c r="G520" s="10">
        <v>0.86226972866356666</v>
      </c>
      <c r="H520" s="10">
        <v>0.96758838802460823</v>
      </c>
      <c r="I520" s="10">
        <v>1.3770779690887416</v>
      </c>
      <c r="J520" s="10">
        <v>0.6546428892791808</v>
      </c>
      <c r="K520" s="10">
        <v>1.7779875764085917</v>
      </c>
      <c r="L520" s="10"/>
      <c r="M520" s="10">
        <v>0.55830345988560914</v>
      </c>
    </row>
    <row r="521" spans="1:13" ht="20.100000000000001" customHeight="1">
      <c r="A521" s="3">
        <f t="shared" si="10"/>
        <v>518</v>
      </c>
      <c r="B521" s="27">
        <f t="shared" si="10"/>
        <v>44494</v>
      </c>
      <c r="C521" s="10"/>
      <c r="D521" s="10">
        <v>1.5161126976356167</v>
      </c>
      <c r="E521" s="10"/>
      <c r="F521" s="10"/>
      <c r="G521" s="10">
        <v>0.86242795466635835</v>
      </c>
      <c r="H521" s="10">
        <v>0.9638465231245249</v>
      </c>
      <c r="I521" s="10">
        <v>1.3701081351910585</v>
      </c>
      <c r="J521" s="10">
        <v>0.69650700466405924</v>
      </c>
      <c r="K521" s="10">
        <v>1.7815691420253499</v>
      </c>
      <c r="L521" s="10"/>
      <c r="M521" s="10">
        <v>0.54690461478956998</v>
      </c>
    </row>
    <row r="522" spans="1:13" ht="20.100000000000001" customHeight="1">
      <c r="A522" s="3">
        <f t="shared" ref="A522" si="11">A521+1</f>
        <v>519</v>
      </c>
      <c r="B522" s="27">
        <f t="shared" ref="B522:B550" si="12">B521+1</f>
        <v>44495</v>
      </c>
      <c r="C522" s="10"/>
      <c r="D522" s="10">
        <v>1.5432134704776919</v>
      </c>
      <c r="E522" s="10"/>
      <c r="F522" s="10"/>
      <c r="G522" s="10"/>
      <c r="H522" s="10"/>
      <c r="I522" s="10"/>
      <c r="J522" s="10"/>
      <c r="K522" s="10"/>
      <c r="L522" s="10"/>
      <c r="M522" s="10">
        <v>0.53531633547319413</v>
      </c>
    </row>
    <row r="523" spans="1:13" ht="20.100000000000001" customHeight="1">
      <c r="A523" s="3">
        <f t="shared" ref="A523" si="13">A522+1</f>
        <v>520</v>
      </c>
      <c r="B523" s="27">
        <f t="shared" si="12"/>
        <v>44496</v>
      </c>
      <c r="C523" s="10"/>
      <c r="D523" s="10">
        <v>1.5613905503258918</v>
      </c>
      <c r="E523" s="10"/>
      <c r="F523" s="10"/>
      <c r="G523" s="10"/>
      <c r="H523" s="10"/>
      <c r="I523" s="10"/>
      <c r="J523" s="10"/>
      <c r="K523" s="10"/>
      <c r="L523" s="10"/>
      <c r="M523" s="10">
        <v>0.52336733455963003</v>
      </c>
    </row>
    <row r="524" spans="1:13" ht="20.100000000000001" customHeight="1">
      <c r="A524" s="3">
        <f t="shared" ref="A524" si="14">A523+1</f>
        <v>521</v>
      </c>
      <c r="B524" s="27">
        <f t="shared" si="12"/>
        <v>44497</v>
      </c>
      <c r="C524" s="10"/>
      <c r="D524" s="10">
        <v>1.5705737703214584</v>
      </c>
      <c r="E524" s="10"/>
      <c r="F524" s="10"/>
      <c r="G524" s="10"/>
      <c r="H524" s="10"/>
      <c r="I524" s="10"/>
      <c r="J524" s="10"/>
      <c r="K524" s="10"/>
      <c r="L524" s="10"/>
      <c r="M524" s="10">
        <v>0.5115147586646942</v>
      </c>
    </row>
    <row r="525" spans="1:13" ht="20.100000000000001" customHeight="1">
      <c r="A525" s="3">
        <f t="shared" ref="A525" si="15">A524+1</f>
        <v>522</v>
      </c>
      <c r="B525" s="27">
        <f t="shared" si="12"/>
        <v>44498</v>
      </c>
      <c r="C525" s="10"/>
      <c r="D525" s="10">
        <v>1.5986413593478168</v>
      </c>
      <c r="E525" s="10"/>
      <c r="F525" s="10"/>
      <c r="G525" s="10"/>
      <c r="H525" s="10"/>
      <c r="I525" s="10"/>
      <c r="J525" s="10"/>
      <c r="K525" s="10"/>
      <c r="L525" s="10"/>
      <c r="M525" s="10">
        <v>0.51096954111757253</v>
      </c>
    </row>
    <row r="526" spans="1:13" ht="20.100000000000001" customHeight="1">
      <c r="A526" s="3">
        <f t="shared" ref="A526" si="16">A525+1</f>
        <v>523</v>
      </c>
      <c r="B526" s="27">
        <f t="shared" si="12"/>
        <v>44499</v>
      </c>
      <c r="C526" s="10"/>
      <c r="D526" s="10">
        <v>1.6012100943860001</v>
      </c>
      <c r="E526" s="10"/>
      <c r="F526" s="10"/>
      <c r="G526" s="10"/>
      <c r="H526" s="10"/>
      <c r="I526" s="10"/>
      <c r="J526" s="10"/>
      <c r="K526" s="10"/>
      <c r="L526" s="10"/>
      <c r="M526" s="10">
        <v>0.5057882582085641</v>
      </c>
    </row>
    <row r="527" spans="1:13" ht="20.100000000000001" customHeight="1">
      <c r="A527" s="3">
        <f t="shared" ref="A527" si="17">A526+1</f>
        <v>524</v>
      </c>
      <c r="B527" s="27">
        <f t="shared" si="12"/>
        <v>44500</v>
      </c>
      <c r="C527" s="10"/>
      <c r="D527" s="10">
        <v>1.6142628608007332</v>
      </c>
      <c r="E527" s="10"/>
      <c r="F527" s="10"/>
      <c r="G527" s="10"/>
      <c r="H527" s="10"/>
      <c r="I527" s="10"/>
      <c r="J527" s="10"/>
      <c r="K527" s="10"/>
      <c r="L527" s="10"/>
      <c r="M527" s="10">
        <v>0.50328740576229836</v>
      </c>
    </row>
    <row r="528" spans="1:13" ht="20.100000000000001" customHeight="1">
      <c r="A528" s="3">
        <f t="shared" ref="A528" si="18">A527+1</f>
        <v>525</v>
      </c>
      <c r="B528" s="27">
        <f t="shared" si="12"/>
        <v>44501</v>
      </c>
      <c r="C528" s="10"/>
      <c r="D528" s="10">
        <v>1.5740070346271999</v>
      </c>
      <c r="E528" s="10"/>
      <c r="F528" s="10"/>
      <c r="G528" s="10"/>
      <c r="H528" s="10"/>
      <c r="I528" s="10"/>
      <c r="J528" s="10"/>
      <c r="K528" s="10"/>
      <c r="L528" s="10"/>
      <c r="M528" s="10">
        <v>0.50816616813033411</v>
      </c>
    </row>
    <row r="529" spans="1:13" ht="20.100000000000001" customHeight="1">
      <c r="A529" s="3">
        <f t="shared" ref="A529" si="19">A528+1</f>
        <v>526</v>
      </c>
      <c r="B529" s="27">
        <f t="shared" si="12"/>
        <v>44502</v>
      </c>
      <c r="C529" s="10"/>
      <c r="D529" s="10">
        <v>1.5673660043709916</v>
      </c>
      <c r="E529" s="10"/>
      <c r="F529" s="10"/>
      <c r="G529" s="10"/>
      <c r="H529" s="10"/>
      <c r="I529" s="10"/>
      <c r="J529" s="10"/>
      <c r="K529" s="10"/>
      <c r="L529" s="10"/>
      <c r="M529" s="10">
        <v>0.50671030438161246</v>
      </c>
    </row>
    <row r="530" spans="1:13" ht="20.100000000000001" customHeight="1">
      <c r="A530" s="3">
        <f t="shared" ref="A530" si="20">A529+1</f>
        <v>527</v>
      </c>
      <c r="B530" s="27">
        <f t="shared" si="12"/>
        <v>44503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>
        <v>0.51540426180661914</v>
      </c>
    </row>
    <row r="531" spans="1:13" ht="20.100000000000001" customHeight="1">
      <c r="A531" s="3">
        <f t="shared" ref="A531" si="21">A530+1</f>
        <v>528</v>
      </c>
      <c r="B531" s="27">
        <f t="shared" si="12"/>
        <v>44504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>
        <v>0.5283567207567067</v>
      </c>
    </row>
    <row r="532" spans="1:13" ht="20.100000000000001" customHeight="1">
      <c r="A532" s="3">
        <f t="shared" ref="A532" si="22">A531+1</f>
        <v>529</v>
      </c>
      <c r="B532" s="27">
        <f t="shared" si="12"/>
        <v>44505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>
        <v>0.53926119467164668</v>
      </c>
    </row>
    <row r="533" spans="1:13" ht="20.100000000000001" customHeight="1">
      <c r="A533" s="3">
        <f t="shared" ref="A533" si="23">A532+1</f>
        <v>530</v>
      </c>
      <c r="B533" s="27">
        <f t="shared" si="12"/>
        <v>44506</v>
      </c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0">
        <v>0.55420243780411582</v>
      </c>
    </row>
    <row r="534" spans="1:13" ht="20.100000000000001" customHeight="1">
      <c r="A534" s="3">
        <f t="shared" ref="A534" si="24">A533+1</f>
        <v>531</v>
      </c>
      <c r="B534" s="27">
        <f t="shared" si="12"/>
        <v>44507</v>
      </c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0">
        <v>0.5626236847459708</v>
      </c>
    </row>
    <row r="535" spans="1:13" ht="20.100000000000001" customHeight="1">
      <c r="A535" s="3">
        <f t="shared" ref="A535" si="25">A534+1</f>
        <v>532</v>
      </c>
      <c r="B535" s="27">
        <f t="shared" si="12"/>
        <v>44508</v>
      </c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0">
        <v>0.57199211159595831</v>
      </c>
    </row>
    <row r="536" spans="1:13" ht="20.100000000000001" customHeight="1">
      <c r="A536" s="3">
        <f t="shared" ref="A536" si="26">A535+1</f>
        <v>533</v>
      </c>
      <c r="B536" s="27">
        <f t="shared" si="12"/>
        <v>44509</v>
      </c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0">
        <v>0.58389633096791338</v>
      </c>
    </row>
    <row r="537" spans="1:13" ht="20.100000000000001" customHeight="1">
      <c r="A537" s="3">
        <f t="shared" ref="A537" si="27">A536+1</f>
        <v>534</v>
      </c>
      <c r="B537" s="27">
        <f t="shared" si="12"/>
        <v>44510</v>
      </c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0">
        <v>0.60444582014189918</v>
      </c>
    </row>
    <row r="538" spans="1:13" ht="20.100000000000001" customHeight="1">
      <c r="A538" s="3">
        <f t="shared" ref="A538" si="28">A537+1</f>
        <v>535</v>
      </c>
      <c r="B538" s="27">
        <f t="shared" si="12"/>
        <v>44511</v>
      </c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0">
        <v>0.6180404543529</v>
      </c>
    </row>
    <row r="539" spans="1:13" ht="20.100000000000001" customHeight="1">
      <c r="A539" s="3">
        <f t="shared" ref="A539" si="29">A538+1</f>
        <v>536</v>
      </c>
      <c r="B539" s="27">
        <f t="shared" si="12"/>
        <v>44512</v>
      </c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0">
        <v>0.62490777127370578</v>
      </c>
    </row>
    <row r="540" spans="1:13" ht="20.100000000000001" customHeight="1">
      <c r="A540" s="3">
        <f t="shared" ref="A540" si="30">A539+1</f>
        <v>537</v>
      </c>
      <c r="B540" s="27">
        <f t="shared" si="12"/>
        <v>44513</v>
      </c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0">
        <v>0.63278252471970753</v>
      </c>
    </row>
    <row r="541" spans="1:13" ht="20.100000000000001" customHeight="1">
      <c r="A541" s="3">
        <f t="shared" ref="A541" si="31">A540+1</f>
        <v>538</v>
      </c>
      <c r="B541" s="27">
        <f t="shared" si="12"/>
        <v>44514</v>
      </c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0">
        <v>0.64099470049129748</v>
      </c>
    </row>
    <row r="542" spans="1:13" ht="20.100000000000001" customHeight="1">
      <c r="A542" s="3">
        <f t="shared" ref="A542" si="32">A541+1</f>
        <v>539</v>
      </c>
      <c r="B542" s="27">
        <f t="shared" si="12"/>
        <v>44515</v>
      </c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0">
        <v>0.65559423589734422</v>
      </c>
    </row>
    <row r="543" spans="1:13" ht="20.100000000000001" customHeight="1">
      <c r="A543" s="3">
        <f t="shared" ref="A543" si="33">A542+1</f>
        <v>540</v>
      </c>
      <c r="B543" s="27">
        <f t="shared" si="12"/>
        <v>44516</v>
      </c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0">
        <v>0.66517283733172838</v>
      </c>
    </row>
    <row r="544" spans="1:13" ht="20.100000000000001" customHeight="1">
      <c r="A544" s="3">
        <f t="shared" ref="A544" si="34">A543+1</f>
        <v>541</v>
      </c>
      <c r="B544" s="27">
        <f t="shared" si="12"/>
        <v>44517</v>
      </c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0">
        <v>0.67543425771724419</v>
      </c>
    </row>
    <row r="545" spans="1:16" ht="20.100000000000001" customHeight="1">
      <c r="A545" s="3">
        <f t="shared" ref="A545" si="35">A544+1</f>
        <v>542</v>
      </c>
      <c r="B545" s="27">
        <f t="shared" si="12"/>
        <v>44518</v>
      </c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0">
        <v>0.68333256815947585</v>
      </c>
    </row>
    <row r="546" spans="1:16" ht="20.100000000000001" customHeight="1">
      <c r="A546" s="3">
        <f t="shared" ref="A546" si="36">A545+1</f>
        <v>543</v>
      </c>
      <c r="B546" s="27">
        <f t="shared" si="12"/>
        <v>44519</v>
      </c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0">
        <v>0.6927667825063849</v>
      </c>
    </row>
    <row r="547" spans="1:16" ht="20.100000000000001" customHeight="1">
      <c r="A547" s="3">
        <f t="shared" ref="A547" si="37">A546+1</f>
        <v>544</v>
      </c>
      <c r="B547" s="27">
        <f t="shared" si="12"/>
        <v>44520</v>
      </c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0">
        <v>0.70047918303503254</v>
      </c>
    </row>
    <row r="548" spans="1:16" ht="20.100000000000001" customHeight="1">
      <c r="A548" s="3">
        <f t="shared" ref="A548" si="38">A547+1</f>
        <v>545</v>
      </c>
      <c r="B548" s="27">
        <f t="shared" si="12"/>
        <v>44521</v>
      </c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0">
        <v>0.70626873589835426</v>
      </c>
    </row>
    <row r="549" spans="1:16" ht="20.100000000000001" customHeight="1">
      <c r="A549" s="3">
        <f t="shared" ref="A549" si="39">A548+1</f>
        <v>546</v>
      </c>
      <c r="B549" s="27">
        <f t="shared" si="12"/>
        <v>44522</v>
      </c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0">
        <v>0.71289335483820337</v>
      </c>
    </row>
    <row r="550" spans="1:16" ht="20.100000000000001" customHeight="1">
      <c r="A550" s="3">
        <f t="shared" ref="A550" si="40">A549+1</f>
        <v>547</v>
      </c>
      <c r="B550" s="27">
        <f t="shared" si="12"/>
        <v>44523</v>
      </c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0">
        <v>0.71733697436732158</v>
      </c>
      <c r="N550" s="1" t="s">
        <v>25</v>
      </c>
    </row>
    <row r="551" spans="1:16" ht="20.100000000000001" customHeight="1">
      <c r="A551" s="30" t="s">
        <v>14</v>
      </c>
      <c r="B551" s="31"/>
      <c r="C551" s="32">
        <f>AVERAGE(C4:C550)</f>
        <v>0.43052405260385013</v>
      </c>
      <c r="D551" s="32">
        <f t="shared" ref="D551:M551" si="41">AVERAGE(D4:D550)</f>
        <v>0.85529237751210152</v>
      </c>
      <c r="E551" s="32">
        <f t="shared" si="41"/>
        <v>0.839361831268013</v>
      </c>
      <c r="F551" s="32">
        <f t="shared" si="41"/>
        <v>0.34397472324032202</v>
      </c>
      <c r="G551" s="32">
        <f t="shared" si="41"/>
        <v>0.47369267556100292</v>
      </c>
      <c r="H551" s="32">
        <f t="shared" si="41"/>
        <v>0.7285895519168144</v>
      </c>
      <c r="I551" s="32">
        <f t="shared" si="41"/>
        <v>0.97228051080040667</v>
      </c>
      <c r="J551" s="32">
        <f t="shared" si="41"/>
        <v>0.78842461976231037</v>
      </c>
      <c r="K551" s="32">
        <f t="shared" si="41"/>
        <v>0.61342899131189832</v>
      </c>
      <c r="L551" s="32">
        <f t="shared" si="41"/>
        <v>0.81843068117593065</v>
      </c>
      <c r="M551" s="32">
        <f t="shared" si="41"/>
        <v>0.52960405725476256</v>
      </c>
      <c r="N551" s="34">
        <v>0.67417900741191206</v>
      </c>
      <c r="O551" s="1">
        <f>AVERAGE(C551:M551)</f>
        <v>0.67214582476431028</v>
      </c>
      <c r="P551" s="1">
        <f>STDEV(C551:M551)</f>
        <v>0.2046747227173929</v>
      </c>
    </row>
    <row r="552" spans="1:16" ht="20.100000000000001" customHeight="1">
      <c r="A552" s="30" t="s">
        <v>15</v>
      </c>
      <c r="B552" s="31"/>
      <c r="C552" s="32">
        <f>MEDIAN(C4:C550)</f>
        <v>0.33347880182533834</v>
      </c>
      <c r="D552" s="32">
        <f t="shared" ref="D552:M552" si="42">MEDIAN(D4:D550)</f>
        <v>0.75556148102295506</v>
      </c>
      <c r="E552" s="32">
        <f t="shared" si="42"/>
        <v>0.74933377062782203</v>
      </c>
      <c r="F552" s="32">
        <f t="shared" si="42"/>
        <v>0.28337785565981455</v>
      </c>
      <c r="G552" s="32">
        <f t="shared" si="42"/>
        <v>0.42791653304533755</v>
      </c>
      <c r="H552" s="32">
        <f t="shared" si="42"/>
        <v>0.78886269485630423</v>
      </c>
      <c r="I552" s="32">
        <f t="shared" si="42"/>
        <v>0.97470908308945825</v>
      </c>
      <c r="J552" s="32">
        <f t="shared" si="42"/>
        <v>0.83112653685967575</v>
      </c>
      <c r="K552" s="32">
        <f t="shared" si="42"/>
        <v>0.67813812811661744</v>
      </c>
      <c r="L552" s="32">
        <f t="shared" si="42"/>
        <v>0.88571256297058332</v>
      </c>
      <c r="M552" s="32">
        <f t="shared" si="42"/>
        <v>0.50643625703097161</v>
      </c>
      <c r="N552" s="34">
        <v>0.68104159023585753</v>
      </c>
    </row>
    <row r="553" spans="1:16" ht="20.100000000000001" customHeight="1">
      <c r="A553" s="1" t="s">
        <v>19</v>
      </c>
      <c r="B553" s="28"/>
      <c r="C553" s="12">
        <f>PERCENTILE(C4:C550, 0.25)</f>
        <v>0.21529279951776312</v>
      </c>
      <c r="D553" s="12">
        <f t="shared" ref="D553:M553" si="43">PERCENTILE(D4:D550, 0.25)</f>
        <v>0.61363162256638148</v>
      </c>
      <c r="E553" s="12">
        <f t="shared" si="43"/>
        <v>0.62083895878017548</v>
      </c>
      <c r="F553" s="12">
        <f t="shared" si="43"/>
        <v>3.3318861849366894E-2</v>
      </c>
      <c r="G553" s="12">
        <f t="shared" si="43"/>
        <v>0.26171150265038501</v>
      </c>
      <c r="H553" s="12">
        <f t="shared" si="43"/>
        <v>0.54873071259396333</v>
      </c>
      <c r="I553" s="12">
        <f t="shared" si="43"/>
        <v>0.76241576386660836</v>
      </c>
      <c r="J553" s="12">
        <f t="shared" si="43"/>
        <v>0.60895663514192255</v>
      </c>
      <c r="K553" s="12">
        <f t="shared" si="43"/>
        <v>0.47813560458578419</v>
      </c>
      <c r="L553" s="12">
        <f t="shared" si="43"/>
        <v>0.30046368210459584</v>
      </c>
      <c r="M553" s="12">
        <f t="shared" si="43"/>
        <v>0.41365375804449922</v>
      </c>
      <c r="N553" s="34">
        <v>0.40277127273523589</v>
      </c>
    </row>
    <row r="554" spans="1:16" ht="20.100000000000001" customHeight="1">
      <c r="A554" s="1" t="s">
        <v>20</v>
      </c>
      <c r="B554" s="28"/>
      <c r="C554" s="12">
        <f>PERCENTILE(C4:C550, 0.75)</f>
        <v>0.72591153261911268</v>
      </c>
      <c r="D554" s="12">
        <f t="shared" ref="D554:M554" si="44">PERCENTILE(D4:D550, 0.75)</f>
        <v>1.0681577063998979</v>
      </c>
      <c r="E554" s="12">
        <f t="shared" si="44"/>
        <v>1.0504921225426771</v>
      </c>
      <c r="F554" s="12">
        <f t="shared" si="44"/>
        <v>0.74743640389583288</v>
      </c>
      <c r="G554" s="12">
        <f t="shared" si="44"/>
        <v>0.68539070092550336</v>
      </c>
      <c r="H554" s="12">
        <f t="shared" si="44"/>
        <v>0.9377335773669625</v>
      </c>
      <c r="I554" s="12">
        <f t="shared" si="44"/>
        <v>1.2137830418259687</v>
      </c>
      <c r="J554" s="12">
        <f t="shared" si="44"/>
        <v>0.94725183771929167</v>
      </c>
      <c r="K554" s="12">
        <f t="shared" si="44"/>
        <v>0.84200360514305006</v>
      </c>
      <c r="L554" s="12">
        <f t="shared" si="44"/>
        <v>1.1925987876553208</v>
      </c>
      <c r="M554" s="12">
        <f t="shared" si="44"/>
        <v>0.63506343652385999</v>
      </c>
      <c r="N554" s="34">
        <v>0.90206955678492506</v>
      </c>
    </row>
    <row r="555" spans="1:16" ht="20.100000000000001" customHeight="1">
      <c r="A555" s="1" t="s">
        <v>21</v>
      </c>
      <c r="B555" s="28"/>
      <c r="C555" s="45">
        <f>MIN(C4:C550)</f>
        <v>8.1650227023124924E-2</v>
      </c>
      <c r="D555" s="45">
        <f t="shared" ref="D555:M555" si="45">MIN(D4:D550)</f>
        <v>0.22088844056741666</v>
      </c>
      <c r="E555" s="45">
        <f t="shared" si="45"/>
        <v>0.4103716640752908</v>
      </c>
      <c r="F555" s="45">
        <f t="shared" si="45"/>
        <v>-0.55649140058156588</v>
      </c>
      <c r="G555" s="45">
        <f t="shared" si="45"/>
        <v>-0.146371174735165</v>
      </c>
      <c r="H555" s="45">
        <f t="shared" si="45"/>
        <v>6.0556082835660663E-2</v>
      </c>
      <c r="I555" s="45">
        <f t="shared" si="45"/>
        <v>0.25936653167031914</v>
      </c>
      <c r="J555" s="45">
        <f t="shared" si="45"/>
        <v>0.22336073532982917</v>
      </c>
      <c r="K555" s="45">
        <f t="shared" si="45"/>
        <v>-0.18553968851183081</v>
      </c>
      <c r="L555" s="45">
        <f t="shared" si="45"/>
        <v>-0.27829933984331584</v>
      </c>
      <c r="M555" s="45">
        <f t="shared" si="45"/>
        <v>0.31931437890338749</v>
      </c>
      <c r="N555" s="34"/>
    </row>
    <row r="556" spans="1:16" ht="20.100000000000001" customHeight="1">
      <c r="A556" s="1" t="s">
        <v>22</v>
      </c>
      <c r="B556" s="28"/>
      <c r="C556" s="11">
        <f>MAX(C4:C550)</f>
        <v>0.8570345958019584</v>
      </c>
      <c r="D556" s="11">
        <f t="shared" ref="D556:M556" si="46">MAX(D4:D550)</f>
        <v>1.6142628608007332</v>
      </c>
      <c r="E556" s="11">
        <f t="shared" si="46"/>
        <v>1.4678409043426248</v>
      </c>
      <c r="F556" s="11">
        <f t="shared" si="46"/>
        <v>1.1765831289149251</v>
      </c>
      <c r="G556" s="11">
        <f t="shared" si="46"/>
        <v>1.3822743411304999</v>
      </c>
      <c r="H556" s="11">
        <f t="shared" si="46"/>
        <v>1.1809524008400751</v>
      </c>
      <c r="I556" s="11">
        <f t="shared" si="46"/>
        <v>1.5611354284417833</v>
      </c>
      <c r="J556" s="11">
        <f t="shared" si="46"/>
        <v>1.2942251337935833</v>
      </c>
      <c r="K556" s="11">
        <f t="shared" si="46"/>
        <v>1.7815691420253499</v>
      </c>
      <c r="L556" s="11">
        <f t="shared" si="46"/>
        <v>2.2729559022103669</v>
      </c>
      <c r="M556" s="11">
        <f t="shared" si="46"/>
        <v>0.83375891849980832</v>
      </c>
      <c r="N556" s="34"/>
    </row>
    <row r="557" spans="1:16" ht="20.100000000000001" customHeight="1">
      <c r="A557" s="1" t="s">
        <v>23</v>
      </c>
      <c r="B557" s="28"/>
      <c r="C557" s="11">
        <f>C556-C555</f>
        <v>0.77538436877883343</v>
      </c>
      <c r="D557" s="11">
        <f t="shared" ref="D557:M557" si="47">D556-D555</f>
        <v>1.3933744202333165</v>
      </c>
      <c r="E557" s="11">
        <f t="shared" si="47"/>
        <v>1.057469240267334</v>
      </c>
      <c r="F557" s="11">
        <f t="shared" si="47"/>
        <v>1.7330745294964909</v>
      </c>
      <c r="G557" s="11">
        <f t="shared" si="47"/>
        <v>1.5286455158656649</v>
      </c>
      <c r="H557" s="11">
        <f t="shared" si="47"/>
        <v>1.1203963180044145</v>
      </c>
      <c r="I557" s="11">
        <f t="shared" si="47"/>
        <v>1.3017688967714642</v>
      </c>
      <c r="J557" s="11">
        <f t="shared" si="47"/>
        <v>1.070864398463754</v>
      </c>
      <c r="K557" s="11">
        <f t="shared" si="47"/>
        <v>1.9671088305371807</v>
      </c>
      <c r="L557" s="11">
        <f t="shared" si="47"/>
        <v>2.5512552420536827</v>
      </c>
      <c r="M557" s="11">
        <f t="shared" si="47"/>
        <v>0.51444453959642078</v>
      </c>
      <c r="N557" s="34"/>
      <c r="P557" s="1">
        <v>8.1650227023124924E-2</v>
      </c>
    </row>
    <row r="558" spans="1:16" ht="20.100000000000001" customHeight="1">
      <c r="A558" s="30" t="s">
        <v>24</v>
      </c>
      <c r="B558" s="33"/>
      <c r="C558" s="32">
        <f>STDEV(C4:C550)</f>
        <v>0.25300961271833039</v>
      </c>
      <c r="D558" s="32">
        <f t="shared" ref="D558:M558" si="48">STDEV(D4:D550)</f>
        <v>0.31347285136028341</v>
      </c>
      <c r="E558" s="32">
        <f t="shared" si="48"/>
        <v>0.29083210021650885</v>
      </c>
      <c r="F558" s="32">
        <f t="shared" si="48"/>
        <v>0.41188242825854021</v>
      </c>
      <c r="G558" s="32">
        <f t="shared" si="48"/>
        <v>0.31622900232456541</v>
      </c>
      <c r="H558" s="32">
        <f t="shared" si="48"/>
        <v>0.27120067523716235</v>
      </c>
      <c r="I558" s="32">
        <f t="shared" si="48"/>
        <v>0.31482014653798263</v>
      </c>
      <c r="J558" s="32">
        <f t="shared" si="48"/>
        <v>0.26156450952269361</v>
      </c>
      <c r="K558" s="32">
        <f t="shared" si="48"/>
        <v>0.39481010393974164</v>
      </c>
      <c r="L558" s="32">
        <f t="shared" si="48"/>
        <v>0.67221770274870229</v>
      </c>
      <c r="M558" s="32">
        <f t="shared" si="48"/>
        <v>0.13432713877922109</v>
      </c>
      <c r="N558" s="34">
        <v>0.40464988294067161</v>
      </c>
      <c r="P558" s="1">
        <v>0.22088844056741666</v>
      </c>
    </row>
    <row r="559" spans="1:16" ht="20.100000000000001" customHeight="1">
      <c r="B559" s="28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P559" s="1">
        <v>0.4103716640752908</v>
      </c>
    </row>
    <row r="560" spans="1:16" ht="20.100000000000001" customHeight="1">
      <c r="B560" s="28"/>
      <c r="P560" s="1">
        <v>-0.55649140058156588</v>
      </c>
    </row>
    <row r="561" spans="1:16" ht="20.100000000000001" customHeight="1">
      <c r="A561" s="30"/>
      <c r="B561" s="33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4"/>
      <c r="P561" s="1">
        <v>-0.146371174735165</v>
      </c>
    </row>
    <row r="562" spans="1:16" ht="20.100000000000001" customHeight="1">
      <c r="A562" s="30"/>
      <c r="B562" s="33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5"/>
      <c r="P562" s="1">
        <v>6.0556082835660663E-2</v>
      </c>
    </row>
    <row r="563" spans="1:16" ht="20.100000000000001" customHeight="1">
      <c r="A563" s="30"/>
      <c r="B563" s="33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5"/>
      <c r="P563" s="1">
        <v>0.25936653167031914</v>
      </c>
    </row>
    <row r="564" spans="1:16" ht="20.100000000000001" customHeight="1">
      <c r="B564" s="28"/>
      <c r="P564" s="1">
        <v>0.22336073532982917</v>
      </c>
    </row>
    <row r="565" spans="1:16" ht="20.100000000000001" customHeight="1">
      <c r="B565" s="28"/>
      <c r="P565" s="1">
        <v>-0.18553968851183081</v>
      </c>
    </row>
    <row r="566" spans="1:16" ht="20.100000000000001" customHeight="1">
      <c r="B566" s="28"/>
      <c r="P566" s="1">
        <v>-0.27829933984331584</v>
      </c>
    </row>
    <row r="567" spans="1:16" ht="20.100000000000001" customHeight="1">
      <c r="B567" s="28"/>
      <c r="P567" s="1">
        <v>0.31931437890338749</v>
      </c>
    </row>
    <row r="568" spans="1:16" ht="20.100000000000001" customHeight="1">
      <c r="B568" s="28"/>
    </row>
    <row r="569" spans="1:16" ht="20.100000000000001" customHeight="1">
      <c r="B569" s="28"/>
    </row>
    <row r="570" spans="1:16" ht="20.100000000000001" customHeight="1">
      <c r="B570" s="28"/>
    </row>
    <row r="571" spans="1:16" ht="20.100000000000001" customHeight="1">
      <c r="B571" s="28"/>
    </row>
    <row r="572" spans="1:16" ht="20.100000000000001" customHeight="1">
      <c r="B572" s="28"/>
    </row>
    <row r="573" spans="1:16" ht="20.100000000000001" customHeight="1">
      <c r="B573" s="28"/>
    </row>
    <row r="574" spans="1:16" ht="20.100000000000001" customHeight="1">
      <c r="B574" s="28"/>
    </row>
    <row r="575" spans="1:16" ht="20.100000000000001" customHeight="1">
      <c r="B575" s="28"/>
    </row>
    <row r="576" spans="1:16" ht="20.100000000000001" customHeight="1">
      <c r="B576" s="28"/>
    </row>
    <row r="577" spans="2:2" ht="20.100000000000001" customHeight="1">
      <c r="B577" s="28"/>
    </row>
    <row r="578" spans="2:2" ht="20.100000000000001" customHeight="1">
      <c r="B578" s="28"/>
    </row>
    <row r="579" spans="2:2" ht="20.100000000000001" customHeight="1">
      <c r="B579" s="28"/>
    </row>
    <row r="580" spans="2:2" ht="20.100000000000001" customHeight="1">
      <c r="B580" s="28"/>
    </row>
    <row r="581" spans="2:2" ht="20.100000000000001" customHeight="1">
      <c r="B581" s="28"/>
    </row>
    <row r="582" spans="2:2" ht="20.100000000000001" customHeight="1">
      <c r="B582" s="28"/>
    </row>
    <row r="583" spans="2:2" ht="20.100000000000001" customHeight="1">
      <c r="B583" s="28"/>
    </row>
    <row r="584" spans="2:2" ht="20.100000000000001" customHeight="1">
      <c r="B584" s="28"/>
    </row>
    <row r="585" spans="2:2" ht="20.100000000000001" customHeight="1">
      <c r="B585" s="28"/>
    </row>
    <row r="586" spans="2:2" ht="20.100000000000001" customHeight="1">
      <c r="B586" s="28"/>
    </row>
    <row r="587" spans="2:2" ht="20.100000000000001" customHeight="1">
      <c r="B587" s="28"/>
    </row>
    <row r="588" spans="2:2" ht="20.100000000000001" customHeight="1">
      <c r="B588" s="28"/>
    </row>
    <row r="589" spans="2:2" ht="20.100000000000001" customHeight="1">
      <c r="B589" s="28"/>
    </row>
    <row r="590" spans="2:2" ht="20.100000000000001" customHeight="1">
      <c r="B590" s="28"/>
    </row>
    <row r="591" spans="2:2" ht="20.100000000000001" customHeight="1">
      <c r="B591" s="28"/>
    </row>
    <row r="592" spans="2:2" ht="20.100000000000001" customHeight="1">
      <c r="B592" s="28"/>
    </row>
    <row r="593" spans="2:2" ht="20.100000000000001" customHeight="1">
      <c r="B593" s="28"/>
    </row>
    <row r="594" spans="2:2" ht="20.100000000000001" customHeight="1">
      <c r="B594" s="28"/>
    </row>
    <row r="595" spans="2:2" ht="20.100000000000001" customHeight="1">
      <c r="B595" s="28"/>
    </row>
    <row r="596" spans="2:2" ht="20.100000000000001" customHeight="1">
      <c r="B596" s="28"/>
    </row>
    <row r="597" spans="2:2" ht="20.100000000000001" customHeight="1">
      <c r="B597" s="28"/>
    </row>
    <row r="598" spans="2:2" ht="20.100000000000001" customHeight="1">
      <c r="B598" s="28"/>
    </row>
    <row r="599" spans="2:2" ht="20.100000000000001" customHeight="1">
      <c r="B599" s="28"/>
    </row>
    <row r="600" spans="2:2" ht="20.100000000000001" customHeight="1">
      <c r="B600" s="28"/>
    </row>
    <row r="601" spans="2:2" ht="20.100000000000001" customHeight="1">
      <c r="B601" s="28"/>
    </row>
    <row r="602" spans="2:2" ht="20.100000000000001" customHeight="1">
      <c r="B602" s="28"/>
    </row>
    <row r="603" spans="2:2" ht="20.100000000000001" customHeight="1">
      <c r="B603" s="28"/>
    </row>
    <row r="604" spans="2:2" ht="20.100000000000001" customHeight="1">
      <c r="B604" s="28"/>
    </row>
    <row r="605" spans="2:2" ht="20.100000000000001" customHeight="1">
      <c r="B605" s="28"/>
    </row>
    <row r="606" spans="2:2" ht="20.100000000000001" customHeight="1">
      <c r="B606" s="28"/>
    </row>
    <row r="607" spans="2:2" ht="20.100000000000001" customHeight="1">
      <c r="B607" s="28"/>
    </row>
    <row r="608" spans="2:2" ht="20.100000000000001" customHeight="1">
      <c r="B608" s="28"/>
    </row>
    <row r="609" spans="2:2" ht="20.100000000000001" customHeight="1">
      <c r="B609" s="28"/>
    </row>
    <row r="610" spans="2:2" ht="20.100000000000001" customHeight="1">
      <c r="B610" s="28"/>
    </row>
    <row r="611" spans="2:2" ht="20.100000000000001" customHeight="1">
      <c r="B611" s="28"/>
    </row>
    <row r="612" spans="2:2" ht="20.100000000000001" customHeight="1">
      <c r="B612" s="28"/>
    </row>
    <row r="613" spans="2:2" ht="20.100000000000001" customHeight="1">
      <c r="B613" s="28"/>
    </row>
    <row r="614" spans="2:2" ht="20.100000000000001" customHeight="1">
      <c r="B614" s="28"/>
    </row>
    <row r="615" spans="2:2" ht="20.100000000000001" customHeight="1">
      <c r="B615" s="28"/>
    </row>
    <row r="616" spans="2:2" ht="20.100000000000001" customHeight="1">
      <c r="B616" s="28"/>
    </row>
    <row r="617" spans="2:2" ht="20.100000000000001" customHeight="1">
      <c r="B617" s="28"/>
    </row>
    <row r="618" spans="2:2" ht="20.100000000000001" customHeight="1">
      <c r="B618" s="28"/>
    </row>
    <row r="619" spans="2:2" ht="20.100000000000001" customHeight="1">
      <c r="B619" s="28"/>
    </row>
    <row r="620" spans="2:2" ht="20.100000000000001" customHeight="1">
      <c r="B620" s="28"/>
    </row>
    <row r="621" spans="2:2" ht="20.100000000000001" customHeight="1">
      <c r="B621" s="28"/>
    </row>
    <row r="622" spans="2:2" ht="20.100000000000001" customHeight="1">
      <c r="B622" s="28"/>
    </row>
    <row r="623" spans="2:2" ht="20.100000000000001" customHeight="1">
      <c r="B623" s="28"/>
    </row>
    <row r="624" spans="2:2" ht="20.100000000000001" customHeight="1">
      <c r="B624" s="28"/>
    </row>
    <row r="625" spans="2:2" ht="20.100000000000001" customHeight="1">
      <c r="B625" s="28"/>
    </row>
    <row r="626" spans="2:2" ht="20.100000000000001" customHeight="1">
      <c r="B626" s="28"/>
    </row>
    <row r="627" spans="2:2" ht="20.100000000000001" customHeight="1">
      <c r="B627" s="28"/>
    </row>
    <row r="628" spans="2:2" ht="20.100000000000001" customHeight="1">
      <c r="B628" s="28"/>
    </row>
    <row r="629" spans="2:2" ht="20.100000000000001" customHeight="1">
      <c r="B629" s="28"/>
    </row>
    <row r="630" spans="2:2" ht="20.100000000000001" customHeight="1">
      <c r="B630" s="28"/>
    </row>
    <row r="631" spans="2:2" ht="20.100000000000001" customHeight="1">
      <c r="B631" s="28"/>
    </row>
    <row r="632" spans="2:2" ht="20.100000000000001" customHeight="1">
      <c r="B632" s="28"/>
    </row>
    <row r="633" spans="2:2" ht="20.100000000000001" customHeight="1">
      <c r="B633" s="28"/>
    </row>
    <row r="634" spans="2:2" ht="20.100000000000001" customHeight="1">
      <c r="B634" s="28"/>
    </row>
    <row r="635" spans="2:2" ht="20.100000000000001" customHeight="1">
      <c r="B635" s="28"/>
    </row>
    <row r="636" spans="2:2" ht="20.100000000000001" customHeight="1">
      <c r="B636" s="28"/>
    </row>
    <row r="637" spans="2:2" ht="20.100000000000001" customHeight="1">
      <c r="B637" s="28"/>
    </row>
    <row r="638" spans="2:2" ht="20.100000000000001" customHeight="1">
      <c r="B638" s="28"/>
    </row>
    <row r="639" spans="2:2" ht="20.100000000000001" customHeight="1">
      <c r="B639" s="28"/>
    </row>
    <row r="640" spans="2:2" ht="20.100000000000001" customHeight="1">
      <c r="B640" s="28"/>
    </row>
    <row r="641" spans="2:2" ht="20.100000000000001" customHeight="1">
      <c r="B641" s="28"/>
    </row>
    <row r="642" spans="2:2" ht="20.100000000000001" customHeight="1">
      <c r="B642" s="28"/>
    </row>
    <row r="643" spans="2:2" ht="20.100000000000001" customHeight="1">
      <c r="B643" s="28"/>
    </row>
    <row r="644" spans="2:2" ht="20.100000000000001" customHeight="1">
      <c r="B644" s="28"/>
    </row>
    <row r="645" spans="2:2" ht="20.100000000000001" customHeight="1">
      <c r="B645" s="28"/>
    </row>
    <row r="646" spans="2:2" ht="20.100000000000001" customHeight="1">
      <c r="B646" s="28"/>
    </row>
    <row r="647" spans="2:2" ht="20.100000000000001" customHeight="1">
      <c r="B647" s="28"/>
    </row>
    <row r="648" spans="2:2" ht="20.100000000000001" customHeight="1">
      <c r="B648" s="28"/>
    </row>
    <row r="649" spans="2:2" ht="20.100000000000001" customHeight="1">
      <c r="B649" s="28"/>
    </row>
    <row r="650" spans="2:2" ht="20.100000000000001" customHeight="1">
      <c r="B650" s="28"/>
    </row>
    <row r="651" spans="2:2" ht="20.100000000000001" customHeight="1">
      <c r="B651" s="28"/>
    </row>
    <row r="652" spans="2:2" ht="20.100000000000001" customHeight="1">
      <c r="B652" s="28"/>
    </row>
    <row r="653" spans="2:2" ht="20.100000000000001" customHeight="1">
      <c r="B653" s="28"/>
    </row>
    <row r="654" spans="2:2" ht="20.100000000000001" customHeight="1">
      <c r="B654" s="28"/>
    </row>
    <row r="655" spans="2:2" ht="20.100000000000001" customHeight="1">
      <c r="B655" s="28"/>
    </row>
    <row r="656" spans="2:2" ht="20.100000000000001" customHeight="1">
      <c r="B656" s="28"/>
    </row>
    <row r="657" spans="2:2" ht="20.100000000000001" customHeight="1">
      <c r="B657" s="28"/>
    </row>
    <row r="658" spans="2:2" ht="20.100000000000001" customHeight="1">
      <c r="B658" s="28"/>
    </row>
    <row r="659" spans="2:2" ht="20.100000000000001" customHeight="1">
      <c r="B659" s="28"/>
    </row>
    <row r="660" spans="2:2" ht="20.100000000000001" customHeight="1">
      <c r="B660" s="28"/>
    </row>
    <row r="661" spans="2:2" ht="20.100000000000001" customHeight="1">
      <c r="B661" s="28"/>
    </row>
    <row r="662" spans="2:2" ht="20.100000000000001" customHeight="1">
      <c r="B662" s="28"/>
    </row>
    <row r="663" spans="2:2" ht="20.100000000000001" customHeight="1">
      <c r="B663" s="28"/>
    </row>
    <row r="664" spans="2:2" ht="20.100000000000001" customHeight="1">
      <c r="B664" s="28"/>
    </row>
    <row r="665" spans="2:2" ht="20.100000000000001" customHeight="1">
      <c r="B665" s="28"/>
    </row>
    <row r="666" spans="2:2" ht="20.100000000000001" customHeight="1">
      <c r="B666" s="28"/>
    </row>
    <row r="667" spans="2:2" ht="20.100000000000001" customHeight="1">
      <c r="B667" s="28"/>
    </row>
    <row r="668" spans="2:2" ht="20.100000000000001" customHeight="1">
      <c r="B668" s="28"/>
    </row>
    <row r="669" spans="2:2" ht="20.100000000000001" customHeight="1">
      <c r="B669" s="28"/>
    </row>
    <row r="670" spans="2:2" ht="20.100000000000001" customHeight="1">
      <c r="B670" s="28"/>
    </row>
    <row r="671" spans="2:2" ht="20.100000000000001" customHeight="1">
      <c r="B671" s="28"/>
    </row>
    <row r="672" spans="2:2" ht="20.100000000000001" customHeight="1">
      <c r="B672" s="28"/>
    </row>
    <row r="673" spans="2:2" ht="20.100000000000001" customHeight="1">
      <c r="B673" s="28"/>
    </row>
    <row r="674" spans="2:2" ht="20.100000000000001" customHeight="1">
      <c r="B674" s="28"/>
    </row>
    <row r="675" spans="2:2" ht="20.100000000000001" customHeight="1">
      <c r="B675" s="28"/>
    </row>
    <row r="676" spans="2:2" ht="20.100000000000001" customHeight="1">
      <c r="B676" s="28"/>
    </row>
    <row r="677" spans="2:2" ht="20.100000000000001" customHeight="1">
      <c r="B677" s="28"/>
    </row>
    <row r="678" spans="2:2" ht="20.100000000000001" customHeight="1">
      <c r="B678" s="28"/>
    </row>
    <row r="679" spans="2:2" ht="20.100000000000001" customHeight="1">
      <c r="B679" s="28"/>
    </row>
    <row r="680" spans="2:2" ht="20.100000000000001" customHeight="1">
      <c r="B680" s="28"/>
    </row>
    <row r="681" spans="2:2" ht="20.100000000000001" customHeight="1">
      <c r="B681" s="28"/>
    </row>
    <row r="682" spans="2:2" ht="20.100000000000001" customHeight="1">
      <c r="B682" s="28"/>
    </row>
    <row r="683" spans="2:2" ht="20.100000000000001" customHeight="1">
      <c r="B683" s="28"/>
    </row>
    <row r="684" spans="2:2" ht="20.100000000000001" customHeight="1">
      <c r="B684" s="28"/>
    </row>
    <row r="685" spans="2:2" ht="20.100000000000001" customHeight="1">
      <c r="B685" s="28"/>
    </row>
    <row r="686" spans="2:2" ht="20.100000000000001" customHeight="1">
      <c r="B686" s="28"/>
    </row>
    <row r="687" spans="2:2" ht="20.100000000000001" customHeight="1">
      <c r="B687" s="28"/>
    </row>
    <row r="688" spans="2:2" ht="20.100000000000001" customHeight="1">
      <c r="B688" s="28"/>
    </row>
    <row r="689" spans="2:2" ht="20.100000000000001" customHeight="1">
      <c r="B689" s="28"/>
    </row>
    <row r="690" spans="2:2" ht="20.100000000000001" customHeight="1">
      <c r="B690" s="28"/>
    </row>
    <row r="691" spans="2:2" ht="20.100000000000001" customHeight="1">
      <c r="B691" s="28"/>
    </row>
    <row r="692" spans="2:2" ht="20.100000000000001" customHeight="1">
      <c r="B692" s="28"/>
    </row>
    <row r="693" spans="2:2" ht="20.100000000000001" customHeight="1">
      <c r="B693" s="28"/>
    </row>
    <row r="694" spans="2:2" ht="20.100000000000001" customHeight="1">
      <c r="B694" s="28"/>
    </row>
    <row r="695" spans="2:2" ht="20.100000000000001" customHeight="1">
      <c r="B695" s="28"/>
    </row>
    <row r="696" spans="2:2" ht="20.100000000000001" customHeight="1">
      <c r="B696" s="28"/>
    </row>
    <row r="697" spans="2:2" ht="20.100000000000001" customHeight="1">
      <c r="B697" s="28"/>
    </row>
    <row r="698" spans="2:2" ht="20.100000000000001" customHeight="1">
      <c r="B698" s="28"/>
    </row>
    <row r="699" spans="2:2" ht="20.100000000000001" customHeight="1">
      <c r="B699" s="28"/>
    </row>
    <row r="700" spans="2:2" ht="20.100000000000001" customHeight="1">
      <c r="B700" s="28"/>
    </row>
    <row r="701" spans="2:2" ht="20.100000000000001" customHeight="1">
      <c r="B701" s="28"/>
    </row>
    <row r="702" spans="2:2" ht="20.100000000000001" customHeight="1">
      <c r="B702" s="28"/>
    </row>
    <row r="703" spans="2:2" ht="20.100000000000001" customHeight="1">
      <c r="B703" s="28"/>
    </row>
    <row r="704" spans="2:2" ht="20.100000000000001" customHeight="1">
      <c r="B704" s="28"/>
    </row>
    <row r="705" spans="2:2" ht="20.100000000000001" customHeight="1">
      <c r="B705" s="28"/>
    </row>
    <row r="706" spans="2:2" ht="20.100000000000001" customHeight="1">
      <c r="B706" s="28"/>
    </row>
    <row r="707" spans="2:2" ht="20.100000000000001" customHeight="1">
      <c r="B707" s="28"/>
    </row>
    <row r="708" spans="2:2" ht="20.100000000000001" customHeight="1">
      <c r="B708" s="28"/>
    </row>
    <row r="709" spans="2:2" ht="20.100000000000001" customHeight="1">
      <c r="B709" s="28"/>
    </row>
    <row r="710" spans="2:2" ht="20.100000000000001" customHeight="1">
      <c r="B710" s="28"/>
    </row>
    <row r="711" spans="2:2" ht="20.100000000000001" customHeight="1">
      <c r="B711" s="28"/>
    </row>
    <row r="712" spans="2:2" ht="20.100000000000001" customHeight="1">
      <c r="B712" s="28"/>
    </row>
    <row r="713" spans="2:2" ht="20.100000000000001" customHeight="1">
      <c r="B713" s="28"/>
    </row>
    <row r="714" spans="2:2" ht="20.100000000000001" customHeight="1">
      <c r="B714" s="28"/>
    </row>
    <row r="715" spans="2:2" ht="20.100000000000001" customHeight="1">
      <c r="B715" s="28"/>
    </row>
    <row r="716" spans="2:2" ht="20.100000000000001" customHeight="1">
      <c r="B716" s="28"/>
    </row>
    <row r="717" spans="2:2" ht="20.100000000000001" customHeight="1">
      <c r="B717" s="28"/>
    </row>
    <row r="718" spans="2:2" ht="20.100000000000001" customHeight="1">
      <c r="B718" s="28"/>
    </row>
    <row r="719" spans="2:2" ht="20.100000000000001" customHeight="1">
      <c r="B719" s="28"/>
    </row>
    <row r="720" spans="2:2" ht="20.100000000000001" customHeight="1">
      <c r="B720" s="28"/>
    </row>
    <row r="721" spans="2:2" ht="20.100000000000001" customHeight="1">
      <c r="B721" s="28"/>
    </row>
    <row r="722" spans="2:2" ht="20.100000000000001" customHeight="1">
      <c r="B722" s="28"/>
    </row>
    <row r="723" spans="2:2" ht="20.100000000000001" customHeight="1">
      <c r="B723" s="28"/>
    </row>
    <row r="724" spans="2:2" ht="20.100000000000001" customHeight="1">
      <c r="B724" s="28"/>
    </row>
    <row r="725" spans="2:2" ht="20.100000000000001" customHeight="1">
      <c r="B725" s="28"/>
    </row>
    <row r="726" spans="2:2" ht="20.100000000000001" customHeight="1">
      <c r="B726" s="28"/>
    </row>
    <row r="727" spans="2:2" ht="20.100000000000001" customHeight="1">
      <c r="B727" s="28"/>
    </row>
    <row r="728" spans="2:2" ht="20.100000000000001" customHeight="1">
      <c r="B728" s="28"/>
    </row>
    <row r="729" spans="2:2" ht="20.100000000000001" customHeight="1">
      <c r="B729" s="28"/>
    </row>
    <row r="730" spans="2:2" ht="20.100000000000001" customHeight="1">
      <c r="B730" s="28"/>
    </row>
    <row r="731" spans="2:2" ht="20.100000000000001" customHeight="1">
      <c r="B731" s="28"/>
    </row>
    <row r="732" spans="2:2" ht="20.100000000000001" customHeight="1">
      <c r="B732" s="28"/>
    </row>
    <row r="733" spans="2:2" ht="20.100000000000001" customHeight="1">
      <c r="B733" s="28"/>
    </row>
    <row r="734" spans="2:2" ht="20.100000000000001" customHeight="1">
      <c r="B734" s="28"/>
    </row>
    <row r="735" spans="2:2" ht="20.100000000000001" customHeight="1">
      <c r="B735" s="28"/>
    </row>
    <row r="736" spans="2:2" ht="20.100000000000001" customHeight="1">
      <c r="B736" s="28"/>
    </row>
    <row r="737" spans="2:2" ht="20.100000000000001" customHeight="1">
      <c r="B737" s="28"/>
    </row>
    <row r="738" spans="2:2" ht="20.100000000000001" customHeight="1">
      <c r="B738" s="28"/>
    </row>
    <row r="739" spans="2:2" ht="20.100000000000001" customHeight="1">
      <c r="B739" s="28"/>
    </row>
    <row r="740" spans="2:2" ht="20.100000000000001" customHeight="1">
      <c r="B740" s="28"/>
    </row>
    <row r="741" spans="2:2" ht="20.100000000000001" customHeight="1">
      <c r="B741" s="28"/>
    </row>
    <row r="742" spans="2:2" ht="20.100000000000001" customHeight="1">
      <c r="B742" s="28"/>
    </row>
    <row r="743" spans="2:2" ht="20.100000000000001" customHeight="1">
      <c r="B743" s="28"/>
    </row>
    <row r="744" spans="2:2" ht="20.100000000000001" customHeight="1">
      <c r="B744" s="28"/>
    </row>
    <row r="745" spans="2:2" ht="20.100000000000001" customHeight="1">
      <c r="B745" s="28"/>
    </row>
    <row r="746" spans="2:2" ht="20.100000000000001" customHeight="1">
      <c r="B746" s="28"/>
    </row>
    <row r="747" spans="2:2" ht="20.100000000000001" customHeight="1">
      <c r="B747" s="28"/>
    </row>
    <row r="748" spans="2:2" ht="20.100000000000001" customHeight="1">
      <c r="B748" s="28"/>
    </row>
    <row r="749" spans="2:2" ht="20.100000000000001" customHeight="1">
      <c r="B749" s="28"/>
    </row>
    <row r="750" spans="2:2" ht="20.100000000000001" customHeight="1">
      <c r="B750" s="28"/>
    </row>
    <row r="751" spans="2:2" ht="20.100000000000001" customHeight="1">
      <c r="B751" s="28"/>
    </row>
    <row r="752" spans="2:2" ht="20.100000000000001" customHeight="1">
      <c r="B752" s="28"/>
    </row>
    <row r="753" spans="2:2" ht="20.100000000000001" customHeight="1">
      <c r="B753" s="28"/>
    </row>
    <row r="754" spans="2:2" ht="20.100000000000001" customHeight="1">
      <c r="B754" s="28"/>
    </row>
    <row r="755" spans="2:2" ht="20.100000000000001" customHeight="1">
      <c r="B755" s="28"/>
    </row>
    <row r="756" spans="2:2" ht="20.100000000000001" customHeight="1">
      <c r="B756" s="28"/>
    </row>
    <row r="757" spans="2:2" ht="20.100000000000001" customHeight="1">
      <c r="B757" s="28"/>
    </row>
    <row r="758" spans="2:2" ht="20.100000000000001" customHeight="1">
      <c r="B758" s="28"/>
    </row>
    <row r="759" spans="2:2" ht="20.100000000000001" customHeight="1">
      <c r="B759" s="28"/>
    </row>
    <row r="760" spans="2:2" ht="20.100000000000001" customHeight="1">
      <c r="B760" s="28"/>
    </row>
    <row r="761" spans="2:2" ht="20.100000000000001" customHeight="1">
      <c r="B761" s="28"/>
    </row>
    <row r="762" spans="2:2" ht="20.100000000000001" customHeight="1">
      <c r="B762" s="28"/>
    </row>
    <row r="763" spans="2:2" ht="20.100000000000001" customHeight="1">
      <c r="B763" s="28"/>
    </row>
    <row r="764" spans="2:2" ht="20.100000000000001" customHeight="1">
      <c r="B764" s="28"/>
    </row>
    <row r="765" spans="2:2" ht="20.100000000000001" customHeight="1">
      <c r="B765" s="28"/>
    </row>
    <row r="766" spans="2:2" ht="20.100000000000001" customHeight="1">
      <c r="B766" s="28"/>
    </row>
    <row r="767" spans="2:2" ht="20.100000000000001" customHeight="1">
      <c r="B767" s="28"/>
    </row>
    <row r="768" spans="2:2" ht="20.100000000000001" customHeight="1">
      <c r="B768" s="28"/>
    </row>
    <row r="769" spans="2:2" ht="20.100000000000001" customHeight="1">
      <c r="B769" s="28"/>
    </row>
    <row r="770" spans="2:2" ht="20.100000000000001" customHeight="1">
      <c r="B770" s="28"/>
    </row>
    <row r="771" spans="2:2" ht="20.100000000000001" customHeight="1">
      <c r="B771" s="28"/>
    </row>
    <row r="772" spans="2:2" ht="20.100000000000001" customHeight="1">
      <c r="B772" s="28"/>
    </row>
    <row r="773" spans="2:2" ht="20.100000000000001" customHeight="1">
      <c r="B773" s="28"/>
    </row>
    <row r="774" spans="2:2" ht="20.100000000000001" customHeight="1">
      <c r="B774" s="28"/>
    </row>
    <row r="775" spans="2:2" ht="20.100000000000001" customHeight="1">
      <c r="B775" s="28"/>
    </row>
    <row r="776" spans="2:2" ht="20.100000000000001" customHeight="1">
      <c r="B776" s="28"/>
    </row>
    <row r="777" spans="2:2" ht="20.100000000000001" customHeight="1">
      <c r="B777" s="28"/>
    </row>
    <row r="778" spans="2:2" ht="20.100000000000001" customHeight="1">
      <c r="B778" s="28"/>
    </row>
    <row r="779" spans="2:2" ht="20.100000000000001" customHeight="1">
      <c r="B779" s="28"/>
    </row>
    <row r="780" spans="2:2" ht="20.100000000000001" customHeight="1">
      <c r="B780" s="28"/>
    </row>
    <row r="781" spans="2:2" ht="20.100000000000001" customHeight="1">
      <c r="B781" s="28"/>
    </row>
    <row r="782" spans="2:2" ht="20.100000000000001" customHeight="1">
      <c r="B782" s="28"/>
    </row>
    <row r="783" spans="2:2" ht="20.100000000000001" customHeight="1">
      <c r="B783" s="28"/>
    </row>
    <row r="784" spans="2:2" ht="20.100000000000001" customHeight="1">
      <c r="B784" s="28"/>
    </row>
    <row r="785" spans="2:2" ht="20.100000000000001" customHeight="1">
      <c r="B785" s="28"/>
    </row>
    <row r="786" spans="2:2" ht="20.100000000000001" customHeight="1">
      <c r="B786" s="28"/>
    </row>
    <row r="787" spans="2:2" ht="20.100000000000001" customHeight="1">
      <c r="B787" s="28"/>
    </row>
    <row r="788" spans="2:2" ht="20.100000000000001" customHeight="1">
      <c r="B788" s="28"/>
    </row>
    <row r="789" spans="2:2" ht="20.100000000000001" customHeight="1">
      <c r="B789" s="28"/>
    </row>
    <row r="790" spans="2:2" ht="20.100000000000001" customHeight="1">
      <c r="B790" s="28"/>
    </row>
    <row r="791" spans="2:2" ht="20.100000000000001" customHeight="1">
      <c r="B791" s="28"/>
    </row>
    <row r="792" spans="2:2" ht="20.100000000000001" customHeight="1">
      <c r="B792" s="28"/>
    </row>
    <row r="793" spans="2:2" ht="20.100000000000001" customHeight="1">
      <c r="B793" s="28"/>
    </row>
    <row r="794" spans="2:2" ht="20.100000000000001" customHeight="1">
      <c r="B794" s="28"/>
    </row>
    <row r="795" spans="2:2" ht="20.100000000000001" customHeight="1">
      <c r="B795" s="28"/>
    </row>
    <row r="796" spans="2:2" ht="20.100000000000001" customHeight="1">
      <c r="B796" s="28"/>
    </row>
    <row r="797" spans="2:2" ht="20.100000000000001" customHeight="1">
      <c r="B797" s="28"/>
    </row>
    <row r="798" spans="2:2" ht="20.100000000000001" customHeight="1">
      <c r="B798" s="28"/>
    </row>
    <row r="799" spans="2:2" ht="20.100000000000001" customHeight="1">
      <c r="B799" s="28"/>
    </row>
    <row r="800" spans="2:2" ht="20.100000000000001" customHeight="1">
      <c r="B800" s="28"/>
    </row>
    <row r="801" spans="2:2" ht="20.100000000000001" customHeight="1">
      <c r="B801" s="28"/>
    </row>
    <row r="802" spans="2:2" ht="20.100000000000001" customHeight="1">
      <c r="B802" s="28"/>
    </row>
    <row r="803" spans="2:2" ht="20.100000000000001" customHeight="1">
      <c r="B803" s="28"/>
    </row>
    <row r="804" spans="2:2" ht="20.100000000000001" customHeight="1">
      <c r="B804" s="28"/>
    </row>
    <row r="805" spans="2:2" ht="20.100000000000001" customHeight="1">
      <c r="B805" s="28"/>
    </row>
    <row r="806" spans="2:2" ht="20.100000000000001" customHeight="1">
      <c r="B806" s="28"/>
    </row>
    <row r="807" spans="2:2" ht="20.100000000000001" customHeight="1">
      <c r="B807" s="28"/>
    </row>
    <row r="808" spans="2:2" ht="20.100000000000001" customHeight="1">
      <c r="B808" s="28"/>
    </row>
    <row r="809" spans="2:2" ht="20.100000000000001" customHeight="1">
      <c r="B809" s="28"/>
    </row>
    <row r="810" spans="2:2" ht="20.100000000000001" customHeight="1">
      <c r="B810" s="28"/>
    </row>
    <row r="811" spans="2:2" ht="20.100000000000001" customHeight="1">
      <c r="B811" s="28"/>
    </row>
    <row r="812" spans="2:2" ht="20.100000000000001" customHeight="1">
      <c r="B812" s="28"/>
    </row>
    <row r="813" spans="2:2" ht="20.100000000000001" customHeight="1">
      <c r="B813" s="28"/>
    </row>
    <row r="814" spans="2:2" ht="20.100000000000001" customHeight="1">
      <c r="B814" s="28"/>
    </row>
    <row r="815" spans="2:2" ht="20.100000000000001" customHeight="1">
      <c r="B815" s="28"/>
    </row>
    <row r="816" spans="2:2" ht="20.100000000000001" customHeight="1">
      <c r="B816" s="28"/>
    </row>
    <row r="817" spans="2:2" ht="20.100000000000001" customHeight="1">
      <c r="B817" s="28"/>
    </row>
    <row r="818" spans="2:2" ht="20.100000000000001" customHeight="1"/>
    <row r="819" spans="2:2" ht="20.100000000000001" customHeight="1"/>
    <row r="820" spans="2:2" ht="20.100000000000001" customHeight="1"/>
    <row r="821" spans="2:2" ht="20.100000000000001" customHeight="1"/>
    <row r="822" spans="2:2" ht="20.100000000000001" customHeight="1"/>
    <row r="823" spans="2:2" ht="20.100000000000001" customHeight="1"/>
    <row r="824" spans="2:2" ht="20.100000000000001" customHeight="1"/>
    <row r="825" spans="2:2" ht="20.100000000000001" customHeight="1"/>
    <row r="826" spans="2:2" ht="20.100000000000001" customHeight="1"/>
    <row r="827" spans="2:2" ht="20.100000000000001" customHeight="1"/>
    <row r="828" spans="2:2" ht="20.100000000000001" customHeight="1"/>
    <row r="829" spans="2:2" ht="20.100000000000001" customHeight="1"/>
    <row r="830" spans="2:2" ht="20.100000000000001" customHeight="1"/>
    <row r="831" spans="2:2" ht="20.100000000000001" customHeight="1"/>
    <row r="832" spans="2: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20.100000000000001" customHeight="1"/>
    <row r="1044" ht="20.100000000000001" customHeight="1"/>
    <row r="1045" ht="20.100000000000001" customHeight="1"/>
    <row r="1046" ht="20.100000000000001" customHeight="1"/>
    <row r="1047" ht="20.100000000000001" customHeight="1"/>
    <row r="1048" ht="20.100000000000001" customHeight="1"/>
    <row r="1049" ht="20.100000000000001" customHeight="1"/>
    <row r="1050" ht="20.100000000000001" customHeight="1"/>
    <row r="1051" ht="20.100000000000001" customHeight="1"/>
    <row r="1052" ht="20.100000000000001" customHeight="1"/>
    <row r="1053" ht="20.100000000000001" customHeight="1"/>
    <row r="1054" ht="20.100000000000001" customHeight="1"/>
    <row r="1055" ht="20.100000000000001" customHeight="1"/>
    <row r="1056" ht="20.100000000000001" customHeight="1"/>
    <row r="1057" ht="20.100000000000001" customHeight="1"/>
    <row r="1058" ht="20.100000000000001" customHeight="1"/>
    <row r="1059" ht="20.100000000000001" customHeight="1"/>
    <row r="1060" ht="20.100000000000001" customHeight="1"/>
    <row r="1061" ht="20.100000000000001" customHeight="1"/>
    <row r="1062" ht="20.100000000000001" customHeight="1"/>
    <row r="1063" ht="20.100000000000001" customHeight="1"/>
    <row r="1064" ht="20.100000000000001" customHeight="1"/>
    <row r="1065" ht="20.100000000000001" customHeight="1"/>
    <row r="1066" ht="20.100000000000001" customHeight="1"/>
    <row r="1067" ht="20.100000000000001" customHeight="1"/>
    <row r="1068" ht="20.100000000000001" customHeight="1"/>
    <row r="1069" ht="20.100000000000001" customHeight="1"/>
    <row r="1070" ht="20.100000000000001" customHeight="1"/>
    <row r="1071" ht="20.100000000000001" customHeight="1"/>
    <row r="1072" ht="20.100000000000001" customHeight="1"/>
    <row r="1073" ht="20.100000000000001" customHeight="1"/>
    <row r="1074" ht="20.100000000000001" customHeight="1"/>
    <row r="1075" ht="20.100000000000001" customHeight="1"/>
    <row r="1076" ht="20.100000000000001" customHeight="1"/>
    <row r="1077" ht="20.100000000000001" customHeight="1"/>
    <row r="1078" ht="20.100000000000001" customHeight="1"/>
    <row r="1079" ht="20.100000000000001" customHeight="1"/>
    <row r="1080" ht="20.100000000000001" customHeight="1"/>
    <row r="1081" ht="20.100000000000001" customHeight="1"/>
    <row r="1082" ht="20.100000000000001" customHeight="1"/>
    <row r="1083" ht="20.100000000000001" customHeight="1"/>
    <row r="1084" ht="20.100000000000001" customHeight="1"/>
    <row r="1085" ht="20.100000000000001" customHeight="1"/>
    <row r="1086" ht="20.100000000000001" customHeight="1"/>
    <row r="1087" ht="20.100000000000001" customHeight="1"/>
    <row r="1088" ht="20.100000000000001" customHeight="1"/>
    <row r="1089" ht="20.100000000000001" customHeight="1"/>
    <row r="1090" ht="20.100000000000001" customHeight="1"/>
    <row r="1091" ht="20.100000000000001" customHeight="1"/>
    <row r="1092" ht="20.100000000000001" customHeight="1"/>
    <row r="1093" ht="20.100000000000001" customHeight="1"/>
    <row r="1094" ht="20.100000000000001" customHeight="1"/>
    <row r="1095" ht="20.100000000000001" customHeight="1"/>
    <row r="1096" ht="20.100000000000001" customHeight="1"/>
    <row r="1097" ht="20.100000000000001" customHeight="1"/>
    <row r="1098" ht="20.100000000000001" customHeight="1"/>
    <row r="1099" ht="20.100000000000001" customHeight="1"/>
    <row r="1100" ht="20.100000000000001" customHeight="1"/>
    <row r="1101" ht="20.100000000000001" customHeight="1"/>
    <row r="1102" ht="20.100000000000001" customHeight="1"/>
    <row r="1103" ht="20.100000000000001" customHeight="1"/>
    <row r="1104" ht="20.100000000000001" customHeight="1"/>
    <row r="1105" ht="20.100000000000001" customHeight="1"/>
    <row r="1106" ht="20.100000000000001" customHeight="1"/>
    <row r="1107" ht="20.100000000000001" customHeight="1"/>
    <row r="1108" ht="20.100000000000001" customHeight="1"/>
    <row r="1109" ht="20.100000000000001" customHeight="1"/>
    <row r="1110" ht="20.100000000000001" customHeight="1"/>
    <row r="1111" ht="20.100000000000001" customHeight="1"/>
    <row r="1112" ht="20.100000000000001" customHeight="1"/>
    <row r="1113" ht="20.100000000000001" customHeight="1"/>
    <row r="1114" ht="20.100000000000001" customHeight="1"/>
    <row r="1115" ht="20.100000000000001" customHeight="1"/>
    <row r="1116" ht="20.100000000000001" customHeight="1"/>
    <row r="1117" ht="20.100000000000001" customHeight="1"/>
    <row r="1118" ht="20.100000000000001" customHeight="1"/>
    <row r="1119" ht="20.100000000000001" customHeight="1"/>
    <row r="1120" ht="20.100000000000001" customHeight="1"/>
    <row r="1121" ht="20.100000000000001" customHeight="1"/>
    <row r="1122" ht="20.100000000000001" customHeight="1"/>
    <row r="1123" ht="20.100000000000001" customHeight="1"/>
    <row r="1124" ht="20.100000000000001" customHeight="1"/>
    <row r="1125" ht="20.100000000000001" customHeight="1"/>
    <row r="1126" ht="20.100000000000001" customHeight="1"/>
    <row r="1127" ht="20.100000000000001" customHeight="1"/>
    <row r="1128" ht="20.100000000000001" customHeight="1"/>
    <row r="1129" ht="20.100000000000001" customHeight="1"/>
    <row r="1130" ht="20.100000000000001" customHeight="1"/>
    <row r="1131" ht="20.100000000000001" customHeight="1"/>
    <row r="1132" ht="20.100000000000001" customHeight="1"/>
    <row r="1133" ht="20.100000000000001" customHeight="1"/>
    <row r="1134" ht="20.100000000000001" customHeight="1"/>
    <row r="1135" ht="20.100000000000001" customHeight="1"/>
    <row r="1136" ht="20.100000000000001" customHeight="1"/>
    <row r="1137" ht="20.100000000000001" customHeight="1"/>
    <row r="1138" ht="20.100000000000001" customHeight="1"/>
    <row r="1139" ht="20.100000000000001" customHeight="1"/>
    <row r="1140" ht="20.100000000000001" customHeight="1"/>
    <row r="1141" ht="20.100000000000001" customHeight="1"/>
    <row r="1142" ht="20.100000000000001" customHeight="1"/>
    <row r="1143" ht="20.100000000000001" customHeight="1"/>
    <row r="1144" ht="20.100000000000001" customHeight="1"/>
    <row r="1145" ht="20.100000000000001" customHeight="1"/>
    <row r="1146" ht="20.100000000000001" customHeight="1"/>
    <row r="1147" ht="20.100000000000001" customHeight="1"/>
    <row r="1148" ht="20.100000000000001" customHeight="1"/>
    <row r="1149" ht="20.100000000000001" customHeight="1"/>
    <row r="1150" ht="20.100000000000001" customHeight="1"/>
    <row r="1151" ht="20.100000000000001" customHeight="1"/>
    <row r="1152" ht="20.100000000000001" customHeight="1"/>
    <row r="1153" ht="20.100000000000001" customHeight="1"/>
    <row r="1154" ht="20.100000000000001" customHeight="1"/>
    <row r="1155" ht="20.100000000000001" customHeight="1"/>
    <row r="1156" ht="20.100000000000001" customHeight="1"/>
    <row r="1157" ht="20.100000000000001" customHeight="1"/>
    <row r="1158" ht="20.100000000000001" customHeight="1"/>
    <row r="1159" ht="20.100000000000001" customHeight="1"/>
    <row r="1160" ht="20.100000000000001" customHeight="1"/>
    <row r="1161" ht="20.100000000000001" customHeight="1"/>
    <row r="1162" ht="20.100000000000001" customHeight="1"/>
    <row r="1163" ht="20.100000000000001" customHeight="1"/>
    <row r="1164" ht="20.100000000000001" customHeight="1"/>
    <row r="1165" ht="20.100000000000001" customHeight="1"/>
    <row r="1166" ht="20.100000000000001" customHeight="1"/>
    <row r="1167" ht="20.100000000000001" customHeight="1"/>
    <row r="1168" ht="20.100000000000001" customHeight="1"/>
    <row r="1169" ht="20.100000000000001" customHeight="1"/>
    <row r="1170" ht="20.100000000000001" customHeight="1"/>
    <row r="1171" ht="20.100000000000001" customHeight="1"/>
    <row r="1172" ht="20.100000000000001" customHeight="1"/>
    <row r="1173" ht="20.100000000000001" customHeight="1"/>
    <row r="1174" ht="20.100000000000001" customHeight="1"/>
    <row r="1175" ht="20.100000000000001" customHeight="1"/>
    <row r="1176" ht="20.100000000000001" customHeight="1"/>
    <row r="1177" ht="20.100000000000001" customHeight="1"/>
    <row r="1178" ht="20.100000000000001" customHeight="1"/>
    <row r="1179" ht="20.100000000000001" customHeight="1"/>
    <row r="1180" ht="20.100000000000001" customHeight="1"/>
    <row r="1181" ht="20.100000000000001" customHeight="1"/>
    <row r="1182" ht="20.100000000000001" customHeight="1"/>
    <row r="1183" ht="20.100000000000001" customHeight="1"/>
    <row r="1184" ht="20.100000000000001" customHeight="1"/>
    <row r="1185" ht="20.100000000000001" customHeight="1"/>
    <row r="1186" ht="20.100000000000001" customHeight="1"/>
    <row r="1187" ht="20.100000000000001" customHeight="1"/>
    <row r="1188" ht="20.100000000000001" customHeight="1"/>
    <row r="1189" ht="20.100000000000001" customHeight="1"/>
    <row r="1190" ht="20.100000000000001" customHeight="1"/>
    <row r="1191" ht="20.100000000000001" customHeight="1"/>
    <row r="1192" ht="20.100000000000001" customHeight="1"/>
    <row r="1193" ht="20.100000000000001" customHeight="1"/>
    <row r="1194" ht="20.100000000000001" customHeight="1"/>
    <row r="1195" ht="20.100000000000001" customHeight="1"/>
    <row r="1196" ht="20.100000000000001" customHeight="1"/>
    <row r="1197" ht="20.100000000000001" customHeight="1"/>
    <row r="1198" ht="20.100000000000001" customHeight="1"/>
    <row r="1199" ht="20.100000000000001" customHeight="1"/>
    <row r="1200" ht="20.100000000000001" customHeight="1"/>
    <row r="1201" ht="20.100000000000001" customHeight="1"/>
    <row r="1202" ht="20.100000000000001" customHeight="1"/>
    <row r="1203" ht="20.100000000000001" customHeight="1"/>
    <row r="1204" ht="20.100000000000001" customHeight="1"/>
    <row r="1205" ht="20.100000000000001" customHeight="1"/>
    <row r="1206" ht="20.100000000000001" customHeight="1"/>
    <row r="1207" ht="20.100000000000001" customHeight="1"/>
    <row r="1208" ht="20.100000000000001" customHeight="1"/>
    <row r="1209" ht="20.100000000000001" customHeight="1"/>
    <row r="1210" ht="20.100000000000001" customHeight="1"/>
    <row r="1211" ht="20.100000000000001" customHeight="1"/>
    <row r="1212" ht="20.100000000000001" customHeight="1"/>
    <row r="1213" ht="20.100000000000001" customHeight="1"/>
    <row r="1214" ht="20.100000000000001" customHeight="1"/>
    <row r="1215" ht="20.100000000000001" customHeight="1"/>
    <row r="1216" ht="20.100000000000001" customHeight="1"/>
    <row r="1217" ht="20.100000000000001" customHeight="1"/>
    <row r="1218" ht="20.100000000000001" customHeight="1"/>
    <row r="1219" ht="20.100000000000001" customHeight="1"/>
    <row r="1220" ht="20.100000000000001" customHeight="1"/>
    <row r="1221" ht="20.100000000000001" customHeight="1"/>
    <row r="1222" ht="20.100000000000001" customHeight="1"/>
    <row r="1223" ht="20.100000000000001" customHeight="1"/>
    <row r="1224" ht="20.100000000000001" customHeight="1"/>
    <row r="1225" ht="20.100000000000001" customHeight="1"/>
    <row r="1226" ht="20.100000000000001" customHeight="1"/>
    <row r="1227" ht="20.100000000000001" customHeight="1"/>
    <row r="1228" ht="20.100000000000001" customHeight="1"/>
    <row r="1229" ht="20.100000000000001" customHeight="1"/>
    <row r="1230" ht="20.100000000000001" customHeight="1"/>
    <row r="1231" ht="20.100000000000001" customHeight="1"/>
    <row r="1232" ht="20.100000000000001" customHeight="1"/>
    <row r="1233" ht="20.100000000000001" customHeight="1"/>
    <row r="1234" ht="20.100000000000001" customHeight="1"/>
    <row r="1235" ht="20.100000000000001" customHeight="1"/>
    <row r="1236" ht="20.100000000000001" customHeight="1"/>
    <row r="1237" ht="20.100000000000001" customHeight="1"/>
    <row r="1238" ht="20.100000000000001" customHeight="1"/>
    <row r="1239" ht="20.100000000000001" customHeight="1"/>
    <row r="1240" ht="20.100000000000001" customHeight="1"/>
    <row r="1241" ht="20.100000000000001" customHeight="1"/>
    <row r="1242" ht="20.100000000000001" customHeight="1"/>
    <row r="1243" ht="20.100000000000001" customHeight="1"/>
    <row r="1244" ht="20.100000000000001" customHeight="1"/>
    <row r="1245" ht="20.100000000000001" customHeight="1"/>
    <row r="1246" ht="20.100000000000001" customHeight="1"/>
    <row r="1247" ht="20.100000000000001" customHeight="1"/>
    <row r="1248" ht="20.100000000000001" customHeight="1"/>
    <row r="1249" ht="20.100000000000001" customHeight="1"/>
    <row r="1250" ht="20.100000000000001" customHeight="1"/>
    <row r="1251" ht="20.100000000000001" customHeight="1"/>
    <row r="1252" ht="20.100000000000001" customHeight="1"/>
    <row r="1253" ht="20.100000000000001" customHeight="1"/>
    <row r="1254" ht="20.100000000000001" customHeight="1"/>
    <row r="1255" ht="20.100000000000001" customHeight="1"/>
    <row r="1256" ht="20.100000000000001" customHeight="1"/>
    <row r="1257" ht="20.100000000000001" customHeight="1"/>
    <row r="1258" ht="20.100000000000001" customHeight="1"/>
    <row r="1259" ht="20.100000000000001" customHeight="1"/>
    <row r="1260" ht="20.100000000000001" customHeight="1"/>
    <row r="1261" ht="20.100000000000001" customHeight="1"/>
    <row r="1262" ht="20.100000000000001" customHeight="1"/>
    <row r="1263" ht="20.100000000000001" customHeight="1"/>
    <row r="1264" ht="20.100000000000001" customHeight="1"/>
    <row r="1265" ht="20.100000000000001" customHeight="1"/>
    <row r="1266" ht="20.100000000000001" customHeight="1"/>
    <row r="1267" ht="20.100000000000001" customHeight="1"/>
    <row r="1268" ht="20.100000000000001" customHeight="1"/>
    <row r="1269" ht="20.100000000000001" customHeight="1"/>
    <row r="1270" ht="20.100000000000001" customHeight="1"/>
    <row r="1271" ht="20.100000000000001" customHeight="1"/>
    <row r="1272" ht="20.100000000000001" customHeight="1"/>
    <row r="1273" ht="20.100000000000001" customHeight="1"/>
    <row r="1274" ht="20.100000000000001" customHeight="1"/>
    <row r="1275" ht="20.100000000000001" customHeight="1"/>
    <row r="1276" ht="20.100000000000001" customHeight="1"/>
    <row r="1277" ht="20.100000000000001" customHeight="1"/>
    <row r="1278" ht="20.100000000000001" customHeight="1"/>
    <row r="1279" ht="20.100000000000001" customHeight="1"/>
    <row r="1280" ht="20.100000000000001" customHeight="1"/>
    <row r="1281" ht="20.100000000000001" customHeight="1"/>
    <row r="1282" ht="20.100000000000001" customHeight="1"/>
    <row r="1283" ht="20.100000000000001" customHeight="1"/>
    <row r="1284" ht="20.100000000000001" customHeight="1"/>
    <row r="1285" ht="20.100000000000001" customHeight="1"/>
    <row r="1286" ht="20.100000000000001" customHeight="1"/>
    <row r="1287" ht="20.100000000000001" customHeight="1"/>
    <row r="1288" ht="20.100000000000001" customHeight="1"/>
    <row r="1289" ht="20.100000000000001" customHeight="1"/>
    <row r="1290" ht="20.100000000000001" customHeight="1"/>
    <row r="1291" ht="20.100000000000001" customHeight="1"/>
    <row r="1292" ht="20.100000000000001" customHeight="1"/>
    <row r="1293" ht="20.100000000000001" customHeight="1"/>
    <row r="1294" ht="20.100000000000001" customHeight="1"/>
    <row r="1295" ht="20.100000000000001" customHeight="1"/>
    <row r="1296" ht="20.100000000000001" customHeight="1"/>
    <row r="1297" ht="20.100000000000001" customHeight="1"/>
    <row r="1298" ht="20.100000000000001" customHeight="1"/>
    <row r="1299" ht="20.100000000000001" customHeight="1"/>
    <row r="1300" ht="20.100000000000001" customHeight="1"/>
    <row r="1301" ht="20.100000000000001" customHeight="1"/>
    <row r="1302" ht="20.100000000000001" customHeight="1"/>
    <row r="1303" ht="20.100000000000001" customHeight="1"/>
    <row r="1304" ht="20.100000000000001" customHeight="1"/>
    <row r="1305" ht="20.100000000000001" customHeight="1"/>
    <row r="1306" ht="20.100000000000001" customHeight="1"/>
    <row r="1307" ht="20.100000000000001" customHeight="1"/>
    <row r="1308" ht="20.100000000000001" customHeight="1"/>
    <row r="1309" ht="20.100000000000001" customHeight="1"/>
    <row r="1310" ht="20.100000000000001" customHeight="1"/>
    <row r="1311" ht="20.100000000000001" customHeight="1"/>
    <row r="1312" ht="20.100000000000001" customHeight="1"/>
    <row r="1313" ht="20.100000000000001" customHeight="1"/>
    <row r="1314" ht="20.100000000000001" customHeight="1"/>
    <row r="1315" ht="20.100000000000001" customHeight="1"/>
    <row r="1316" ht="20.100000000000001" customHeight="1"/>
    <row r="1317" ht="20.100000000000001" customHeight="1"/>
    <row r="1318" ht="20.100000000000001" customHeight="1"/>
    <row r="1319" ht="20.100000000000001" customHeight="1"/>
    <row r="1320" ht="20.100000000000001" customHeight="1"/>
    <row r="1321" ht="20.100000000000001" customHeight="1"/>
    <row r="1322" ht="20.100000000000001" customHeight="1"/>
    <row r="1323" ht="20.100000000000001" customHeight="1"/>
    <row r="1324" ht="20.100000000000001" customHeight="1"/>
    <row r="1325" ht="20.100000000000001" customHeight="1"/>
    <row r="1326" ht="20.100000000000001" customHeight="1"/>
    <row r="1327" ht="20.100000000000001" customHeight="1"/>
    <row r="1328" ht="20.100000000000001" customHeight="1"/>
    <row r="1329" ht="20.100000000000001" customHeight="1"/>
    <row r="1330" ht="20.100000000000001" customHeight="1"/>
    <row r="1331" ht="20.100000000000001" customHeight="1"/>
    <row r="1332" ht="20.100000000000001" customHeight="1"/>
    <row r="1333" ht="20.100000000000001" customHeight="1"/>
    <row r="1334" ht="20.100000000000001" customHeight="1"/>
    <row r="1335" ht="20.100000000000001" customHeight="1"/>
    <row r="1336" ht="20.100000000000001" customHeight="1"/>
    <row r="1337" ht="20.100000000000001" customHeight="1"/>
    <row r="1338" ht="20.100000000000001" customHeight="1"/>
    <row r="1339" ht="20.100000000000001" customHeight="1"/>
    <row r="1340" ht="20.100000000000001" customHeight="1"/>
    <row r="1341" ht="20.100000000000001" customHeight="1"/>
    <row r="1342" ht="20.100000000000001" customHeight="1"/>
    <row r="1343" ht="20.100000000000001" customHeight="1"/>
    <row r="1344" ht="20.100000000000001" customHeight="1"/>
    <row r="1345" ht="20.100000000000001" customHeight="1"/>
    <row r="1346" ht="20.100000000000001" customHeight="1"/>
    <row r="1347" ht="20.100000000000001" customHeight="1"/>
    <row r="1348" ht="20.100000000000001" customHeight="1"/>
    <row r="1349" ht="20.100000000000001" customHeight="1"/>
    <row r="1350" ht="20.100000000000001" customHeight="1"/>
    <row r="1351" ht="20.100000000000001" customHeight="1"/>
    <row r="1352" ht="20.100000000000001" customHeight="1"/>
    <row r="1353" ht="20.100000000000001" customHeight="1"/>
    <row r="1354" ht="20.100000000000001" customHeight="1"/>
    <row r="1355" ht="20.100000000000001" customHeight="1"/>
    <row r="1356" ht="20.100000000000001" customHeight="1"/>
    <row r="1357" ht="20.100000000000001" customHeight="1"/>
    <row r="1358" ht="20.100000000000001" customHeight="1"/>
    <row r="1359" ht="20.100000000000001" customHeight="1"/>
    <row r="1360" ht="20.100000000000001" customHeight="1"/>
    <row r="1361" ht="20.100000000000001" customHeight="1"/>
    <row r="1362" ht="20.100000000000001" customHeight="1"/>
    <row r="1363" ht="20.100000000000001" customHeight="1"/>
    <row r="1364" ht="20.100000000000001" customHeight="1"/>
    <row r="1365" ht="20.100000000000001" customHeight="1"/>
    <row r="1366" ht="20.100000000000001" customHeight="1"/>
    <row r="1367" ht="20.100000000000001" customHeight="1"/>
    <row r="1368" ht="20.100000000000001" customHeight="1"/>
    <row r="1369" ht="20.100000000000001" customHeight="1"/>
    <row r="1370" ht="20.100000000000001" customHeight="1"/>
    <row r="1371" ht="20.100000000000001" customHeight="1"/>
    <row r="1372" ht="20.100000000000001" customHeight="1"/>
    <row r="1373" ht="20.100000000000001" customHeight="1"/>
    <row r="1374" ht="20.100000000000001" customHeight="1"/>
    <row r="1375" ht="20.100000000000001" customHeight="1"/>
    <row r="1376" ht="20.100000000000001" customHeight="1"/>
    <row r="1377" ht="20.100000000000001" customHeight="1"/>
    <row r="1378" ht="20.100000000000001" customHeight="1"/>
    <row r="1379" ht="20.100000000000001" customHeight="1"/>
    <row r="1380" ht="20.100000000000001" customHeight="1"/>
    <row r="1381" ht="20.100000000000001" customHeight="1"/>
    <row r="1382" ht="20.100000000000001" customHeight="1"/>
    <row r="1383" ht="20.100000000000001" customHeight="1"/>
    <row r="1384" ht="20.100000000000001" customHeight="1"/>
    <row r="1385" ht="20.100000000000001" customHeight="1"/>
    <row r="1386" ht="20.100000000000001" customHeight="1"/>
    <row r="1387" ht="20.100000000000001" customHeight="1"/>
    <row r="1388" ht="20.100000000000001" customHeight="1"/>
    <row r="1389" ht="20.100000000000001" customHeight="1"/>
    <row r="1390" ht="20.100000000000001" customHeight="1"/>
    <row r="1391" ht="20.100000000000001" customHeight="1"/>
    <row r="1392" ht="20.100000000000001" customHeight="1"/>
    <row r="1393" ht="20.100000000000001" customHeight="1"/>
    <row r="1394" ht="20.100000000000001" customHeight="1"/>
    <row r="1395" ht="20.100000000000001" customHeight="1"/>
    <row r="1396" ht="20.100000000000001" customHeight="1"/>
    <row r="1397" ht="20.100000000000001" customHeight="1"/>
    <row r="1398" ht="20.100000000000001" customHeight="1"/>
    <row r="1399" ht="20.100000000000001" customHeight="1"/>
    <row r="1400" ht="20.100000000000001" customHeight="1"/>
    <row r="1401" ht="20.100000000000001" customHeight="1"/>
    <row r="1402" ht="20.100000000000001" customHeight="1"/>
    <row r="1403" ht="20.100000000000001" customHeight="1"/>
    <row r="1404" ht="20.100000000000001" customHeight="1"/>
    <row r="1405" ht="20.100000000000001" customHeight="1"/>
    <row r="1406" ht="20.100000000000001" customHeight="1"/>
    <row r="1407" ht="20.100000000000001" customHeight="1"/>
    <row r="1408" ht="20.100000000000001" customHeight="1"/>
    <row r="1409" ht="20.100000000000001" customHeight="1"/>
    <row r="1410" ht="20.100000000000001" customHeight="1"/>
    <row r="1411" ht="20.100000000000001" customHeight="1"/>
    <row r="1412" ht="20.100000000000001" customHeight="1"/>
    <row r="1413" ht="20.100000000000001" customHeight="1"/>
    <row r="1414" ht="20.100000000000001" customHeight="1"/>
    <row r="1415" ht="20.100000000000001" customHeight="1"/>
    <row r="1416" ht="20.100000000000001" customHeight="1"/>
    <row r="1417" ht="20.100000000000001" customHeight="1"/>
    <row r="1418" ht="20.100000000000001" customHeight="1"/>
    <row r="1419" ht="20.100000000000001" customHeight="1"/>
    <row r="1420" ht="20.100000000000001" customHeight="1"/>
    <row r="1421" ht="20.100000000000001" customHeight="1"/>
    <row r="1422" ht="20.100000000000001" customHeight="1"/>
    <row r="1423" ht="20.100000000000001" customHeight="1"/>
    <row r="1424" ht="20.100000000000001" customHeight="1"/>
    <row r="1425" ht="20.100000000000001" customHeight="1"/>
    <row r="1426" ht="20.100000000000001" customHeight="1"/>
    <row r="1427" ht="20.100000000000001" customHeight="1"/>
    <row r="1428" ht="20.100000000000001" customHeight="1"/>
    <row r="1429" ht="20.100000000000001" customHeight="1"/>
    <row r="1430" ht="20.100000000000001" customHeight="1"/>
    <row r="1431" ht="20.100000000000001" customHeight="1"/>
    <row r="1432" ht="20.100000000000001" customHeight="1"/>
    <row r="1433" ht="20.100000000000001" customHeight="1"/>
    <row r="1434" ht="20.100000000000001" customHeight="1"/>
    <row r="1435" ht="20.100000000000001" customHeight="1"/>
    <row r="1436" ht="20.100000000000001" customHeight="1"/>
    <row r="1437" ht="20.100000000000001" customHeight="1"/>
    <row r="1438" ht="20.100000000000001" customHeight="1"/>
    <row r="1439" ht="20.100000000000001" customHeight="1"/>
    <row r="1440" ht="20.100000000000001" customHeight="1"/>
    <row r="1441" ht="20.100000000000001" customHeight="1"/>
    <row r="1442" ht="20.100000000000001" customHeight="1"/>
    <row r="1443" ht="20.100000000000001" customHeight="1"/>
    <row r="1444" ht="20.100000000000001" customHeight="1"/>
    <row r="1445" ht="20.100000000000001" customHeight="1"/>
    <row r="1446" ht="20.100000000000001" customHeight="1"/>
    <row r="1447" ht="20.100000000000001" customHeight="1"/>
    <row r="1448" ht="20.100000000000001" customHeight="1"/>
    <row r="1449" ht="20.100000000000001" customHeight="1"/>
    <row r="1450" ht="20.100000000000001" customHeight="1"/>
    <row r="1451" ht="20.100000000000001" customHeight="1"/>
    <row r="1452" ht="20.100000000000001" customHeight="1"/>
    <row r="1453" ht="20.100000000000001" customHeight="1"/>
    <row r="1454" ht="20.100000000000001" customHeight="1"/>
    <row r="1455" ht="20.100000000000001" customHeight="1"/>
    <row r="1456" ht="20.100000000000001" customHeight="1"/>
    <row r="1457" ht="20.100000000000001" customHeight="1"/>
    <row r="1458" ht="20.100000000000001" customHeight="1"/>
    <row r="1459" ht="20.100000000000001" customHeight="1"/>
    <row r="1460" ht="20.100000000000001" customHeight="1"/>
    <row r="1461" ht="20.100000000000001" customHeight="1"/>
    <row r="1462" ht="20.100000000000001" customHeight="1"/>
    <row r="1463" ht="20.100000000000001" customHeight="1"/>
    <row r="1464" ht="20.100000000000001" customHeight="1"/>
    <row r="1465" ht="20.100000000000001" customHeight="1"/>
    <row r="1466" ht="20.100000000000001" customHeight="1"/>
    <row r="1467" ht="20.100000000000001" customHeight="1"/>
    <row r="1468" ht="20.100000000000001" customHeight="1"/>
    <row r="1469" ht="20.100000000000001" customHeight="1"/>
    <row r="1470" ht="20.100000000000001" customHeight="1"/>
    <row r="1471" ht="20.100000000000001" customHeight="1"/>
    <row r="1472" ht="20.100000000000001" customHeight="1"/>
    <row r="1473" ht="20.100000000000001" customHeight="1"/>
    <row r="1474" ht="20.100000000000001" customHeight="1"/>
    <row r="1475" ht="20.100000000000001" customHeight="1"/>
    <row r="1476" ht="20.100000000000001" customHeight="1"/>
    <row r="1477" ht="20.100000000000001" customHeight="1"/>
    <row r="1478" ht="20.100000000000001" customHeight="1"/>
    <row r="1479" ht="20.100000000000001" customHeight="1"/>
    <row r="1480" ht="20.100000000000001" customHeight="1"/>
    <row r="1481" ht="20.100000000000001" customHeight="1"/>
    <row r="1482" ht="20.100000000000001" customHeight="1"/>
    <row r="1483" ht="20.100000000000001" customHeight="1"/>
    <row r="1484" ht="20.100000000000001" customHeight="1"/>
    <row r="1485" ht="20.100000000000001" customHeight="1"/>
    <row r="1486" ht="20.100000000000001" customHeight="1"/>
    <row r="1487" ht="20.100000000000001" customHeight="1"/>
    <row r="1488" ht="20.100000000000001" customHeight="1"/>
    <row r="1489" ht="20.100000000000001" customHeight="1"/>
    <row r="1490" ht="20.100000000000001" customHeight="1"/>
    <row r="1491" ht="20.100000000000001" customHeight="1"/>
    <row r="1492" ht="20.100000000000001" customHeight="1"/>
    <row r="1493" ht="20.100000000000001" customHeight="1"/>
    <row r="1494" ht="20.100000000000001" customHeight="1"/>
    <row r="1495" ht="20.100000000000001" customHeight="1"/>
    <row r="1496" ht="20.100000000000001" customHeight="1"/>
    <row r="1497" ht="20.100000000000001" customHeight="1"/>
    <row r="1498" ht="20.100000000000001" customHeight="1"/>
    <row r="1499" ht="20.100000000000001" customHeight="1"/>
    <row r="1500" ht="20.100000000000001" customHeight="1"/>
    <row r="1501" ht="20.100000000000001" customHeight="1"/>
    <row r="1502" ht="20.100000000000001" customHeight="1"/>
    <row r="1503" ht="20.100000000000001" customHeight="1"/>
    <row r="1504" ht="20.100000000000001" customHeight="1"/>
    <row r="1505" ht="20.100000000000001" customHeight="1"/>
    <row r="1506" ht="20.100000000000001" customHeight="1"/>
    <row r="1507" ht="20.100000000000001" customHeight="1"/>
    <row r="1508" ht="20.100000000000001" customHeight="1"/>
    <row r="1509" ht="20.100000000000001" customHeight="1"/>
    <row r="1510" ht="20.100000000000001" customHeight="1"/>
    <row r="1511" ht="20.100000000000001" customHeight="1"/>
    <row r="1512" ht="20.100000000000001" customHeight="1"/>
    <row r="1513" ht="20.100000000000001" customHeight="1"/>
    <row r="1514" ht="20.100000000000001" customHeight="1"/>
    <row r="1515" ht="20.100000000000001" customHeight="1"/>
    <row r="1516" ht="20.100000000000001" customHeight="1"/>
    <row r="1517" ht="20.100000000000001" customHeight="1"/>
    <row r="1518" ht="20.100000000000001" customHeight="1"/>
    <row r="1519" ht="20.100000000000001" customHeight="1"/>
    <row r="1520" ht="20.100000000000001" customHeight="1"/>
    <row r="1521" ht="20.100000000000001" customHeight="1"/>
    <row r="1522" ht="20.100000000000001" customHeight="1"/>
    <row r="1523" ht="20.100000000000001" customHeight="1"/>
    <row r="1524" ht="20.100000000000001" customHeight="1"/>
    <row r="1525" ht="20.100000000000001" customHeight="1"/>
    <row r="1526" ht="20.100000000000001" customHeight="1"/>
    <row r="1527" ht="20.100000000000001" customHeight="1"/>
    <row r="1528" ht="20.100000000000001" customHeight="1"/>
    <row r="1529" ht="20.100000000000001" customHeight="1"/>
    <row r="1530" ht="20.100000000000001" customHeight="1"/>
    <row r="1531" ht="20.100000000000001" customHeight="1"/>
    <row r="1532" ht="20.100000000000001" customHeight="1"/>
    <row r="1533" ht="20.100000000000001" customHeight="1"/>
    <row r="1534" ht="20.100000000000001" customHeight="1"/>
    <row r="1535" ht="20.100000000000001" customHeight="1"/>
    <row r="1536" ht="20.100000000000001" customHeight="1"/>
    <row r="1537" ht="20.100000000000001" customHeight="1"/>
    <row r="1538" ht="20.100000000000001" customHeight="1"/>
    <row r="1539" ht="20.100000000000001" customHeight="1"/>
    <row r="1540" ht="20.100000000000001" customHeight="1"/>
    <row r="1541" ht="20.100000000000001" customHeight="1"/>
    <row r="1542" ht="20.100000000000001" customHeight="1"/>
    <row r="1543" ht="20.100000000000001" customHeight="1"/>
    <row r="1544" ht="20.100000000000001" customHeight="1"/>
    <row r="1545" ht="20.100000000000001" customHeight="1"/>
    <row r="1546" ht="20.100000000000001" customHeight="1"/>
    <row r="1547" ht="20.100000000000001" customHeight="1"/>
    <row r="1548" ht="20.100000000000001" customHeight="1"/>
    <row r="1549" ht="20.100000000000001" customHeight="1"/>
    <row r="1550" ht="20.100000000000001" customHeight="1"/>
    <row r="1551" ht="20.100000000000001" customHeight="1"/>
    <row r="1552" ht="20.100000000000001" customHeight="1"/>
    <row r="1553" ht="20.100000000000001" customHeight="1"/>
    <row r="1554" ht="20.100000000000001" customHeight="1"/>
    <row r="1555" ht="20.100000000000001" customHeight="1"/>
    <row r="1556" ht="20.100000000000001" customHeight="1"/>
    <row r="1557" ht="20.100000000000001" customHeight="1"/>
    <row r="1558" ht="20.100000000000001" customHeight="1"/>
    <row r="1559" ht="20.100000000000001" customHeight="1"/>
    <row r="1560" ht="20.100000000000001" customHeight="1"/>
    <row r="1561" ht="20.100000000000001" customHeight="1"/>
    <row r="1562" ht="20.100000000000001" customHeight="1"/>
    <row r="1563" ht="20.100000000000001" customHeight="1"/>
    <row r="1564" ht="20.100000000000001" customHeight="1"/>
    <row r="1565" ht="20.100000000000001" customHeight="1"/>
    <row r="1566" ht="20.100000000000001" customHeight="1"/>
    <row r="1567" ht="20.100000000000001" customHeight="1"/>
    <row r="1568" ht="20.100000000000001" customHeight="1"/>
    <row r="1569" ht="20.100000000000001" customHeight="1"/>
    <row r="1570" ht="20.100000000000001" customHeight="1"/>
    <row r="1571" ht="20.100000000000001" customHeight="1"/>
    <row r="1572" ht="20.100000000000001" customHeight="1"/>
    <row r="1573" ht="20.100000000000001" customHeight="1"/>
    <row r="1574" ht="20.100000000000001" customHeight="1"/>
    <row r="1575" ht="20.100000000000001" customHeight="1"/>
    <row r="1576" ht="20.100000000000001" customHeight="1"/>
    <row r="1577" ht="20.100000000000001" customHeight="1"/>
    <row r="1578" ht="20.100000000000001" customHeight="1"/>
    <row r="1579" ht="20.100000000000001" customHeight="1"/>
    <row r="1580" ht="20.100000000000001" customHeight="1"/>
    <row r="1581" ht="20.100000000000001" customHeight="1"/>
    <row r="1582" ht="20.100000000000001" customHeight="1"/>
    <row r="1583" ht="20.100000000000001" customHeight="1"/>
    <row r="1584" ht="20.100000000000001" customHeight="1"/>
    <row r="1585" ht="20.100000000000001" customHeight="1"/>
    <row r="1586" ht="20.100000000000001" customHeight="1"/>
    <row r="1587" ht="20.100000000000001" customHeight="1"/>
    <row r="1588" ht="20.100000000000001" customHeight="1"/>
    <row r="1589" ht="20.100000000000001" customHeight="1"/>
    <row r="1590" ht="20.100000000000001" customHeight="1"/>
    <row r="1591" ht="20.100000000000001" customHeight="1"/>
    <row r="1592" ht="20.100000000000001" customHeight="1"/>
    <row r="1593" ht="20.100000000000001" customHeight="1"/>
    <row r="1594" ht="20.100000000000001" customHeight="1"/>
    <row r="1595" ht="20.100000000000001" customHeight="1"/>
    <row r="1596" ht="20.100000000000001" customHeight="1"/>
    <row r="1597" ht="20.100000000000001" customHeight="1"/>
    <row r="1598" ht="20.100000000000001" customHeight="1"/>
    <row r="1599" ht="20.100000000000001" customHeight="1"/>
    <row r="1600" ht="20.100000000000001" customHeight="1"/>
    <row r="1601" ht="20.100000000000001" customHeight="1"/>
    <row r="1602" ht="20.100000000000001" customHeight="1"/>
    <row r="1603" ht="20.100000000000001" customHeight="1"/>
    <row r="1604" ht="20.100000000000001" customHeight="1"/>
    <row r="1605" ht="20.100000000000001" customHeight="1"/>
    <row r="1606" ht="20.100000000000001" customHeight="1"/>
    <row r="1607" ht="20.100000000000001" customHeight="1"/>
    <row r="1608" ht="20.100000000000001" customHeight="1"/>
    <row r="1609" ht="20.100000000000001" customHeight="1"/>
    <row r="1610" ht="20.100000000000001" customHeight="1"/>
    <row r="1611" ht="20.100000000000001" customHeight="1"/>
    <row r="1612" ht="20.100000000000001" customHeight="1"/>
    <row r="1613" ht="20.100000000000001" customHeight="1"/>
    <row r="1614" ht="20.100000000000001" customHeight="1"/>
    <row r="1615" ht="20.100000000000001" customHeight="1"/>
    <row r="1616" ht="20.100000000000001" customHeight="1"/>
    <row r="1617" ht="20.100000000000001" customHeight="1"/>
    <row r="1618" ht="20.100000000000001" customHeight="1"/>
    <row r="1619" ht="20.100000000000001" customHeight="1"/>
    <row r="1620" ht="20.100000000000001" customHeight="1"/>
    <row r="1621" ht="20.100000000000001" customHeight="1"/>
    <row r="1622" ht="20.100000000000001" customHeight="1"/>
    <row r="1623" ht="20.100000000000001" customHeight="1"/>
    <row r="1624" ht="20.100000000000001" customHeight="1"/>
    <row r="1625" ht="20.100000000000001" customHeight="1"/>
    <row r="1626" ht="20.100000000000001" customHeight="1"/>
    <row r="1627" ht="20.100000000000001" customHeight="1"/>
    <row r="1628" ht="20.100000000000001" customHeight="1"/>
    <row r="1629" ht="20.100000000000001" customHeight="1"/>
    <row r="1630" ht="20.100000000000001" customHeight="1"/>
    <row r="1631" ht="20.100000000000001" customHeight="1"/>
    <row r="1632" ht="20.100000000000001" customHeight="1"/>
    <row r="1633" ht="20.100000000000001" customHeight="1"/>
    <row r="1634" ht="20.100000000000001" customHeight="1"/>
    <row r="1635" ht="20.100000000000001" customHeight="1"/>
    <row r="1636" ht="20.100000000000001" customHeight="1"/>
    <row r="1637" ht="20.100000000000001" customHeight="1"/>
    <row r="1638" ht="20.100000000000001" customHeight="1"/>
    <row r="1639" ht="20.100000000000001" customHeight="1"/>
    <row r="1640" ht="20.100000000000001" customHeight="1"/>
    <row r="1641" ht="20.100000000000001" customHeight="1"/>
    <row r="1642" ht="20.100000000000001" customHeight="1"/>
    <row r="1643" ht="20.100000000000001" customHeight="1"/>
    <row r="1644" ht="20.100000000000001" customHeight="1"/>
    <row r="1645" ht="20.100000000000001" customHeight="1"/>
    <row r="1646" ht="20.100000000000001" customHeight="1"/>
    <row r="1647" ht="20.100000000000001" customHeight="1"/>
    <row r="1648" ht="20.100000000000001" customHeight="1"/>
    <row r="1649" ht="20.100000000000001" customHeight="1"/>
    <row r="1650" ht="20.100000000000001" customHeight="1"/>
    <row r="1651" ht="20.100000000000001" customHeight="1"/>
    <row r="1652" ht="20.100000000000001" customHeight="1"/>
    <row r="1653" ht="20.100000000000001" customHeight="1"/>
    <row r="1654" ht="20.100000000000001" customHeight="1"/>
    <row r="1655" ht="20.100000000000001" customHeight="1"/>
    <row r="1656" ht="20.100000000000001" customHeight="1"/>
    <row r="1657" ht="20.100000000000001" customHeight="1"/>
    <row r="1658" ht="20.100000000000001" customHeight="1"/>
    <row r="1659" ht="20.100000000000001" customHeight="1"/>
    <row r="1660" ht="20.100000000000001" customHeight="1"/>
    <row r="1661" ht="20.100000000000001" customHeight="1"/>
    <row r="1662" ht="20.100000000000001" customHeight="1"/>
    <row r="1663" ht="20.100000000000001" customHeight="1"/>
    <row r="1664" ht="20.100000000000001" customHeight="1"/>
    <row r="1665" ht="20.100000000000001" customHeight="1"/>
    <row r="1666" ht="20.100000000000001" customHeight="1"/>
    <row r="1667" ht="20.100000000000001" customHeight="1"/>
    <row r="1668" ht="20.100000000000001" customHeight="1"/>
    <row r="1669" ht="20.100000000000001" customHeight="1"/>
    <row r="1670" ht="20.100000000000001" customHeight="1"/>
    <row r="1671" ht="20.100000000000001" customHeight="1"/>
    <row r="1672" ht="20.100000000000001" customHeight="1"/>
    <row r="1673" ht="20.100000000000001" customHeight="1"/>
    <row r="1674" ht="20.100000000000001" customHeight="1"/>
    <row r="1675" ht="20.100000000000001" customHeight="1"/>
    <row r="1676" ht="20.100000000000001" customHeight="1"/>
    <row r="1677" ht="20.100000000000001" customHeight="1"/>
    <row r="1678" ht="20.100000000000001" customHeight="1"/>
    <row r="1679" ht="20.100000000000001" customHeight="1"/>
    <row r="1680" ht="20.100000000000001" customHeight="1"/>
    <row r="1681" ht="20.100000000000001" customHeight="1"/>
    <row r="1682" ht="20.100000000000001" customHeight="1"/>
    <row r="1683" ht="20.100000000000001" customHeight="1"/>
    <row r="1684" ht="20.100000000000001" customHeight="1"/>
    <row r="1685" ht="20.100000000000001" customHeight="1"/>
    <row r="1686" ht="20.100000000000001" customHeight="1"/>
    <row r="1687" ht="20.100000000000001" customHeight="1"/>
    <row r="1688" ht="20.100000000000001" customHeight="1"/>
    <row r="1689" ht="20.100000000000001" customHeight="1"/>
    <row r="1690" ht="20.100000000000001" customHeight="1"/>
    <row r="1691" ht="20.100000000000001" customHeight="1"/>
    <row r="1692" ht="20.100000000000001" customHeight="1"/>
    <row r="1693" ht="20.100000000000001" customHeight="1"/>
    <row r="1694" ht="20.100000000000001" customHeight="1"/>
    <row r="1695" ht="20.100000000000001" customHeight="1"/>
    <row r="1696" ht="20.100000000000001" customHeight="1"/>
    <row r="1697" ht="20.100000000000001" customHeight="1"/>
    <row r="1698" ht="20.100000000000001" customHeight="1"/>
    <row r="1699" ht="20.100000000000001" customHeight="1"/>
    <row r="1700" ht="20.100000000000001" customHeight="1"/>
    <row r="1701" ht="20.100000000000001" customHeight="1"/>
    <row r="1702" ht="20.100000000000001" customHeight="1"/>
    <row r="1703" ht="20.100000000000001" customHeight="1"/>
    <row r="1704" ht="20.100000000000001" customHeight="1"/>
    <row r="1705" ht="20.100000000000001" customHeight="1"/>
    <row r="1706" ht="20.100000000000001" customHeight="1"/>
    <row r="1707" ht="20.100000000000001" customHeight="1"/>
    <row r="1708" ht="20.100000000000001" customHeight="1"/>
    <row r="1709" ht="20.100000000000001" customHeight="1"/>
    <row r="1710" ht="20.100000000000001" customHeight="1"/>
    <row r="1711" ht="20.100000000000001" customHeight="1"/>
    <row r="1712" ht="20.100000000000001" customHeight="1"/>
    <row r="1713" ht="20.100000000000001" customHeight="1"/>
    <row r="1714" ht="20.100000000000001" customHeight="1"/>
    <row r="1715" ht="20.100000000000001" customHeight="1"/>
    <row r="1716" ht="20.100000000000001" customHeight="1"/>
    <row r="1717" ht="20.100000000000001" customHeight="1"/>
    <row r="1718" ht="20.100000000000001" customHeight="1"/>
    <row r="1719" ht="20.100000000000001" customHeight="1"/>
    <row r="1720" ht="20.100000000000001" customHeight="1"/>
    <row r="1721" ht="20.100000000000001" customHeight="1"/>
    <row r="1722" ht="20.100000000000001" customHeight="1"/>
    <row r="1723" ht="20.100000000000001" customHeight="1"/>
    <row r="1724" ht="20.100000000000001" customHeight="1"/>
    <row r="1725" ht="20.100000000000001" customHeight="1"/>
    <row r="1726" ht="20.100000000000001" customHeight="1"/>
    <row r="1727" ht="20.100000000000001" customHeight="1"/>
    <row r="1728" ht="20.100000000000001" customHeight="1"/>
    <row r="1729" ht="20.100000000000001" customHeight="1"/>
    <row r="1730" ht="20.100000000000001" customHeight="1"/>
    <row r="1731" ht="20.100000000000001" customHeight="1"/>
    <row r="1732" ht="20.100000000000001" customHeight="1"/>
    <row r="1733" ht="20.100000000000001" customHeight="1"/>
    <row r="1734" ht="20.100000000000001" customHeight="1"/>
    <row r="1735" ht="20.100000000000001" customHeight="1"/>
    <row r="1736" ht="20.100000000000001" customHeight="1"/>
    <row r="1737" ht="20.100000000000001" customHeight="1"/>
    <row r="1738" ht="20.100000000000001" customHeight="1"/>
    <row r="1739" ht="20.100000000000001" customHeight="1"/>
    <row r="1740" ht="20.100000000000001" customHeight="1"/>
    <row r="1741" ht="20.100000000000001" customHeight="1"/>
    <row r="1742" ht="20.100000000000001" customHeight="1"/>
    <row r="1743" ht="20.100000000000001" customHeight="1"/>
    <row r="1744" ht="20.100000000000001" customHeight="1"/>
    <row r="1745" ht="20.100000000000001" customHeight="1"/>
    <row r="1746" ht="20.100000000000001" customHeight="1"/>
    <row r="1747" ht="20.100000000000001" customHeight="1"/>
    <row r="1748" ht="20.100000000000001" customHeight="1"/>
    <row r="1749" ht="20.100000000000001" customHeight="1"/>
    <row r="1750" ht="20.100000000000001" customHeight="1"/>
    <row r="1751" ht="20.100000000000001" customHeight="1"/>
    <row r="1752" ht="20.100000000000001" customHeight="1"/>
    <row r="1753" ht="20.100000000000001" customHeight="1"/>
    <row r="1754" ht="20.100000000000001" customHeight="1"/>
    <row r="1755" ht="20.100000000000001" customHeight="1"/>
    <row r="1756" ht="20.100000000000001" customHeight="1"/>
    <row r="1757" ht="20.100000000000001" customHeight="1"/>
    <row r="1758" ht="20.100000000000001" customHeight="1"/>
    <row r="1759" ht="20.100000000000001" customHeight="1"/>
    <row r="1760" ht="20.100000000000001" customHeight="1"/>
    <row r="1761" ht="20.100000000000001" customHeight="1"/>
    <row r="1762" ht="20.100000000000001" customHeight="1"/>
    <row r="1763" ht="20.100000000000001" customHeight="1"/>
    <row r="1764" ht="20.100000000000001" customHeight="1"/>
    <row r="1765" ht="20.100000000000001" customHeight="1"/>
    <row r="1766" ht="20.100000000000001" customHeight="1"/>
    <row r="1767" ht="20.100000000000001" customHeight="1"/>
    <row r="1768" ht="20.100000000000001" customHeight="1"/>
    <row r="1769" ht="20.100000000000001" customHeight="1"/>
    <row r="1770" ht="20.100000000000001" customHeight="1"/>
    <row r="1771" ht="20.100000000000001" customHeight="1"/>
    <row r="1772" ht="20.100000000000001" customHeight="1"/>
    <row r="1773" ht="20.100000000000001" customHeight="1"/>
    <row r="1774" ht="20.100000000000001" customHeight="1"/>
    <row r="1775" ht="20.100000000000001" customHeight="1"/>
    <row r="1776" ht="20.100000000000001" customHeight="1"/>
    <row r="1777" ht="20.100000000000001" customHeight="1"/>
    <row r="1778" ht="20.100000000000001" customHeight="1"/>
    <row r="1779" ht="20.100000000000001" customHeight="1"/>
    <row r="1780" ht="20.100000000000001" customHeight="1"/>
    <row r="1781" ht="20.100000000000001" customHeight="1"/>
    <row r="1782" ht="20.100000000000001" customHeight="1"/>
    <row r="1783" ht="20.100000000000001" customHeight="1"/>
    <row r="1784" ht="20.100000000000001" customHeight="1"/>
    <row r="1785" ht="20.100000000000001" customHeight="1"/>
    <row r="1786" ht="20.100000000000001" customHeight="1"/>
    <row r="1787" ht="20.100000000000001" customHeight="1"/>
    <row r="1788" ht="20.100000000000001" customHeight="1"/>
    <row r="1789" ht="20.100000000000001" customHeight="1"/>
    <row r="1790" ht="20.100000000000001" customHeight="1"/>
    <row r="1791" ht="20.100000000000001" customHeight="1"/>
    <row r="1792" ht="20.100000000000001" customHeight="1"/>
    <row r="1793" ht="20.100000000000001" customHeight="1"/>
    <row r="1794" ht="20.100000000000001" customHeight="1"/>
    <row r="1795" ht="20.100000000000001" customHeight="1"/>
    <row r="1796" ht="20.100000000000001" customHeight="1"/>
    <row r="1797" ht="20.100000000000001" customHeight="1"/>
    <row r="1798" ht="20.100000000000001" customHeight="1"/>
    <row r="1799" ht="20.100000000000001" customHeight="1"/>
    <row r="1800" ht="20.100000000000001" customHeight="1"/>
    <row r="1801" ht="20.100000000000001" customHeight="1"/>
    <row r="1802" ht="20.100000000000001" customHeight="1"/>
    <row r="1803" ht="20.100000000000001" customHeight="1"/>
    <row r="1804" ht="20.100000000000001" customHeight="1"/>
    <row r="1805" ht="20.100000000000001" customHeight="1"/>
    <row r="1806" ht="20.100000000000001" customHeight="1"/>
    <row r="1807" ht="20.100000000000001" customHeight="1"/>
    <row r="1808" ht="20.100000000000001" customHeight="1"/>
    <row r="1809" ht="20.100000000000001" customHeight="1"/>
    <row r="1810" ht="20.100000000000001" customHeight="1"/>
    <row r="1811" ht="20.100000000000001" customHeight="1"/>
    <row r="1812" ht="20.100000000000001" customHeight="1"/>
    <row r="1813" ht="20.100000000000001" customHeight="1"/>
    <row r="1814" ht="20.100000000000001" customHeight="1"/>
    <row r="1815" ht="20.100000000000001" customHeight="1"/>
    <row r="1816" ht="20.100000000000001" customHeight="1"/>
    <row r="1817" ht="20.100000000000001" customHeight="1"/>
    <row r="1818" ht="20.100000000000001" customHeight="1"/>
    <row r="1819" ht="20.100000000000001" customHeight="1"/>
    <row r="1820" ht="20.100000000000001" customHeight="1"/>
    <row r="1821" ht="20.100000000000001" customHeight="1"/>
    <row r="1822" ht="20.100000000000001" customHeight="1"/>
    <row r="1823" ht="20.100000000000001" customHeight="1"/>
    <row r="1824" ht="20.100000000000001" customHeight="1"/>
    <row r="1825" ht="20.100000000000001" customHeight="1"/>
    <row r="1826" ht="20.100000000000001" customHeight="1"/>
    <row r="1827" ht="20.100000000000001" customHeight="1"/>
    <row r="1828" ht="20.100000000000001" customHeight="1"/>
    <row r="1829" ht="20.100000000000001" customHeight="1"/>
    <row r="1830" ht="20.100000000000001" customHeight="1"/>
    <row r="1831" ht="20.100000000000001" customHeight="1"/>
    <row r="1832" ht="20.100000000000001" customHeight="1"/>
    <row r="1833" ht="20.100000000000001" customHeight="1"/>
    <row r="1834" ht="20.100000000000001" customHeight="1"/>
    <row r="1835" ht="20.100000000000001" customHeight="1"/>
    <row r="1836" ht="20.100000000000001" customHeight="1"/>
    <row r="1837" ht="20.100000000000001" customHeight="1"/>
    <row r="1838" ht="20.100000000000001" customHeight="1"/>
    <row r="1839" ht="20.100000000000001" customHeight="1"/>
    <row r="1840" ht="20.100000000000001" customHeight="1"/>
    <row r="1841" ht="20.100000000000001" customHeight="1"/>
    <row r="1842" ht="20.100000000000001" customHeight="1"/>
    <row r="1843" ht="20.100000000000001" customHeight="1"/>
    <row r="1844" ht="20.100000000000001" customHeight="1"/>
    <row r="1845" ht="20.100000000000001" customHeight="1"/>
    <row r="1846" ht="20.100000000000001" customHeight="1"/>
    <row r="1847" ht="20.100000000000001" customHeight="1"/>
    <row r="1848" ht="20.100000000000001" customHeight="1"/>
    <row r="1849" ht="20.100000000000001" customHeight="1"/>
    <row r="1850" ht="20.100000000000001" customHeight="1"/>
    <row r="1851" ht="20.100000000000001" customHeight="1"/>
    <row r="1852" ht="20.100000000000001" customHeight="1"/>
    <row r="1853" ht="20.100000000000001" customHeight="1"/>
    <row r="1854" ht="20.100000000000001" customHeight="1"/>
    <row r="1855" ht="20.100000000000001" customHeight="1"/>
    <row r="1856" ht="20.100000000000001" customHeight="1"/>
    <row r="1857" ht="20.100000000000001" customHeight="1"/>
    <row r="1858" ht="20.100000000000001" customHeight="1"/>
    <row r="1859" ht="20.100000000000001" customHeight="1"/>
    <row r="1860" ht="20.100000000000001" customHeight="1"/>
    <row r="1861" ht="20.100000000000001" customHeight="1"/>
    <row r="1862" ht="20.100000000000001" customHeight="1"/>
    <row r="1863" ht="20.100000000000001" customHeight="1"/>
    <row r="1864" ht="20.100000000000001" customHeight="1"/>
    <row r="1865" ht="20.100000000000001" customHeight="1"/>
    <row r="1866" ht="20.100000000000001" customHeight="1"/>
    <row r="1867" ht="20.100000000000001" customHeight="1"/>
    <row r="1868" ht="20.100000000000001" customHeight="1"/>
    <row r="1869" ht="20.100000000000001" customHeight="1"/>
    <row r="1870" ht="20.100000000000001" customHeight="1"/>
    <row r="1871" ht="20.100000000000001" customHeight="1"/>
    <row r="1872" ht="20.100000000000001" customHeight="1"/>
    <row r="1873" ht="20.100000000000001" customHeight="1"/>
    <row r="1874" ht="20.100000000000001" customHeight="1"/>
    <row r="1875" ht="20.100000000000001" customHeight="1"/>
    <row r="1876" ht="20.100000000000001" customHeight="1"/>
    <row r="1877" ht="20.100000000000001" customHeight="1"/>
    <row r="1878" ht="20.100000000000001" customHeight="1"/>
    <row r="1879" ht="20.100000000000001" customHeight="1"/>
    <row r="1880" ht="20.100000000000001" customHeight="1"/>
    <row r="1881" ht="20.100000000000001" customHeight="1"/>
    <row r="1882" ht="20.100000000000001" customHeight="1"/>
    <row r="1883" ht="20.100000000000001" customHeight="1"/>
    <row r="1884" ht="20.100000000000001" customHeight="1"/>
    <row r="1885" ht="20.100000000000001" customHeight="1"/>
    <row r="1886" ht="20.100000000000001" customHeight="1"/>
    <row r="1887" ht="20.100000000000001" customHeight="1"/>
    <row r="1888" ht="20.100000000000001" customHeight="1"/>
    <row r="1889" ht="20.100000000000001" customHeight="1"/>
    <row r="1890" ht="20.100000000000001" customHeight="1"/>
    <row r="1891" ht="20.100000000000001" customHeight="1"/>
    <row r="1892" ht="20.100000000000001" customHeight="1"/>
    <row r="1893" ht="20.100000000000001" customHeight="1"/>
    <row r="1894" ht="20.100000000000001" customHeight="1"/>
    <row r="1895" ht="20.100000000000001" customHeight="1"/>
    <row r="1896" ht="20.100000000000001" customHeight="1"/>
    <row r="1897" ht="20.100000000000001" customHeight="1"/>
    <row r="1898" ht="20.100000000000001" customHeight="1"/>
    <row r="1899" ht="20.100000000000001" customHeight="1"/>
    <row r="1900" ht="20.100000000000001" customHeight="1"/>
    <row r="1901" ht="20.100000000000001" customHeight="1"/>
    <row r="1902" ht="20.100000000000001" customHeight="1"/>
    <row r="1903" ht="20.100000000000001" customHeight="1"/>
    <row r="1904" ht="20.100000000000001" customHeight="1"/>
    <row r="1905" ht="20.100000000000001" customHeight="1"/>
    <row r="1906" ht="20.100000000000001" customHeight="1"/>
    <row r="1907" ht="20.100000000000001" customHeight="1"/>
    <row r="1908" ht="20.100000000000001" customHeight="1"/>
    <row r="1909" ht="20.100000000000001" customHeight="1"/>
    <row r="1910" ht="20.100000000000001" customHeight="1"/>
    <row r="1911" ht="20.100000000000001" customHeight="1"/>
    <row r="1912" ht="20.100000000000001" customHeight="1"/>
    <row r="1913" ht="20.100000000000001" customHeight="1"/>
    <row r="1914" ht="20.100000000000001" customHeight="1"/>
    <row r="1915" ht="20.100000000000001" customHeight="1"/>
    <row r="1916" ht="20.100000000000001" customHeight="1"/>
    <row r="1917" ht="20.100000000000001" customHeight="1"/>
    <row r="1918" ht="20.100000000000001" customHeight="1"/>
    <row r="1919" ht="20.100000000000001" customHeight="1"/>
    <row r="1920" ht="20.100000000000001" customHeight="1"/>
    <row r="1921" ht="20.100000000000001" customHeight="1"/>
    <row r="1922" ht="20.100000000000001" customHeight="1"/>
    <row r="1923" ht="20.100000000000001" customHeight="1"/>
    <row r="1924" ht="20.100000000000001" customHeight="1"/>
    <row r="1925" ht="20.100000000000001" customHeight="1"/>
    <row r="1926" ht="20.100000000000001" customHeight="1"/>
    <row r="1927" ht="20.100000000000001" customHeight="1"/>
    <row r="1928" ht="20.100000000000001" customHeight="1"/>
    <row r="1929" ht="20.100000000000001" customHeight="1"/>
    <row r="1930" ht="20.100000000000001" customHeight="1"/>
    <row r="1931" ht="20.100000000000001" customHeight="1"/>
    <row r="1932" ht="20.100000000000001" customHeight="1"/>
    <row r="1933" ht="20.100000000000001" customHeight="1"/>
    <row r="1934" ht="20.100000000000001" customHeight="1"/>
    <row r="1935" ht="20.100000000000001" customHeight="1"/>
    <row r="1936" ht="20.100000000000001" customHeight="1"/>
    <row r="1937" ht="20.100000000000001" customHeight="1"/>
    <row r="1938" ht="20.100000000000001" customHeight="1"/>
    <row r="1939" ht="20.100000000000001" customHeight="1"/>
    <row r="1940" ht="20.100000000000001" customHeight="1"/>
    <row r="1941" ht="20.100000000000001" customHeight="1"/>
    <row r="1942" ht="20.100000000000001" customHeight="1"/>
    <row r="1943" ht="20.100000000000001" customHeight="1"/>
    <row r="1944" ht="20.100000000000001" customHeight="1"/>
    <row r="1945" ht="20.100000000000001" customHeight="1"/>
    <row r="1946" ht="20.100000000000001" customHeight="1"/>
    <row r="1947" ht="20.100000000000001" customHeight="1"/>
    <row r="1948" ht="20.100000000000001" customHeight="1"/>
    <row r="1949" ht="20.100000000000001" customHeight="1"/>
    <row r="1950" ht="20.100000000000001" customHeight="1"/>
    <row r="1951" ht="20.100000000000001" customHeight="1"/>
    <row r="1952" ht="20.100000000000001" customHeight="1"/>
    <row r="1953" ht="20.100000000000001" customHeight="1"/>
    <row r="1954" ht="20.100000000000001" customHeight="1"/>
    <row r="1955" ht="20.100000000000001" customHeight="1"/>
    <row r="1956" ht="20.100000000000001" customHeight="1"/>
    <row r="1957" ht="20.100000000000001" customHeight="1"/>
    <row r="1958" ht="20.100000000000001" customHeight="1"/>
    <row r="1959" ht="20.100000000000001" customHeight="1"/>
    <row r="1960" ht="20.100000000000001" customHeight="1"/>
    <row r="1961" ht="20.100000000000001" customHeight="1"/>
    <row r="1962" ht="20.100000000000001" customHeight="1"/>
    <row r="1963" ht="20.100000000000001" customHeight="1"/>
    <row r="1964" ht="20.100000000000001" customHeight="1"/>
    <row r="1965" ht="20.100000000000001" customHeight="1"/>
    <row r="1966" ht="20.100000000000001" customHeight="1"/>
    <row r="1967" ht="20.100000000000001" customHeight="1"/>
    <row r="1968" ht="20.100000000000001" customHeight="1"/>
    <row r="1969" ht="20.100000000000001" customHeight="1"/>
    <row r="1970" ht="20.100000000000001" customHeight="1"/>
    <row r="1971" ht="20.100000000000001" customHeight="1"/>
    <row r="1972" ht="20.100000000000001" customHeight="1"/>
    <row r="1973" ht="20.100000000000001" customHeight="1"/>
    <row r="1974" ht="20.100000000000001" customHeight="1"/>
    <row r="1975" ht="20.100000000000001" customHeight="1"/>
    <row r="1976" ht="20.100000000000001" customHeight="1"/>
    <row r="1977" ht="20.100000000000001" customHeight="1"/>
    <row r="1978" ht="20.100000000000001" customHeight="1"/>
    <row r="1979" ht="20.100000000000001" customHeight="1"/>
    <row r="1980" ht="20.100000000000001" customHeight="1"/>
    <row r="1981" ht="20.100000000000001" customHeight="1"/>
    <row r="1982" ht="20.100000000000001" customHeight="1"/>
    <row r="1983" ht="20.100000000000001" customHeight="1"/>
    <row r="1984" ht="20.100000000000001" customHeight="1"/>
    <row r="1985" ht="20.100000000000001" customHeight="1"/>
    <row r="1986" ht="20.100000000000001" customHeight="1"/>
    <row r="1987" ht="20.100000000000001" customHeight="1"/>
    <row r="1988" ht="20.100000000000001" customHeight="1"/>
    <row r="1989" ht="20.100000000000001" customHeight="1"/>
    <row r="1990" ht="20.100000000000001" customHeight="1"/>
    <row r="1991" ht="20.100000000000001" customHeight="1"/>
    <row r="1992" ht="20.100000000000001" customHeight="1"/>
    <row r="1993" ht="20.100000000000001" customHeight="1"/>
    <row r="1994" ht="20.100000000000001" customHeight="1"/>
    <row r="1995" ht="20.100000000000001" customHeight="1"/>
    <row r="1996" ht="20.100000000000001" customHeight="1"/>
    <row r="1997" ht="20.100000000000001" customHeight="1"/>
    <row r="1998" ht="20.100000000000001" customHeight="1"/>
    <row r="1999" ht="20.100000000000001" customHeight="1"/>
    <row r="2000" ht="20.100000000000001" customHeight="1"/>
    <row r="2001" ht="20.100000000000001" customHeight="1"/>
    <row r="2002" ht="20.100000000000001" customHeight="1"/>
    <row r="2003" ht="20.100000000000001" customHeight="1"/>
    <row r="2004" ht="20.100000000000001" customHeight="1"/>
    <row r="2005" ht="20.100000000000001" customHeight="1"/>
    <row r="2006" ht="20.100000000000001" customHeight="1"/>
    <row r="2007" ht="20.100000000000001" customHeight="1"/>
    <row r="2008" ht="20.100000000000001" customHeight="1"/>
    <row r="2009" ht="20.100000000000001" customHeight="1"/>
    <row r="2010" ht="20.100000000000001" customHeight="1"/>
    <row r="2011" ht="20.100000000000001" customHeight="1"/>
    <row r="2012" ht="20.100000000000001" customHeight="1"/>
    <row r="2013" ht="20.100000000000001" customHeight="1"/>
    <row r="2014" ht="20.100000000000001" customHeight="1"/>
    <row r="2015" ht="20.100000000000001" customHeight="1"/>
    <row r="2016" ht="20.100000000000001" customHeight="1"/>
    <row r="2017" ht="20.100000000000001" customHeight="1"/>
    <row r="2018" ht="20.100000000000001" customHeight="1"/>
    <row r="2019" ht="20.100000000000001" customHeight="1"/>
    <row r="2020" ht="20.100000000000001" customHeight="1"/>
    <row r="2021" ht="20.100000000000001" customHeight="1"/>
    <row r="2022" ht="20.100000000000001" customHeight="1"/>
    <row r="2023" ht="20.100000000000001" customHeight="1"/>
    <row r="2024" ht="20.100000000000001" customHeight="1"/>
    <row r="2025" ht="20.100000000000001" customHeight="1"/>
    <row r="2026" ht="20.100000000000001" customHeight="1"/>
    <row r="2027" ht="20.100000000000001" customHeight="1"/>
    <row r="2028" ht="20.100000000000001" customHeight="1"/>
    <row r="2029" ht="20.100000000000001" customHeight="1"/>
    <row r="2030" ht="20.100000000000001" customHeight="1"/>
    <row r="2031" ht="20.100000000000001" customHeight="1"/>
    <row r="2032" ht="20.100000000000001" customHeight="1"/>
    <row r="2033" ht="20.100000000000001" customHeight="1"/>
    <row r="2034" ht="20.100000000000001" customHeight="1"/>
    <row r="2035" ht="20.100000000000001" customHeight="1"/>
    <row r="2036" ht="20.100000000000001" customHeight="1"/>
    <row r="2037" ht="20.100000000000001" customHeight="1"/>
    <row r="2038" ht="20.100000000000001" customHeight="1"/>
    <row r="2039" ht="20.100000000000001" customHeight="1"/>
    <row r="2040" ht="20.100000000000001" customHeight="1"/>
    <row r="2041" ht="20.100000000000001" customHeight="1"/>
    <row r="2042" ht="20.100000000000001" customHeight="1"/>
    <row r="2043" ht="20.100000000000001" customHeight="1"/>
    <row r="2044" ht="20.100000000000001" customHeight="1"/>
    <row r="2045" ht="20.100000000000001" customHeight="1"/>
    <row r="2046" ht="20.100000000000001" customHeight="1"/>
    <row r="2047" ht="20.100000000000001" customHeight="1"/>
    <row r="2048" ht="20.100000000000001" customHeight="1"/>
    <row r="2049" ht="20.100000000000001" customHeight="1"/>
    <row r="2050" ht="20.100000000000001" customHeight="1"/>
    <row r="2051" ht="20.100000000000001" customHeight="1"/>
    <row r="2052" ht="20.100000000000001" customHeight="1"/>
    <row r="2053" ht="20.100000000000001" customHeight="1"/>
    <row r="2054" ht="20.100000000000001" customHeight="1"/>
    <row r="2055" ht="20.100000000000001" customHeight="1"/>
    <row r="2056" ht="20.100000000000001" customHeight="1"/>
    <row r="2057" ht="20.100000000000001" customHeight="1"/>
    <row r="2058" ht="20.100000000000001" customHeight="1"/>
    <row r="2059" ht="20.100000000000001" customHeight="1"/>
    <row r="2060" ht="20.100000000000001" customHeight="1"/>
    <row r="2061" ht="20.100000000000001" customHeight="1"/>
    <row r="2062" ht="20.100000000000001" customHeight="1"/>
    <row r="2063" ht="20.100000000000001" customHeight="1"/>
    <row r="2064" ht="20.100000000000001" customHeight="1"/>
    <row r="2065" ht="20.100000000000001" customHeight="1"/>
    <row r="2066" ht="20.100000000000001" customHeight="1"/>
    <row r="2067" ht="20.100000000000001" customHeight="1"/>
    <row r="2068" ht="20.100000000000001" customHeight="1"/>
    <row r="2069" ht="20.100000000000001" customHeight="1"/>
    <row r="2070" ht="20.100000000000001" customHeight="1"/>
    <row r="2071" ht="20.100000000000001" customHeight="1"/>
    <row r="2072" ht="20.100000000000001" customHeight="1"/>
    <row r="2073" ht="20.100000000000001" customHeight="1"/>
    <row r="2074" ht="20.100000000000001" customHeight="1"/>
    <row r="2075" ht="20.100000000000001" customHeight="1"/>
    <row r="2076" ht="20.100000000000001" customHeight="1"/>
    <row r="2077" ht="20.100000000000001" customHeight="1"/>
    <row r="2078" ht="20.100000000000001" customHeight="1"/>
    <row r="2079" ht="20.100000000000001" customHeight="1"/>
    <row r="2080" ht="20.100000000000001" customHeight="1"/>
    <row r="2081" ht="20.100000000000001" customHeight="1"/>
    <row r="2082" ht="20.100000000000001" customHeight="1"/>
    <row r="2083" ht="20.100000000000001" customHeight="1"/>
    <row r="2084" ht="20.100000000000001" customHeight="1"/>
    <row r="2085" ht="20.100000000000001" customHeight="1"/>
    <row r="2086" ht="20.100000000000001" customHeight="1"/>
    <row r="2087" ht="20.100000000000001" customHeight="1"/>
    <row r="2088" ht="20.100000000000001" customHeight="1"/>
    <row r="2089" ht="20.100000000000001" customHeight="1"/>
    <row r="2090" ht="20.100000000000001" customHeight="1"/>
    <row r="2091" ht="20.100000000000001" customHeight="1"/>
    <row r="2092" ht="20.100000000000001" customHeight="1"/>
    <row r="2093" ht="20.100000000000001" customHeight="1"/>
    <row r="2094" ht="20.100000000000001" customHeight="1"/>
    <row r="2095" ht="20.100000000000001" customHeight="1"/>
    <row r="2096" ht="20.100000000000001" customHeight="1"/>
    <row r="2097" ht="20.100000000000001" customHeight="1"/>
    <row r="2098" ht="20.100000000000001" customHeight="1"/>
    <row r="2099" ht="20.100000000000001" customHeight="1"/>
    <row r="2100" ht="20.100000000000001" customHeight="1"/>
    <row r="2101" ht="20.100000000000001" customHeight="1"/>
    <row r="2102" ht="20.100000000000001" customHeight="1"/>
    <row r="2103" ht="20.100000000000001" customHeight="1"/>
    <row r="2104" ht="20.100000000000001" customHeight="1"/>
    <row r="2105" ht="20.100000000000001" customHeight="1"/>
    <row r="2106" ht="20.100000000000001" customHeight="1"/>
    <row r="2107" ht="20.100000000000001" customHeight="1"/>
    <row r="2108" ht="20.100000000000001" customHeight="1"/>
    <row r="2109" ht="20.100000000000001" customHeight="1"/>
    <row r="2110" ht="20.100000000000001" customHeight="1"/>
    <row r="2111" ht="20.100000000000001" customHeight="1"/>
    <row r="2112" ht="20.100000000000001" customHeight="1"/>
    <row r="2113" ht="20.100000000000001" customHeight="1"/>
    <row r="2114" ht="20.100000000000001" customHeight="1"/>
    <row r="2115" ht="20.100000000000001" customHeight="1"/>
    <row r="2116" ht="20.100000000000001" customHeight="1"/>
    <row r="2117" ht="20.100000000000001" customHeight="1"/>
    <row r="2118" ht="20.100000000000001" customHeight="1"/>
    <row r="2119" ht="20.100000000000001" customHeight="1"/>
    <row r="2120" ht="20.100000000000001" customHeight="1"/>
    <row r="2121" ht="20.100000000000001" customHeight="1"/>
    <row r="2122" ht="20.100000000000001" customHeight="1"/>
    <row r="2123" ht="20.100000000000001" customHeight="1"/>
    <row r="2124" ht="20.100000000000001" customHeight="1"/>
    <row r="2125" ht="20.100000000000001" customHeight="1"/>
    <row r="2126" ht="20.100000000000001" customHeight="1"/>
    <row r="2127" ht="20.100000000000001" customHeight="1"/>
    <row r="2128" ht="20.100000000000001" customHeight="1"/>
    <row r="2129" ht="20.100000000000001" customHeight="1"/>
    <row r="2130" ht="20.100000000000001" customHeight="1"/>
    <row r="2131" ht="20.100000000000001" customHeight="1"/>
    <row r="2132" ht="20.100000000000001" customHeight="1"/>
    <row r="2133" ht="20.100000000000001" customHeight="1"/>
    <row r="2134" ht="20.100000000000001" customHeight="1"/>
    <row r="2135" ht="20.100000000000001" customHeight="1"/>
    <row r="2136" ht="20.100000000000001" customHeight="1"/>
    <row r="2137" ht="20.100000000000001" customHeight="1"/>
    <row r="2138" ht="20.100000000000001" customHeight="1"/>
    <row r="2139" ht="20.100000000000001" customHeight="1"/>
    <row r="2140" ht="20.100000000000001" customHeight="1"/>
    <row r="2141" ht="20.100000000000001" customHeight="1"/>
    <row r="2142" ht="20.100000000000001" customHeight="1"/>
    <row r="2143" ht="20.100000000000001" customHeight="1"/>
    <row r="2144" ht="20.100000000000001" customHeight="1"/>
    <row r="2145" ht="20.100000000000001" customHeight="1"/>
    <row r="2146" ht="20.100000000000001" customHeight="1"/>
    <row r="2147" ht="20.100000000000001" customHeight="1"/>
    <row r="2148" ht="20.100000000000001" customHeight="1"/>
    <row r="2149" ht="20.100000000000001" customHeight="1"/>
    <row r="2150" ht="20.100000000000001" customHeight="1"/>
    <row r="2151" ht="20.100000000000001" customHeight="1"/>
    <row r="2152" ht="20.100000000000001" customHeight="1"/>
    <row r="2153" ht="20.100000000000001" customHeight="1"/>
    <row r="2154" ht="20.100000000000001" customHeight="1"/>
    <row r="2155" ht="20.100000000000001" customHeight="1"/>
    <row r="2156" ht="20.100000000000001" customHeight="1"/>
    <row r="2157" ht="20.100000000000001" customHeight="1"/>
    <row r="2158" ht="20.100000000000001" customHeight="1"/>
    <row r="2159" ht="20.100000000000001" customHeight="1"/>
    <row r="2160" ht="20.100000000000001" customHeight="1"/>
    <row r="2161" ht="20.100000000000001" customHeight="1"/>
    <row r="2162" ht="20.100000000000001" customHeight="1"/>
    <row r="2163" ht="20.100000000000001" customHeight="1"/>
    <row r="2164" ht="20.100000000000001" customHeight="1"/>
    <row r="2165" ht="20.100000000000001" customHeight="1"/>
    <row r="2166" ht="20.100000000000001" customHeight="1"/>
    <row r="2167" ht="20.100000000000001" customHeight="1"/>
    <row r="2168" ht="20.100000000000001" customHeight="1"/>
    <row r="2169" ht="20.100000000000001" customHeight="1"/>
    <row r="2170" ht="20.100000000000001" customHeight="1"/>
    <row r="2171" ht="20.100000000000001" customHeight="1"/>
    <row r="2172" ht="20.100000000000001" customHeight="1"/>
    <row r="2173" ht="20.100000000000001" customHeight="1"/>
    <row r="2174" ht="20.100000000000001" customHeight="1"/>
    <row r="2175" ht="20.100000000000001" customHeight="1"/>
    <row r="2176" ht="20.100000000000001" customHeight="1"/>
    <row r="2177" ht="20.100000000000001" customHeight="1"/>
    <row r="2178" ht="20.100000000000001" customHeight="1"/>
    <row r="2179" ht="20.100000000000001" customHeight="1"/>
    <row r="2180" ht="20.100000000000001" customHeight="1"/>
    <row r="2181" ht="20.100000000000001" customHeight="1"/>
    <row r="2182" ht="20.100000000000001" customHeight="1"/>
    <row r="2183" ht="20.100000000000001" customHeight="1"/>
    <row r="2184" ht="20.100000000000001" customHeight="1"/>
    <row r="2185" ht="20.100000000000001" customHeight="1"/>
    <row r="2186" ht="20.100000000000001" customHeight="1"/>
    <row r="2187" ht="20.100000000000001" customHeight="1"/>
    <row r="2188" ht="20.100000000000001" customHeight="1"/>
    <row r="2189" ht="20.100000000000001" customHeight="1"/>
    <row r="2190" ht="20.100000000000001" customHeight="1"/>
    <row r="2191" ht="20.100000000000001" customHeight="1"/>
    <row r="2192" ht="20.100000000000001" customHeight="1"/>
    <row r="2193" ht="20.100000000000001" customHeight="1"/>
    <row r="2194" ht="20.100000000000001" customHeight="1"/>
    <row r="2195" ht="20.100000000000001" customHeight="1"/>
    <row r="2196" ht="20.100000000000001" customHeight="1"/>
    <row r="2197" ht="20.100000000000001" customHeight="1"/>
    <row r="2198" ht="20.100000000000001" customHeight="1"/>
    <row r="2199" ht="20.100000000000001" customHeight="1"/>
    <row r="2200" ht="20.100000000000001" customHeight="1"/>
    <row r="2201" ht="20.100000000000001" customHeight="1"/>
    <row r="2202" ht="20.100000000000001" customHeight="1"/>
    <row r="2203" ht="20.100000000000001" customHeight="1"/>
    <row r="2204" ht="20.100000000000001" customHeight="1"/>
    <row r="2205" ht="20.100000000000001" customHeight="1"/>
    <row r="2206" ht="20.100000000000001" customHeight="1"/>
    <row r="2207" ht="20.100000000000001" customHeight="1"/>
    <row r="2208" ht="20.100000000000001" customHeight="1"/>
    <row r="2209" ht="20.100000000000001" customHeight="1"/>
    <row r="2210" ht="20.100000000000001" customHeight="1"/>
    <row r="2211" ht="20.100000000000001" customHeight="1"/>
    <row r="2212" ht="20.100000000000001" customHeight="1"/>
    <row r="2213" ht="20.100000000000001" customHeight="1"/>
    <row r="2214" ht="20.100000000000001" customHeight="1"/>
    <row r="2215" ht="20.100000000000001" customHeight="1"/>
    <row r="2216" ht="20.100000000000001" customHeight="1"/>
    <row r="2217" ht="20.100000000000001" customHeight="1"/>
    <row r="2218" ht="20.100000000000001" customHeight="1"/>
    <row r="2219" ht="20.100000000000001" customHeight="1"/>
    <row r="2220" ht="20.100000000000001" customHeight="1"/>
    <row r="2221" ht="20.100000000000001" customHeight="1"/>
    <row r="2222" ht="20.100000000000001" customHeight="1"/>
    <row r="2223" ht="20.100000000000001" customHeight="1"/>
    <row r="2224" ht="20.100000000000001" customHeight="1"/>
    <row r="2225" ht="20.100000000000001" customHeight="1"/>
    <row r="2226" ht="20.100000000000001" customHeight="1"/>
    <row r="2227" ht="20.100000000000001" customHeight="1"/>
    <row r="2228" ht="20.100000000000001" customHeight="1"/>
    <row r="2229" ht="20.100000000000001" customHeight="1"/>
    <row r="2230" ht="20.100000000000001" customHeight="1"/>
    <row r="2231" ht="20.100000000000001" customHeight="1"/>
    <row r="2232" ht="20.100000000000001" customHeight="1"/>
    <row r="2233" ht="20.100000000000001" customHeight="1"/>
    <row r="2234" ht="20.100000000000001" customHeight="1"/>
    <row r="2235" ht="20.100000000000001" customHeight="1"/>
    <row r="2236" ht="20.100000000000001" customHeight="1"/>
    <row r="2237" ht="20.100000000000001" customHeight="1"/>
    <row r="2238" ht="20.100000000000001" customHeight="1"/>
    <row r="2239" ht="20.100000000000001" customHeight="1"/>
    <row r="2240" ht="20.100000000000001" customHeight="1"/>
    <row r="2241" ht="20.100000000000001" customHeight="1"/>
    <row r="2242" ht="20.100000000000001" customHeight="1"/>
    <row r="2243" ht="20.100000000000001" customHeight="1"/>
    <row r="2244" ht="20.100000000000001" customHeight="1"/>
    <row r="2245" ht="20.100000000000001" customHeight="1"/>
    <row r="2246" ht="20.100000000000001" customHeight="1"/>
    <row r="2247" ht="20.100000000000001" customHeight="1"/>
    <row r="2248" ht="20.100000000000001" customHeight="1"/>
    <row r="2249" ht="20.100000000000001" customHeight="1"/>
    <row r="2250" ht="20.100000000000001" customHeight="1"/>
    <row r="2251" ht="20.100000000000001" customHeight="1"/>
    <row r="2252" ht="20.100000000000001" customHeight="1"/>
    <row r="2253" ht="20.100000000000001" customHeight="1"/>
    <row r="2254" ht="20.100000000000001" customHeight="1"/>
    <row r="2255" ht="20.100000000000001" customHeight="1"/>
    <row r="2256" ht="20.100000000000001" customHeight="1"/>
    <row r="2257" ht="20.100000000000001" customHeight="1"/>
    <row r="2258" ht="20.100000000000001" customHeight="1"/>
    <row r="2259" ht="20.100000000000001" customHeight="1"/>
    <row r="2260" ht="20.100000000000001" customHeight="1"/>
    <row r="2261" ht="20.100000000000001" customHeight="1"/>
    <row r="2262" ht="20.100000000000001" customHeight="1"/>
    <row r="2263" ht="20.100000000000001" customHeight="1"/>
    <row r="2264" ht="20.100000000000001" customHeight="1"/>
    <row r="2265" ht="20.100000000000001" customHeight="1"/>
    <row r="2266" ht="20.100000000000001" customHeight="1"/>
    <row r="2267" ht="20.100000000000001" customHeight="1"/>
    <row r="2268" ht="20.100000000000001" customHeight="1"/>
    <row r="2269" ht="20.100000000000001" customHeight="1"/>
    <row r="2270" ht="20.100000000000001" customHeight="1"/>
    <row r="2271" ht="20.100000000000001" customHeight="1"/>
    <row r="2272" ht="20.100000000000001" customHeight="1"/>
    <row r="2273" ht="20.100000000000001" customHeight="1"/>
    <row r="2274" ht="20.100000000000001" customHeight="1"/>
    <row r="2275" ht="20.100000000000001" customHeight="1"/>
    <row r="2276" ht="20.100000000000001" customHeight="1"/>
    <row r="2277" ht="20.100000000000001" customHeight="1"/>
    <row r="2278" ht="20.100000000000001" customHeight="1"/>
    <row r="2279" ht="20.100000000000001" customHeight="1"/>
    <row r="2280" ht="20.100000000000001" customHeight="1"/>
    <row r="2281" ht="20.100000000000001" customHeight="1"/>
    <row r="2282" ht="20.100000000000001" customHeight="1"/>
    <row r="2283" ht="20.100000000000001" customHeight="1"/>
    <row r="2284" ht="20.100000000000001" customHeight="1"/>
    <row r="2285" ht="20.100000000000001" customHeight="1"/>
    <row r="2286" ht="20.100000000000001" customHeight="1"/>
    <row r="2287" ht="20.100000000000001" customHeight="1"/>
    <row r="2288" ht="20.100000000000001" customHeight="1"/>
    <row r="2289" ht="20.100000000000001" customHeight="1"/>
    <row r="2290" ht="20.100000000000001" customHeight="1"/>
    <row r="2291" ht="20.100000000000001" customHeight="1"/>
    <row r="2292" ht="20.100000000000001" customHeight="1"/>
    <row r="2293" ht="20.100000000000001" customHeight="1"/>
    <row r="2294" ht="20.100000000000001" customHeight="1"/>
    <row r="2295" ht="20.100000000000001" customHeight="1"/>
    <row r="2296" ht="20.100000000000001" customHeight="1"/>
    <row r="2297" ht="20.100000000000001" customHeight="1"/>
    <row r="2298" ht="20.100000000000001" customHeight="1"/>
    <row r="2299" ht="20.100000000000001" customHeight="1"/>
    <row r="2300" ht="20.100000000000001" customHeight="1"/>
    <row r="2301" ht="20.100000000000001" customHeight="1"/>
    <row r="2302" ht="20.100000000000001" customHeight="1"/>
    <row r="2303" ht="20.100000000000001" customHeight="1"/>
    <row r="2304" ht="20.100000000000001" customHeight="1"/>
    <row r="2305" ht="20.100000000000001" customHeight="1"/>
    <row r="2306" ht="20.100000000000001" customHeight="1"/>
    <row r="2307" ht="20.100000000000001" customHeight="1"/>
    <row r="2308" ht="20.100000000000001" customHeight="1"/>
    <row r="2309" ht="20.100000000000001" customHeight="1"/>
    <row r="2310" ht="20.100000000000001" customHeight="1"/>
    <row r="2311" ht="20.100000000000001" customHeight="1"/>
    <row r="2312" ht="20.100000000000001" customHeight="1"/>
    <row r="2313" ht="20.100000000000001" customHeight="1"/>
    <row r="2314" ht="20.100000000000001" customHeight="1"/>
    <row r="2315" ht="20.100000000000001" customHeight="1"/>
    <row r="2316" ht="20.100000000000001" customHeight="1"/>
    <row r="2317" ht="20.100000000000001" customHeight="1"/>
    <row r="2318" ht="20.100000000000001" customHeight="1"/>
    <row r="2319" ht="20.100000000000001" customHeight="1"/>
    <row r="2320" ht="20.100000000000001" customHeight="1"/>
    <row r="2321" ht="20.100000000000001" customHeight="1"/>
    <row r="2322" ht="20.100000000000001" customHeight="1"/>
    <row r="2323" ht="20.100000000000001" customHeight="1"/>
    <row r="2324" ht="20.100000000000001" customHeight="1"/>
    <row r="2325" ht="20.100000000000001" customHeight="1"/>
    <row r="2326" ht="20.100000000000001" customHeight="1"/>
    <row r="2327" ht="20.100000000000001" customHeight="1"/>
    <row r="2328" ht="20.100000000000001" customHeight="1"/>
    <row r="2329" ht="20.100000000000001" customHeight="1"/>
    <row r="2330" ht="20.100000000000001" customHeight="1"/>
    <row r="2331" ht="20.100000000000001" customHeight="1"/>
    <row r="2332" ht="20.100000000000001" customHeight="1"/>
    <row r="2333" ht="20.100000000000001" customHeight="1"/>
    <row r="2334" ht="20.100000000000001" customHeight="1"/>
    <row r="2335" ht="20.100000000000001" customHeight="1"/>
    <row r="2336" ht="20.100000000000001" customHeight="1"/>
    <row r="2337" ht="20.100000000000001" customHeight="1"/>
    <row r="2338" ht="20.100000000000001" customHeight="1"/>
    <row r="2339" ht="20.100000000000001" customHeight="1"/>
    <row r="2340" ht="20.100000000000001" customHeight="1"/>
    <row r="2341" ht="20.100000000000001" customHeight="1"/>
    <row r="2342" ht="20.100000000000001" customHeight="1"/>
    <row r="2343" ht="20.100000000000001" customHeight="1"/>
    <row r="2344" ht="20.100000000000001" customHeight="1"/>
    <row r="2345" ht="20.100000000000001" customHeight="1"/>
    <row r="2346" ht="20.100000000000001" customHeight="1"/>
    <row r="2347" ht="20.100000000000001" customHeight="1"/>
    <row r="2348" ht="20.100000000000001" customHeight="1"/>
    <row r="2349" ht="20.100000000000001" customHeight="1"/>
    <row r="2350" ht="20.100000000000001" customHeight="1"/>
    <row r="2351" ht="20.100000000000001" customHeight="1"/>
    <row r="2352" ht="20.100000000000001" customHeight="1"/>
    <row r="2353" ht="20.100000000000001" customHeight="1"/>
    <row r="2354" ht="20.100000000000001" customHeight="1"/>
    <row r="2355" ht="20.100000000000001" customHeight="1"/>
    <row r="2356" ht="20.100000000000001" customHeight="1"/>
    <row r="2357" ht="20.100000000000001" customHeight="1"/>
    <row r="2358" ht="20.100000000000001" customHeight="1"/>
    <row r="2359" ht="20.100000000000001" customHeight="1"/>
    <row r="2360" ht="20.100000000000001" customHeight="1"/>
    <row r="2361" ht="20.100000000000001" customHeight="1"/>
    <row r="2362" ht="20.100000000000001" customHeight="1"/>
    <row r="2363" ht="20.100000000000001" customHeight="1"/>
    <row r="2364" ht="20.100000000000001" customHeight="1"/>
    <row r="2365" ht="20.100000000000001" customHeight="1"/>
    <row r="2366" ht="20.100000000000001" customHeight="1"/>
    <row r="2367" ht="20.100000000000001" customHeight="1"/>
    <row r="2368" ht="20.100000000000001" customHeight="1"/>
    <row r="2369" ht="20.100000000000001" customHeight="1"/>
    <row r="2370" ht="20.100000000000001" customHeight="1"/>
    <row r="2371" ht="20.100000000000001" customHeight="1"/>
    <row r="2372" ht="20.100000000000001" customHeight="1"/>
    <row r="2373" ht="20.100000000000001" customHeight="1"/>
    <row r="2374" ht="20.100000000000001" customHeight="1"/>
    <row r="2375" ht="20.100000000000001" customHeight="1"/>
    <row r="2376" ht="20.100000000000001" customHeight="1"/>
    <row r="2377" ht="20.100000000000001" customHeight="1"/>
    <row r="2378" ht="20.100000000000001" customHeight="1"/>
    <row r="2379" ht="20.100000000000001" customHeight="1"/>
    <row r="2380" ht="20.100000000000001" customHeight="1"/>
    <row r="2381" ht="20.100000000000001" customHeight="1"/>
    <row r="2382" ht="20.100000000000001" customHeight="1"/>
    <row r="2383" ht="20.100000000000001" customHeight="1"/>
    <row r="2384" ht="20.100000000000001" customHeight="1"/>
    <row r="2385" ht="20.100000000000001" customHeight="1"/>
    <row r="2386" ht="20.100000000000001" customHeight="1"/>
    <row r="2387" ht="20.100000000000001" customHeight="1"/>
    <row r="2388" ht="20.100000000000001" customHeight="1"/>
    <row r="2389" ht="20.100000000000001" customHeight="1"/>
    <row r="2390" ht="20.100000000000001" customHeight="1"/>
    <row r="2391" ht="20.100000000000001" customHeight="1"/>
    <row r="2392" ht="20.100000000000001" customHeight="1"/>
    <row r="2393" ht="20.100000000000001" customHeight="1"/>
    <row r="2394" ht="20.100000000000001" customHeight="1"/>
    <row r="2395" ht="20.100000000000001" customHeight="1"/>
    <row r="2396" ht="20.100000000000001" customHeight="1"/>
    <row r="2397" ht="20.100000000000001" customHeight="1"/>
    <row r="2398" ht="20.100000000000001" customHeight="1"/>
    <row r="2399" ht="20.100000000000001" customHeight="1"/>
    <row r="2400" ht="20.100000000000001" customHeight="1"/>
    <row r="2401" ht="20.100000000000001" customHeight="1"/>
    <row r="2402" ht="20.100000000000001" customHeight="1"/>
    <row r="2403" ht="20.100000000000001" customHeight="1"/>
    <row r="2404" ht="20.100000000000001" customHeight="1"/>
    <row r="2405" ht="20.100000000000001" customHeight="1"/>
    <row r="2406" ht="20.100000000000001" customHeight="1"/>
    <row r="2407" ht="20.100000000000001" customHeight="1"/>
    <row r="2408" ht="20.100000000000001" customHeight="1"/>
    <row r="2409" ht="20.100000000000001" customHeight="1"/>
    <row r="2410" ht="20.100000000000001" customHeight="1"/>
    <row r="2411" ht="20.100000000000001" customHeight="1"/>
    <row r="2412" ht="20.100000000000001" customHeight="1"/>
    <row r="2413" ht="20.100000000000001" customHeight="1"/>
    <row r="2414" ht="20.100000000000001" customHeight="1"/>
    <row r="2415" ht="20.100000000000001" customHeight="1"/>
    <row r="2416" ht="20.100000000000001" customHeight="1"/>
    <row r="2417" ht="20.100000000000001" customHeight="1"/>
    <row r="2418" ht="20.100000000000001" customHeight="1"/>
    <row r="2419" ht="20.100000000000001" customHeight="1"/>
    <row r="2420" ht="20.100000000000001" customHeight="1"/>
    <row r="2421" ht="20.100000000000001" customHeight="1"/>
    <row r="2422" ht="20.100000000000001" customHeight="1"/>
    <row r="2423" ht="20.100000000000001" customHeight="1"/>
    <row r="2424" ht="20.100000000000001" customHeight="1"/>
    <row r="2425" ht="20.100000000000001" customHeight="1"/>
    <row r="2426" ht="20.100000000000001" customHeight="1"/>
    <row r="2427" ht="20.100000000000001" customHeight="1"/>
    <row r="2428" ht="20.100000000000001" customHeight="1"/>
    <row r="2429" ht="20.100000000000001" customHeight="1"/>
    <row r="2430" ht="20.100000000000001" customHeight="1"/>
    <row r="2431" ht="20.100000000000001" customHeight="1"/>
    <row r="2432" ht="20.100000000000001" customHeight="1"/>
    <row r="2433" ht="20.100000000000001" customHeight="1"/>
    <row r="2434" ht="20.100000000000001" customHeight="1"/>
    <row r="2435" ht="20.100000000000001" customHeight="1"/>
    <row r="2436" ht="20.100000000000001" customHeight="1"/>
    <row r="2437" ht="20.100000000000001" customHeight="1"/>
    <row r="2438" ht="20.100000000000001" customHeight="1"/>
    <row r="2439" ht="20.100000000000001" customHeight="1"/>
    <row r="2440" ht="20.100000000000001" customHeight="1"/>
    <row r="2441" ht="20.100000000000001" customHeight="1"/>
    <row r="2442" ht="20.100000000000001" customHeight="1"/>
    <row r="2443" ht="20.100000000000001" customHeight="1"/>
    <row r="2444" ht="20.100000000000001" customHeight="1"/>
    <row r="2445" ht="20.100000000000001" customHeight="1"/>
    <row r="2446" ht="20.100000000000001" customHeight="1"/>
    <row r="2447" ht="20.100000000000001" customHeight="1"/>
    <row r="2448" ht="20.100000000000001" customHeight="1"/>
    <row r="2449" ht="20.100000000000001" customHeight="1"/>
    <row r="2450" ht="20.100000000000001" customHeight="1"/>
    <row r="2451" ht="20.100000000000001" customHeight="1"/>
    <row r="2452" ht="20.100000000000001" customHeight="1"/>
    <row r="2453" ht="20.100000000000001" customHeight="1"/>
    <row r="2454" ht="20.100000000000001" customHeight="1"/>
    <row r="2455" ht="20.100000000000001" customHeight="1"/>
    <row r="2456" ht="20.100000000000001" customHeight="1"/>
    <row r="2457" ht="20.100000000000001" customHeight="1"/>
    <row r="2458" ht="20.100000000000001" customHeight="1"/>
    <row r="2459" ht="20.100000000000001" customHeight="1"/>
    <row r="2460" ht="20.100000000000001" customHeight="1"/>
    <row r="2461" ht="20.100000000000001" customHeight="1"/>
    <row r="2462" ht="20.100000000000001" customHeight="1"/>
    <row r="2463" ht="20.100000000000001" customHeight="1"/>
    <row r="2464" ht="20.100000000000001" customHeight="1"/>
    <row r="2465" ht="20.100000000000001" customHeight="1"/>
    <row r="2466" ht="20.100000000000001" customHeight="1"/>
    <row r="2467" ht="20.100000000000001" customHeight="1"/>
    <row r="2468" ht="20.100000000000001" customHeight="1"/>
    <row r="2469" ht="20.100000000000001" customHeight="1"/>
    <row r="2470" ht="20.100000000000001" customHeight="1"/>
    <row r="2471" ht="20.100000000000001" customHeight="1"/>
    <row r="2472" ht="20.100000000000001" customHeight="1"/>
    <row r="2473" ht="20.100000000000001" customHeight="1"/>
    <row r="2474" ht="20.100000000000001" customHeight="1"/>
    <row r="2475" ht="20.100000000000001" customHeight="1"/>
    <row r="2476" ht="20.100000000000001" customHeight="1"/>
    <row r="2477" ht="20.100000000000001" customHeight="1"/>
    <row r="2478" ht="20.100000000000001" customHeight="1"/>
    <row r="2479" ht="20.100000000000001" customHeight="1"/>
    <row r="2480" ht="20.100000000000001" customHeight="1"/>
    <row r="2481" ht="20.100000000000001" customHeight="1"/>
    <row r="2482" ht="20.100000000000001" customHeight="1"/>
    <row r="2483" ht="20.100000000000001" customHeight="1"/>
    <row r="2484" ht="20.100000000000001" customHeight="1"/>
    <row r="2485" ht="20.100000000000001" customHeight="1"/>
    <row r="2486" ht="20.100000000000001" customHeight="1"/>
    <row r="2487" ht="20.100000000000001" customHeight="1"/>
    <row r="2488" ht="20.100000000000001" customHeight="1"/>
    <row r="2489" ht="20.100000000000001" customHeight="1"/>
    <row r="2490" ht="20.100000000000001" customHeight="1"/>
    <row r="2491" ht="20.100000000000001" customHeight="1"/>
    <row r="2492" ht="20.100000000000001" customHeight="1"/>
    <row r="2493" ht="20.100000000000001" customHeight="1"/>
    <row r="2494" ht="20.100000000000001" customHeight="1"/>
    <row r="2495" ht="20.100000000000001" customHeight="1"/>
    <row r="2496" ht="20.100000000000001" customHeight="1"/>
    <row r="2497" ht="20.100000000000001" customHeight="1"/>
    <row r="2498" ht="20.100000000000001" customHeight="1"/>
    <row r="2499" ht="20.100000000000001" customHeight="1"/>
    <row r="2500" ht="20.100000000000001" customHeight="1"/>
    <row r="2501" ht="20.100000000000001" customHeight="1"/>
    <row r="2502" ht="20.100000000000001" customHeight="1"/>
    <row r="2503" ht="20.100000000000001" customHeight="1"/>
    <row r="2504" ht="20.100000000000001" customHeight="1"/>
    <row r="2505" ht="20.100000000000001" customHeight="1"/>
    <row r="2506" ht="20.100000000000001" customHeight="1"/>
    <row r="2507" ht="20.100000000000001" customHeight="1"/>
    <row r="2508" ht="20.100000000000001" customHeight="1"/>
    <row r="2509" ht="20.100000000000001" customHeight="1"/>
    <row r="2510" ht="20.100000000000001" customHeight="1"/>
    <row r="2511" ht="20.100000000000001" customHeight="1"/>
    <row r="2512" ht="20.100000000000001" customHeight="1"/>
    <row r="2513" ht="20.100000000000001" customHeight="1"/>
    <row r="2514" ht="20.100000000000001" customHeight="1"/>
    <row r="2515" ht="20.100000000000001" customHeight="1"/>
    <row r="2516" ht="20.100000000000001" customHeight="1"/>
    <row r="2517" ht="20.100000000000001" customHeight="1"/>
    <row r="2518" ht="20.100000000000001" customHeight="1"/>
    <row r="2519" ht="20.100000000000001" customHeight="1"/>
    <row r="2520" ht="20.100000000000001" customHeight="1"/>
    <row r="2521" ht="20.100000000000001" customHeight="1"/>
    <row r="2522" ht="20.100000000000001" customHeight="1"/>
    <row r="2523" ht="20.100000000000001" customHeight="1"/>
    <row r="2524" ht="20.100000000000001" customHeight="1"/>
    <row r="2525" ht="20.100000000000001" customHeight="1"/>
    <row r="2526" ht="20.100000000000001" customHeight="1"/>
    <row r="2527" ht="20.100000000000001" customHeight="1"/>
    <row r="2528" ht="20.100000000000001" customHeight="1"/>
    <row r="2529" ht="20.100000000000001" customHeight="1"/>
    <row r="2530" ht="20.100000000000001" customHeight="1"/>
    <row r="2531" ht="20.100000000000001" customHeight="1"/>
    <row r="2532" ht="20.100000000000001" customHeight="1"/>
    <row r="2533" ht="20.100000000000001" customHeight="1"/>
    <row r="2534" ht="20.100000000000001" customHeight="1"/>
    <row r="2535" ht="20.100000000000001" customHeight="1"/>
    <row r="2536" ht="20.100000000000001" customHeight="1"/>
    <row r="2537" ht="20.100000000000001" customHeight="1"/>
    <row r="2538" ht="20.100000000000001" customHeight="1"/>
    <row r="2539" ht="20.100000000000001" customHeight="1"/>
    <row r="2540" ht="20.100000000000001" customHeight="1"/>
    <row r="2541" ht="20.100000000000001" customHeight="1"/>
    <row r="2542" ht="20.100000000000001" customHeight="1"/>
    <row r="2543" ht="20.100000000000001" customHeight="1"/>
    <row r="2544" ht="20.100000000000001" customHeight="1"/>
    <row r="2545" ht="20.100000000000001" customHeight="1"/>
    <row r="2546" ht="20.100000000000001" customHeight="1"/>
    <row r="2547" ht="20.100000000000001" customHeight="1"/>
    <row r="2548" ht="20.100000000000001" customHeight="1"/>
    <row r="2549" ht="20.100000000000001" customHeight="1"/>
    <row r="2550" ht="20.100000000000001" customHeight="1"/>
    <row r="2551" ht="20.100000000000001" customHeight="1"/>
    <row r="2552" ht="20.100000000000001" customHeight="1"/>
    <row r="2553" ht="20.100000000000001" customHeight="1"/>
    <row r="2554" ht="20.100000000000001" customHeight="1"/>
    <row r="2555" ht="20.100000000000001" customHeight="1"/>
    <row r="2556" ht="20.100000000000001" customHeight="1"/>
    <row r="2557" ht="20.100000000000001" customHeight="1"/>
    <row r="2558" ht="20.100000000000001" customHeight="1"/>
    <row r="2559" ht="20.100000000000001" customHeight="1"/>
    <row r="2560" ht="20.100000000000001" customHeight="1"/>
    <row r="2561" ht="20.100000000000001" customHeight="1"/>
    <row r="2562" ht="20.100000000000001" customHeight="1"/>
    <row r="2563" ht="20.100000000000001" customHeight="1"/>
    <row r="2564" ht="20.100000000000001" customHeight="1"/>
    <row r="2565" ht="20.100000000000001" customHeight="1"/>
    <row r="2566" ht="20.100000000000001" customHeight="1"/>
    <row r="2567" ht="20.100000000000001" customHeight="1"/>
    <row r="2568" ht="20.100000000000001" customHeight="1"/>
    <row r="2569" ht="20.100000000000001" customHeight="1"/>
    <row r="2570" ht="20.100000000000001" customHeight="1"/>
    <row r="2571" ht="20.100000000000001" customHeight="1"/>
    <row r="2572" ht="20.100000000000001" customHeight="1"/>
    <row r="2573" ht="20.100000000000001" customHeight="1"/>
    <row r="2574" ht="20.100000000000001" customHeight="1"/>
    <row r="2575" ht="20.100000000000001" customHeight="1"/>
    <row r="2576" ht="20.100000000000001" customHeight="1"/>
    <row r="2577" ht="20.100000000000001" customHeight="1"/>
    <row r="2578" ht="20.100000000000001" customHeight="1"/>
    <row r="2579" ht="20.100000000000001" customHeight="1"/>
    <row r="2580" ht="20.100000000000001" customHeight="1"/>
    <row r="2581" ht="20.100000000000001" customHeight="1"/>
    <row r="2582" ht="20.100000000000001" customHeight="1"/>
    <row r="2583" ht="20.100000000000001" customHeight="1"/>
    <row r="2584" ht="20.100000000000001" customHeight="1"/>
    <row r="2585" ht="20.100000000000001" customHeight="1"/>
    <row r="2586" ht="20.100000000000001" customHeight="1"/>
    <row r="2587" ht="20.100000000000001" customHeight="1"/>
    <row r="2588" ht="20.100000000000001" customHeight="1"/>
    <row r="2589" ht="20.100000000000001" customHeight="1"/>
    <row r="2590" ht="20.100000000000001" customHeight="1"/>
    <row r="2591" ht="20.100000000000001" customHeight="1"/>
    <row r="2592" ht="20.100000000000001" customHeight="1"/>
    <row r="2593" ht="20.100000000000001" customHeight="1"/>
    <row r="2594" ht="20.100000000000001" customHeight="1"/>
    <row r="2595" ht="20.100000000000001" customHeight="1"/>
    <row r="2596" ht="20.100000000000001" customHeight="1"/>
    <row r="2597" ht="20.100000000000001" customHeight="1"/>
    <row r="2598" ht="20.100000000000001" customHeight="1"/>
    <row r="2599" ht="20.100000000000001" customHeight="1"/>
    <row r="2600" ht="20.100000000000001" customHeight="1"/>
    <row r="2601" ht="20.100000000000001" customHeight="1"/>
    <row r="2602" ht="20.100000000000001" customHeight="1"/>
    <row r="2603" ht="20.100000000000001" customHeight="1"/>
    <row r="2604" ht="20.100000000000001" customHeight="1"/>
    <row r="2605" ht="20.100000000000001" customHeight="1"/>
    <row r="2606" ht="20.100000000000001" customHeight="1"/>
    <row r="2607" ht="20.100000000000001" customHeight="1"/>
    <row r="2608" ht="20.100000000000001" customHeight="1"/>
    <row r="2609" ht="20.100000000000001" customHeight="1"/>
    <row r="2610" ht="20.100000000000001" customHeight="1"/>
    <row r="2611" ht="20.100000000000001" customHeight="1"/>
    <row r="2612" ht="20.100000000000001" customHeight="1"/>
    <row r="2613" ht="20.100000000000001" customHeight="1"/>
    <row r="2614" ht="20.100000000000001" customHeight="1"/>
    <row r="2615" ht="20.100000000000001" customHeight="1"/>
    <row r="2616" ht="20.100000000000001" customHeight="1"/>
    <row r="2617" ht="20.100000000000001" customHeight="1"/>
    <row r="2618" ht="20.100000000000001" customHeight="1"/>
    <row r="2619" ht="20.100000000000001" customHeight="1"/>
    <row r="2620" ht="20.100000000000001" customHeight="1"/>
    <row r="2621" ht="20.100000000000001" customHeight="1"/>
    <row r="2622" ht="20.100000000000001" customHeight="1"/>
    <row r="2623" ht="20.100000000000001" customHeight="1"/>
    <row r="2624" ht="20.100000000000001" customHeight="1"/>
    <row r="2625" ht="20.100000000000001" customHeight="1"/>
    <row r="2626" ht="20.100000000000001" customHeight="1"/>
    <row r="2627" ht="20.100000000000001" customHeight="1"/>
    <row r="2628" ht="20.100000000000001" customHeight="1"/>
    <row r="2629" ht="20.100000000000001" customHeight="1"/>
    <row r="2630" ht="20.100000000000001" customHeight="1"/>
    <row r="2631" ht="20.100000000000001" customHeight="1"/>
    <row r="2632" ht="20.100000000000001" customHeight="1"/>
    <row r="2633" ht="20.100000000000001" customHeight="1"/>
    <row r="2634" ht="20.100000000000001" customHeight="1"/>
    <row r="2635" ht="20.100000000000001" customHeight="1"/>
    <row r="2636" ht="20.100000000000001" customHeight="1"/>
    <row r="2637" ht="20.100000000000001" customHeight="1"/>
    <row r="2638" ht="20.100000000000001" customHeight="1"/>
    <row r="2639" ht="20.100000000000001" customHeight="1"/>
    <row r="2640" ht="20.100000000000001" customHeight="1"/>
    <row r="2641" ht="20.100000000000001" customHeight="1"/>
    <row r="2642" ht="20.100000000000001" customHeight="1"/>
    <row r="2643" ht="20.100000000000001" customHeight="1"/>
    <row r="2644" ht="20.100000000000001" customHeight="1"/>
    <row r="2645" ht="20.100000000000001" customHeight="1"/>
    <row r="2646" ht="20.100000000000001" customHeight="1"/>
    <row r="2647" ht="20.100000000000001" customHeight="1"/>
    <row r="2648" ht="20.100000000000001" customHeight="1"/>
    <row r="2649" ht="20.100000000000001" customHeight="1"/>
    <row r="2650" ht="20.100000000000001" customHeight="1"/>
    <row r="2651" ht="20.100000000000001" customHeight="1"/>
    <row r="2652" ht="20.100000000000001" customHeight="1"/>
    <row r="2653" ht="20.100000000000001" customHeight="1"/>
    <row r="2654" ht="20.100000000000001" customHeight="1"/>
    <row r="2655" ht="20.100000000000001" customHeight="1"/>
    <row r="2656" ht="20.100000000000001" customHeight="1"/>
    <row r="2657" ht="20.100000000000001" customHeight="1"/>
    <row r="2658" ht="20.100000000000001" customHeight="1"/>
    <row r="2659" ht="20.100000000000001" customHeight="1"/>
    <row r="2660" ht="20.100000000000001" customHeight="1"/>
    <row r="2661" ht="20.100000000000001" customHeight="1"/>
    <row r="2662" ht="20.100000000000001" customHeight="1"/>
    <row r="2663" ht="20.100000000000001" customHeight="1"/>
    <row r="2664" ht="20.100000000000001" customHeight="1"/>
    <row r="2665" ht="20.100000000000001" customHeight="1"/>
    <row r="2666" ht="20.100000000000001" customHeight="1"/>
    <row r="2667" ht="20.100000000000001" customHeight="1"/>
    <row r="2668" ht="20.100000000000001" customHeight="1"/>
    <row r="2669" ht="20.100000000000001" customHeight="1"/>
    <row r="2670" ht="20.100000000000001" customHeight="1"/>
    <row r="2671" ht="20.100000000000001" customHeight="1"/>
    <row r="2672" ht="20.100000000000001" customHeight="1"/>
    <row r="2673" ht="20.100000000000001" customHeight="1"/>
    <row r="2674" ht="20.100000000000001" customHeight="1"/>
    <row r="2675" ht="20.100000000000001" customHeight="1"/>
    <row r="2676" ht="20.100000000000001" customHeight="1"/>
    <row r="2677" ht="20.100000000000001" customHeight="1"/>
    <row r="2678" ht="20.100000000000001" customHeight="1"/>
    <row r="2679" ht="20.100000000000001" customHeight="1"/>
    <row r="2680" ht="20.100000000000001" customHeight="1"/>
    <row r="2681" ht="20.100000000000001" customHeight="1"/>
    <row r="2682" ht="20.100000000000001" customHeight="1"/>
    <row r="2683" ht="20.100000000000001" customHeight="1"/>
    <row r="2684" ht="20.100000000000001" customHeight="1"/>
    <row r="2685" ht="20.100000000000001" customHeight="1"/>
    <row r="2686" ht="20.100000000000001" customHeight="1"/>
    <row r="2687" ht="20.100000000000001" customHeight="1"/>
    <row r="2688" ht="20.100000000000001" customHeight="1"/>
    <row r="2689" ht="20.100000000000001" customHeight="1"/>
    <row r="2690" ht="20.100000000000001" customHeight="1"/>
    <row r="2691" ht="20.100000000000001" customHeight="1"/>
    <row r="2692" ht="20.100000000000001" customHeight="1"/>
    <row r="2693" ht="20.100000000000001" customHeight="1"/>
    <row r="2694" ht="20.100000000000001" customHeight="1"/>
    <row r="2695" ht="20.100000000000001" customHeight="1"/>
    <row r="2696" ht="20.100000000000001" customHeight="1"/>
    <row r="2697" ht="20.100000000000001" customHeight="1"/>
    <row r="2698" ht="20.100000000000001" customHeight="1"/>
    <row r="2699" ht="20.100000000000001" customHeight="1"/>
    <row r="2700" ht="20.100000000000001" customHeight="1"/>
    <row r="2701" ht="20.100000000000001" customHeight="1"/>
    <row r="2702" ht="20.100000000000001" customHeight="1"/>
    <row r="2703" ht="20.100000000000001" customHeight="1"/>
    <row r="2704" ht="20.100000000000001" customHeight="1"/>
    <row r="2705" ht="20.100000000000001" customHeight="1"/>
    <row r="2706" ht="20.100000000000001" customHeight="1"/>
    <row r="2707" ht="20.100000000000001" customHeight="1"/>
    <row r="2708" ht="20.100000000000001" customHeight="1"/>
    <row r="2709" ht="20.100000000000001" customHeight="1"/>
    <row r="2710" ht="20.100000000000001" customHeight="1"/>
    <row r="2711" ht="20.100000000000001" customHeight="1"/>
    <row r="2712" ht="20.100000000000001" customHeight="1"/>
    <row r="2713" ht="20.100000000000001" customHeight="1"/>
    <row r="2714" ht="20.100000000000001" customHeight="1"/>
    <row r="2715" ht="20.100000000000001" customHeight="1"/>
    <row r="2716" ht="20.100000000000001" customHeight="1"/>
    <row r="2717" ht="20.100000000000001" customHeight="1"/>
    <row r="2718" ht="20.100000000000001" customHeight="1"/>
    <row r="2719" ht="20.100000000000001" customHeight="1"/>
    <row r="2720" ht="20.100000000000001" customHeight="1"/>
    <row r="2721" ht="20.100000000000001" customHeight="1"/>
    <row r="2722" ht="20.100000000000001" customHeight="1"/>
    <row r="2723" ht="20.100000000000001" customHeight="1"/>
    <row r="2724" ht="20.100000000000001" customHeight="1"/>
    <row r="2725" ht="20.100000000000001" customHeight="1"/>
    <row r="2726" ht="20.100000000000001" customHeight="1"/>
    <row r="2727" ht="20.100000000000001" customHeight="1"/>
    <row r="2728" ht="20.100000000000001" customHeight="1"/>
    <row r="2729" ht="20.100000000000001" customHeight="1"/>
    <row r="2730" ht="20.100000000000001" customHeight="1"/>
    <row r="2731" ht="20.100000000000001" customHeight="1"/>
    <row r="2732" ht="20.100000000000001" customHeight="1"/>
    <row r="2733" ht="20.100000000000001" customHeight="1"/>
    <row r="2734" ht="20.100000000000001" customHeight="1"/>
    <row r="2735" ht="20.100000000000001" customHeight="1"/>
    <row r="2736" ht="20.100000000000001" customHeight="1"/>
    <row r="2737" ht="20.100000000000001" customHeight="1"/>
    <row r="2738" ht="20.100000000000001" customHeight="1"/>
    <row r="2739" ht="20.100000000000001" customHeight="1"/>
    <row r="2740" ht="20.100000000000001" customHeight="1"/>
    <row r="2741" ht="20.100000000000001" customHeight="1"/>
    <row r="2742" ht="20.100000000000001" customHeight="1"/>
    <row r="2743" ht="20.100000000000001" customHeight="1"/>
    <row r="2744" ht="20.100000000000001" customHeight="1"/>
    <row r="2745" ht="20.100000000000001" customHeight="1"/>
    <row r="2746" ht="20.100000000000001" customHeight="1"/>
    <row r="2747" ht="20.100000000000001" customHeight="1"/>
    <row r="2748" ht="20.100000000000001" customHeight="1"/>
    <row r="2749" ht="20.100000000000001" customHeight="1"/>
    <row r="2750" ht="20.100000000000001" customHeight="1"/>
    <row r="2751" ht="20.100000000000001" customHeight="1"/>
    <row r="2752" ht="20.100000000000001" customHeight="1"/>
    <row r="2753" ht="20.100000000000001" customHeight="1"/>
    <row r="2754" ht="20.100000000000001" customHeight="1"/>
    <row r="2755" ht="20.100000000000001" customHeight="1"/>
    <row r="2756" ht="20.100000000000001" customHeight="1"/>
    <row r="2757" ht="20.100000000000001" customHeight="1"/>
    <row r="2758" ht="20.100000000000001" customHeight="1"/>
    <row r="2759" ht="20.100000000000001" customHeight="1"/>
    <row r="2760" ht="20.100000000000001" customHeight="1"/>
    <row r="2761" ht="20.100000000000001" customHeight="1"/>
    <row r="2762" ht="20.100000000000001" customHeight="1"/>
    <row r="2763" ht="20.100000000000001" customHeight="1"/>
    <row r="2764" ht="20.100000000000001" customHeight="1"/>
    <row r="2765" ht="20.100000000000001" customHeight="1"/>
    <row r="2766" ht="20.100000000000001" customHeight="1"/>
    <row r="2767" ht="20.100000000000001" customHeight="1"/>
    <row r="2768" ht="20.100000000000001" customHeight="1"/>
    <row r="2769" ht="20.100000000000001" customHeight="1"/>
    <row r="2770" ht="20.100000000000001" customHeight="1"/>
    <row r="2771" ht="20.100000000000001" customHeight="1"/>
    <row r="2772" ht="20.100000000000001" customHeight="1"/>
    <row r="2773" ht="20.100000000000001" customHeight="1"/>
    <row r="2774" ht="20.100000000000001" customHeight="1"/>
    <row r="2775" ht="20.100000000000001" customHeight="1"/>
    <row r="2776" ht="20.100000000000001" customHeight="1"/>
    <row r="2777" ht="20.100000000000001" customHeight="1"/>
    <row r="2778" ht="20.100000000000001" customHeight="1"/>
    <row r="2779" ht="20.100000000000001" customHeight="1"/>
    <row r="2780" ht="20.100000000000001" customHeight="1"/>
    <row r="2781" ht="20.100000000000001" customHeight="1"/>
    <row r="2782" ht="20.100000000000001" customHeight="1"/>
    <row r="2783" ht="20.100000000000001" customHeight="1"/>
    <row r="2784" ht="20.100000000000001" customHeight="1"/>
    <row r="2785" ht="20.100000000000001" customHeight="1"/>
    <row r="2786" ht="20.100000000000001" customHeight="1"/>
    <row r="2787" ht="20.100000000000001" customHeight="1"/>
    <row r="2788" ht="20.100000000000001" customHeight="1"/>
    <row r="2789" ht="20.100000000000001" customHeight="1"/>
    <row r="2790" ht="20.100000000000001" customHeight="1"/>
    <row r="2791" ht="20.100000000000001" customHeight="1"/>
    <row r="2792" ht="20.100000000000001" customHeight="1"/>
    <row r="2793" ht="20.100000000000001" customHeight="1"/>
    <row r="2794" ht="20.100000000000001" customHeight="1"/>
    <row r="2795" ht="20.100000000000001" customHeight="1"/>
    <row r="2796" ht="20.100000000000001" customHeight="1"/>
    <row r="2797" ht="20.100000000000001" customHeight="1"/>
    <row r="2798" ht="20.100000000000001" customHeight="1"/>
    <row r="2799" ht="20.100000000000001" customHeight="1"/>
    <row r="2800" ht="20.100000000000001" customHeight="1"/>
    <row r="2801" ht="20.100000000000001" customHeight="1"/>
    <row r="2802" ht="20.100000000000001" customHeight="1"/>
    <row r="2803" ht="20.100000000000001" customHeight="1"/>
    <row r="2804" ht="20.100000000000001" customHeight="1"/>
    <row r="2805" ht="20.100000000000001" customHeight="1"/>
    <row r="2806" ht="20.100000000000001" customHeight="1"/>
    <row r="2807" ht="20.100000000000001" customHeight="1"/>
    <row r="2808" ht="20.100000000000001" customHeight="1"/>
    <row r="2809" ht="20.100000000000001" customHeight="1"/>
    <row r="2810" ht="20.100000000000001" customHeight="1"/>
    <row r="2811" ht="20.100000000000001" customHeight="1"/>
    <row r="2812" ht="20.100000000000001" customHeight="1"/>
    <row r="2813" ht="20.100000000000001" customHeight="1"/>
    <row r="2814" ht="20.100000000000001" customHeight="1"/>
    <row r="2815" ht="20.100000000000001" customHeight="1"/>
    <row r="2816" ht="20.100000000000001" customHeight="1"/>
    <row r="2817" ht="20.100000000000001" customHeight="1"/>
    <row r="2818" ht="20.100000000000001" customHeight="1"/>
    <row r="2819" ht="20.100000000000001" customHeight="1"/>
    <row r="2820" ht="20.100000000000001" customHeight="1"/>
    <row r="2821" ht="20.100000000000001" customHeight="1"/>
    <row r="2822" ht="20.100000000000001" customHeight="1"/>
    <row r="2823" ht="20.100000000000001" customHeight="1"/>
    <row r="2824" ht="20.100000000000001" customHeight="1"/>
    <row r="2825" ht="20.100000000000001" customHeight="1"/>
    <row r="2826" ht="20.100000000000001" customHeight="1"/>
    <row r="2827" ht="20.100000000000001" customHeight="1"/>
    <row r="2828" ht="20.100000000000001" customHeight="1"/>
    <row r="2829" ht="20.100000000000001" customHeight="1"/>
    <row r="2830" ht="20.100000000000001" customHeight="1"/>
    <row r="2831" ht="20.100000000000001" customHeight="1"/>
    <row r="2832" ht="20.100000000000001" customHeight="1"/>
    <row r="2833" ht="20.100000000000001" customHeight="1"/>
    <row r="2834" ht="20.100000000000001" customHeight="1"/>
    <row r="2835" ht="20.100000000000001" customHeight="1"/>
    <row r="2836" ht="20.100000000000001" customHeight="1"/>
    <row r="2837" ht="20.100000000000001" customHeight="1"/>
    <row r="2838" ht="20.100000000000001" customHeight="1"/>
    <row r="2839" ht="20.100000000000001" customHeight="1"/>
    <row r="2840" ht="20.100000000000001" customHeight="1"/>
    <row r="2841" ht="20.100000000000001" customHeight="1"/>
    <row r="2842" ht="20.100000000000001" customHeight="1"/>
    <row r="2843" ht="20.100000000000001" customHeight="1"/>
    <row r="2844" ht="20.100000000000001" customHeight="1"/>
    <row r="2845" ht="20.100000000000001" customHeight="1"/>
    <row r="2846" ht="20.100000000000001" customHeight="1"/>
    <row r="2847" ht="20.100000000000001" customHeight="1"/>
    <row r="2848" ht="20.100000000000001" customHeight="1"/>
    <row r="2849" ht="20.100000000000001" customHeight="1"/>
    <row r="2850" ht="20.100000000000001" customHeight="1"/>
    <row r="2851" ht="20.100000000000001" customHeight="1"/>
    <row r="2852" ht="20.100000000000001" customHeight="1"/>
    <row r="2853" ht="20.100000000000001" customHeight="1"/>
    <row r="2854" ht="20.100000000000001" customHeight="1"/>
    <row r="2855" ht="20.100000000000001" customHeight="1"/>
    <row r="2856" ht="20.100000000000001" customHeight="1"/>
    <row r="2857" ht="20.100000000000001" customHeight="1"/>
    <row r="2858" ht="20.100000000000001" customHeight="1"/>
    <row r="2859" ht="20.100000000000001" customHeight="1"/>
    <row r="2860" ht="20.100000000000001" customHeight="1"/>
    <row r="2861" ht="20.100000000000001" customHeight="1"/>
    <row r="2862" ht="20.100000000000001" customHeight="1"/>
    <row r="2863" ht="20.100000000000001" customHeight="1"/>
    <row r="2864" ht="20.100000000000001" customHeight="1"/>
    <row r="2865" ht="20.100000000000001" customHeight="1"/>
    <row r="2866" ht="20.100000000000001" customHeight="1"/>
    <row r="2867" ht="20.100000000000001" customHeight="1"/>
    <row r="2868" ht="20.100000000000001" customHeight="1"/>
    <row r="2869" ht="20.100000000000001" customHeight="1"/>
    <row r="2870" ht="20.100000000000001" customHeight="1"/>
    <row r="2871" ht="20.100000000000001" customHeight="1"/>
    <row r="2872" ht="20.100000000000001" customHeight="1"/>
    <row r="2873" ht="20.100000000000001" customHeight="1"/>
    <row r="2874" ht="20.100000000000001" customHeight="1"/>
    <row r="2875" ht="20.100000000000001" customHeight="1"/>
    <row r="2876" ht="20.100000000000001" customHeight="1"/>
    <row r="2877" ht="20.100000000000001" customHeight="1"/>
    <row r="2878" ht="20.100000000000001" customHeight="1"/>
    <row r="2879" ht="20.100000000000001" customHeight="1"/>
    <row r="2880" ht="20.100000000000001" customHeight="1"/>
    <row r="2881" ht="20.100000000000001" customHeight="1"/>
    <row r="2882" ht="20.100000000000001" customHeight="1"/>
    <row r="2883" ht="20.100000000000001" customHeight="1"/>
    <row r="2884" ht="20.100000000000001" customHeight="1"/>
    <row r="2885" ht="20.100000000000001" customHeight="1"/>
    <row r="2886" ht="20.100000000000001" customHeight="1"/>
    <row r="2887" ht="20.100000000000001" customHeight="1"/>
    <row r="2888" ht="20.100000000000001" customHeight="1"/>
    <row r="2889" ht="20.100000000000001" customHeight="1"/>
    <row r="2890" ht="20.100000000000001" customHeight="1"/>
    <row r="2891" ht="20.100000000000001" customHeight="1"/>
    <row r="2892" ht="20.100000000000001" customHeight="1"/>
    <row r="2893" ht="20.100000000000001" customHeight="1"/>
    <row r="2894" ht="20.100000000000001" customHeight="1"/>
    <row r="2895" ht="20.100000000000001" customHeight="1"/>
    <row r="2896" ht="20.100000000000001" customHeight="1"/>
    <row r="2897" ht="20.100000000000001" customHeight="1"/>
    <row r="2898" ht="20.100000000000001" customHeight="1"/>
    <row r="2899" ht="20.100000000000001" customHeight="1"/>
    <row r="2900" ht="20.100000000000001" customHeight="1"/>
    <row r="2901" ht="20.100000000000001" customHeight="1"/>
    <row r="2902" ht="20.100000000000001" customHeight="1"/>
    <row r="2903" ht="20.100000000000001" customHeight="1"/>
    <row r="2904" ht="20.100000000000001" customHeight="1"/>
    <row r="2905" ht="20.100000000000001" customHeight="1"/>
    <row r="2906" ht="20.100000000000001" customHeight="1"/>
    <row r="2907" ht="20.100000000000001" customHeight="1"/>
    <row r="2908" ht="20.100000000000001" customHeight="1"/>
    <row r="2909" ht="20.100000000000001" customHeight="1"/>
    <row r="2910" ht="20.100000000000001" customHeight="1"/>
    <row r="2911" ht="20.100000000000001" customHeight="1"/>
    <row r="2912" ht="20.100000000000001" customHeight="1"/>
    <row r="2913" ht="20.100000000000001" customHeight="1"/>
    <row r="2914" ht="20.100000000000001" customHeight="1"/>
    <row r="2915" ht="20.100000000000001" customHeight="1"/>
    <row r="2916" ht="20.100000000000001" customHeight="1"/>
    <row r="2917" ht="20.100000000000001" customHeight="1"/>
    <row r="2918" ht="20.100000000000001" customHeight="1"/>
    <row r="2919" ht="20.100000000000001" customHeight="1"/>
    <row r="2920" ht="20.100000000000001" customHeight="1"/>
    <row r="2921" ht="20.100000000000001" customHeight="1"/>
    <row r="2922" ht="20.100000000000001" customHeight="1"/>
    <row r="2923" ht="20.100000000000001" customHeight="1"/>
    <row r="2924" ht="20.100000000000001" customHeight="1"/>
    <row r="2925" ht="20.100000000000001" customHeight="1"/>
    <row r="2926" ht="20.100000000000001" customHeight="1"/>
    <row r="2927" ht="20.100000000000001" customHeight="1"/>
    <row r="2928" ht="20.100000000000001" customHeight="1"/>
    <row r="2929" ht="20.100000000000001" customHeight="1"/>
    <row r="2930" ht="20.100000000000001" customHeight="1"/>
    <row r="2931" ht="20.100000000000001" customHeight="1"/>
    <row r="2932" ht="20.100000000000001" customHeight="1"/>
    <row r="2933" ht="20.100000000000001" customHeight="1"/>
    <row r="2934" ht="20.100000000000001" customHeight="1"/>
    <row r="2935" ht="20.100000000000001" customHeight="1"/>
    <row r="2936" ht="20.100000000000001" customHeight="1"/>
    <row r="2937" ht="20.100000000000001" customHeight="1"/>
    <row r="2938" ht="20.100000000000001" customHeight="1"/>
    <row r="2939" ht="20.100000000000001" customHeight="1"/>
    <row r="2940" ht="20.100000000000001" customHeight="1"/>
    <row r="2941" ht="20.100000000000001" customHeight="1"/>
    <row r="2942" ht="20.100000000000001" customHeight="1"/>
    <row r="2943" ht="20.100000000000001" customHeight="1"/>
    <row r="2944" ht="20.100000000000001" customHeight="1"/>
    <row r="2945" ht="20.100000000000001" customHeight="1"/>
    <row r="2946" ht="20.100000000000001" customHeight="1"/>
    <row r="2947" ht="20.100000000000001" customHeight="1"/>
    <row r="2948" ht="20.100000000000001" customHeight="1"/>
    <row r="2949" ht="20.100000000000001" customHeight="1"/>
    <row r="2950" ht="20.100000000000001" customHeight="1"/>
    <row r="2951" ht="20.100000000000001" customHeight="1"/>
    <row r="2952" ht="20.100000000000001" customHeight="1"/>
    <row r="2953" ht="20.100000000000001" customHeight="1"/>
    <row r="2954" ht="20.100000000000001" customHeight="1"/>
    <row r="2955" ht="20.100000000000001" customHeight="1"/>
    <row r="2956" ht="20.100000000000001" customHeight="1"/>
    <row r="2957" ht="20.100000000000001" customHeight="1"/>
    <row r="2958" ht="20.100000000000001" customHeight="1"/>
    <row r="2959" ht="20.100000000000001" customHeight="1"/>
    <row r="2960" ht="20.100000000000001" customHeight="1"/>
    <row r="2961" ht="20.100000000000001" customHeight="1"/>
    <row r="2962" ht="20.100000000000001" customHeight="1"/>
    <row r="2963" ht="20.100000000000001" customHeight="1"/>
    <row r="2964" ht="20.100000000000001" customHeight="1"/>
    <row r="2965" ht="20.100000000000001" customHeight="1"/>
    <row r="2966" ht="20.100000000000001" customHeight="1"/>
    <row r="2967" ht="20.100000000000001" customHeight="1"/>
    <row r="2968" ht="20.100000000000001" customHeight="1"/>
    <row r="2969" ht="20.100000000000001" customHeight="1"/>
    <row r="2970" ht="20.100000000000001" customHeight="1"/>
    <row r="2971" ht="20.100000000000001" customHeight="1"/>
    <row r="2972" ht="20.100000000000001" customHeight="1"/>
    <row r="2973" ht="20.100000000000001" customHeight="1"/>
    <row r="2974" ht="20.100000000000001" customHeight="1"/>
    <row r="2975" ht="20.100000000000001" customHeight="1"/>
    <row r="2976" ht="20.100000000000001" customHeight="1"/>
    <row r="2977" ht="20.100000000000001" customHeight="1"/>
    <row r="2978" ht="20.100000000000001" customHeight="1"/>
    <row r="2979" ht="20.100000000000001" customHeight="1"/>
    <row r="2980" ht="20.100000000000001" customHeight="1"/>
    <row r="2981" ht="20.100000000000001" customHeight="1"/>
    <row r="2982" ht="20.100000000000001" customHeight="1"/>
    <row r="2983" ht="20.100000000000001" customHeight="1"/>
    <row r="2984" ht="20.100000000000001" customHeight="1"/>
    <row r="2985" ht="20.100000000000001" customHeight="1"/>
    <row r="2986" ht="20.100000000000001" customHeight="1"/>
    <row r="2987" ht="20.100000000000001" customHeight="1"/>
    <row r="2988" ht="20.100000000000001" customHeight="1"/>
    <row r="2989" ht="20.100000000000001" customHeight="1"/>
    <row r="2990" ht="20.100000000000001" customHeight="1"/>
    <row r="2991" ht="20.100000000000001" customHeight="1"/>
    <row r="2992" ht="20.100000000000001" customHeight="1"/>
    <row r="2993" ht="20.100000000000001" customHeight="1"/>
    <row r="2994" ht="20.100000000000001" customHeight="1"/>
    <row r="2995" ht="20.100000000000001" customHeight="1"/>
    <row r="2996" ht="20.100000000000001" customHeight="1"/>
    <row r="2997" ht="20.100000000000001" customHeight="1"/>
    <row r="2998" ht="20.100000000000001" customHeight="1"/>
    <row r="2999" ht="20.100000000000001" customHeight="1"/>
    <row r="3000" ht="20.100000000000001" customHeight="1"/>
    <row r="3001" ht="20.100000000000001" customHeight="1"/>
    <row r="3002" ht="20.100000000000001" customHeight="1"/>
    <row r="3003" ht="20.100000000000001" customHeight="1"/>
    <row r="3004" ht="20.100000000000001" customHeight="1"/>
    <row r="3005" ht="20.100000000000001" customHeight="1"/>
    <row r="3006" ht="20.100000000000001" customHeight="1"/>
    <row r="3007" ht="20.100000000000001" customHeight="1"/>
    <row r="3008" ht="20.100000000000001" customHeight="1"/>
    <row r="3009" ht="20.100000000000001" customHeight="1"/>
    <row r="3010" ht="20.100000000000001" customHeight="1"/>
    <row r="3011" ht="20.100000000000001" customHeight="1"/>
    <row r="3012" ht="20.100000000000001" customHeight="1"/>
    <row r="3013" ht="20.100000000000001" customHeight="1"/>
    <row r="3014" ht="20.100000000000001" customHeight="1"/>
    <row r="3015" ht="20.100000000000001" customHeight="1"/>
    <row r="3016" ht="20.100000000000001" customHeight="1"/>
    <row r="3017" ht="20.100000000000001" customHeight="1"/>
    <row r="3018" ht="20.100000000000001" customHeight="1"/>
    <row r="3019" ht="20.100000000000001" customHeight="1"/>
    <row r="3020" ht="20.100000000000001" customHeight="1"/>
    <row r="3021" ht="20.100000000000001" customHeight="1"/>
    <row r="3022" ht="20.100000000000001" customHeight="1"/>
    <row r="3023" ht="20.100000000000001" customHeight="1"/>
    <row r="3024" ht="20.100000000000001" customHeight="1"/>
    <row r="3025" ht="20.100000000000001" customHeight="1"/>
    <row r="3026" ht="20.100000000000001" customHeight="1"/>
    <row r="3027" ht="20.100000000000001" customHeight="1"/>
    <row r="3028" ht="20.100000000000001" customHeight="1"/>
    <row r="3029" ht="20.100000000000001" customHeight="1"/>
    <row r="3030" ht="20.100000000000001" customHeight="1"/>
    <row r="3031" ht="20.100000000000001" customHeight="1"/>
    <row r="3032" ht="20.100000000000001" customHeight="1"/>
    <row r="3033" ht="20.100000000000001" customHeight="1"/>
    <row r="3034" ht="20.100000000000001" customHeight="1"/>
    <row r="3035" ht="20.100000000000001" customHeight="1"/>
    <row r="3036" ht="20.100000000000001" customHeight="1"/>
    <row r="3037" ht="20.100000000000001" customHeight="1"/>
    <row r="3038" ht="20.100000000000001" customHeight="1"/>
    <row r="3039" ht="20.100000000000001" customHeight="1"/>
    <row r="3040" ht="20.100000000000001" customHeight="1"/>
    <row r="3041" ht="20.100000000000001" customHeight="1"/>
    <row r="3042" ht="20.100000000000001" customHeight="1"/>
    <row r="3043" ht="20.100000000000001" customHeight="1"/>
    <row r="3044" ht="20.100000000000001" customHeight="1"/>
    <row r="3045" ht="20.100000000000001" customHeight="1"/>
    <row r="3046" ht="20.100000000000001" customHeight="1"/>
    <row r="3047" ht="20.100000000000001" customHeight="1"/>
    <row r="3048" ht="20.100000000000001" customHeight="1"/>
    <row r="3049" ht="20.100000000000001" customHeight="1"/>
    <row r="3050" ht="20.100000000000001" customHeight="1"/>
    <row r="3051" ht="20.100000000000001" customHeight="1"/>
    <row r="3052" ht="20.100000000000001" customHeight="1"/>
    <row r="3053" ht="20.100000000000001" customHeight="1"/>
    <row r="3054" ht="20.100000000000001" customHeight="1"/>
    <row r="3055" ht="20.100000000000001" customHeight="1"/>
    <row r="3056" ht="20.100000000000001" customHeight="1"/>
    <row r="3057" ht="20.100000000000001" customHeight="1"/>
    <row r="3058" ht="20.100000000000001" customHeight="1"/>
    <row r="3059" ht="20.100000000000001" customHeight="1"/>
    <row r="3060" ht="20.100000000000001" customHeight="1"/>
    <row r="3061" ht="20.100000000000001" customHeight="1"/>
    <row r="3062" ht="20.100000000000001" customHeight="1"/>
    <row r="3063" ht="20.100000000000001" customHeight="1"/>
    <row r="3064" ht="20.100000000000001" customHeight="1"/>
    <row r="3065" ht="20.100000000000001" customHeight="1"/>
    <row r="3066" ht="20.100000000000001" customHeight="1"/>
    <row r="3067" ht="20.100000000000001" customHeight="1"/>
    <row r="3068" ht="20.100000000000001" customHeight="1"/>
    <row r="3069" ht="20.100000000000001" customHeight="1"/>
    <row r="3070" ht="20.100000000000001" customHeight="1"/>
    <row r="3071" ht="20.100000000000001" customHeight="1"/>
    <row r="3072" ht="20.100000000000001" customHeight="1"/>
    <row r="3073" ht="20.100000000000001" customHeight="1"/>
    <row r="3074" ht="20.100000000000001" customHeight="1"/>
    <row r="3075" ht="20.100000000000001" customHeight="1"/>
    <row r="3076" ht="20.100000000000001" customHeight="1"/>
    <row r="3077" ht="20.100000000000001" customHeight="1"/>
    <row r="3078" ht="20.100000000000001" customHeight="1"/>
    <row r="3079" ht="20.100000000000001" customHeight="1"/>
    <row r="3080" ht="20.100000000000001" customHeight="1"/>
    <row r="3081" ht="20.100000000000001" customHeight="1"/>
    <row r="3082" ht="20.100000000000001" customHeight="1"/>
    <row r="3083" ht="20.100000000000001" customHeight="1"/>
    <row r="3084" ht="20.100000000000001" customHeight="1"/>
    <row r="3085" ht="20.100000000000001" customHeight="1"/>
    <row r="3086" ht="20.100000000000001" customHeight="1"/>
    <row r="3087" ht="20.100000000000001" customHeight="1"/>
    <row r="3088" ht="20.100000000000001" customHeight="1"/>
    <row r="3089" ht="20.100000000000001" customHeight="1"/>
    <row r="3090" ht="20.100000000000001" customHeight="1"/>
    <row r="3091" ht="20.100000000000001" customHeight="1"/>
    <row r="3092" ht="20.100000000000001" customHeight="1"/>
    <row r="3093" ht="20.100000000000001" customHeight="1"/>
    <row r="3094" ht="20.100000000000001" customHeight="1"/>
    <row r="3095" ht="20.100000000000001" customHeight="1"/>
    <row r="3096" ht="20.100000000000001" customHeight="1"/>
    <row r="3097" ht="20.100000000000001" customHeight="1"/>
    <row r="3098" ht="20.100000000000001" customHeight="1"/>
    <row r="3099" ht="20.100000000000001" customHeight="1"/>
    <row r="3100" ht="20.100000000000001" customHeight="1"/>
    <row r="3101" ht="20.100000000000001" customHeight="1"/>
    <row r="3102" ht="20.100000000000001" customHeight="1"/>
    <row r="3103" ht="20.100000000000001" customHeight="1"/>
    <row r="3104" ht="20.100000000000001" customHeight="1"/>
    <row r="3105" ht="20.100000000000001" customHeight="1"/>
    <row r="3106" ht="20.100000000000001" customHeight="1"/>
    <row r="3107" ht="20.100000000000001" customHeight="1"/>
    <row r="3108" ht="20.100000000000001" customHeight="1"/>
    <row r="3109" ht="20.100000000000001" customHeight="1"/>
    <row r="3110" ht="20.100000000000001" customHeight="1"/>
    <row r="3111" ht="20.100000000000001" customHeight="1"/>
    <row r="3112" ht="20.100000000000001" customHeight="1"/>
    <row r="3113" ht="20.100000000000001" customHeight="1"/>
    <row r="3114" ht="20.100000000000001" customHeight="1"/>
    <row r="3115" ht="20.100000000000001" customHeight="1"/>
    <row r="3116" ht="20.100000000000001" customHeight="1"/>
    <row r="3117" ht="20.100000000000001" customHeight="1"/>
    <row r="3118" ht="20.100000000000001" customHeight="1"/>
    <row r="3119" ht="20.100000000000001" customHeight="1"/>
    <row r="3120" ht="20.100000000000001" customHeight="1"/>
    <row r="3121" ht="20.100000000000001" customHeight="1"/>
    <row r="3122" ht="20.100000000000001" customHeight="1"/>
    <row r="3123" ht="20.100000000000001" customHeight="1"/>
    <row r="3124" ht="20.100000000000001" customHeight="1"/>
    <row r="3125" ht="20.100000000000001" customHeight="1"/>
    <row r="3126" ht="20.100000000000001" customHeight="1"/>
    <row r="3127" ht="20.100000000000001" customHeight="1"/>
    <row r="3128" ht="20.100000000000001" customHeight="1"/>
    <row r="3129" ht="20.100000000000001" customHeight="1"/>
    <row r="3130" ht="20.100000000000001" customHeight="1"/>
    <row r="3131" ht="20.100000000000001" customHeight="1"/>
    <row r="3132" ht="20.100000000000001" customHeight="1"/>
    <row r="3133" ht="20.100000000000001" customHeight="1"/>
    <row r="3134" ht="20.100000000000001" customHeight="1"/>
    <row r="3135" ht="20.100000000000001" customHeight="1"/>
    <row r="3136" ht="20.100000000000001" customHeight="1"/>
    <row r="3137" ht="20.100000000000001" customHeight="1"/>
    <row r="3138" ht="20.100000000000001" customHeight="1"/>
    <row r="3139" ht="20.100000000000001" customHeight="1"/>
    <row r="3140" ht="20.100000000000001" customHeight="1"/>
    <row r="3141" ht="20.100000000000001" customHeight="1"/>
    <row r="3142" ht="20.100000000000001" customHeight="1"/>
    <row r="3143" ht="20.100000000000001" customHeight="1"/>
    <row r="3144" ht="20.100000000000001" customHeight="1"/>
    <row r="3145" ht="20.100000000000001" customHeight="1"/>
    <row r="3146" ht="20.100000000000001" customHeight="1"/>
    <row r="3147" ht="20.100000000000001" customHeight="1"/>
    <row r="3148" ht="20.100000000000001" customHeight="1"/>
    <row r="3149" ht="20.100000000000001" customHeight="1"/>
    <row r="3150" ht="20.100000000000001" customHeight="1"/>
    <row r="3151" ht="20.100000000000001" customHeight="1"/>
    <row r="3152" ht="20.100000000000001" customHeight="1"/>
    <row r="3153" ht="20.100000000000001" customHeight="1"/>
    <row r="3154" ht="20.100000000000001" customHeight="1"/>
    <row r="3155" ht="20.100000000000001" customHeight="1"/>
    <row r="3156" ht="20.100000000000001" customHeight="1"/>
    <row r="3157" ht="20.100000000000001" customHeight="1"/>
    <row r="3158" ht="20.100000000000001" customHeight="1"/>
    <row r="3159" ht="20.100000000000001" customHeight="1"/>
    <row r="3160" ht="20.100000000000001" customHeight="1"/>
    <row r="3161" ht="20.100000000000001" customHeight="1"/>
    <row r="3162" ht="20.100000000000001" customHeight="1"/>
    <row r="3163" ht="20.100000000000001" customHeight="1"/>
    <row r="3164" ht="20.100000000000001" customHeight="1"/>
    <row r="3165" ht="20.100000000000001" customHeight="1"/>
    <row r="3166" ht="20.100000000000001" customHeight="1"/>
    <row r="3167" ht="20.100000000000001" customHeight="1"/>
    <row r="3168" ht="20.100000000000001" customHeight="1"/>
    <row r="3169" ht="20.100000000000001" customHeight="1"/>
    <row r="3170" ht="20.100000000000001" customHeight="1"/>
    <row r="3171" ht="20.100000000000001" customHeight="1"/>
    <row r="3172" ht="20.100000000000001" customHeight="1"/>
    <row r="3173" ht="20.100000000000001" customHeight="1"/>
    <row r="3174" ht="20.100000000000001" customHeight="1"/>
    <row r="3175" ht="20.100000000000001" customHeight="1"/>
    <row r="3176" ht="20.100000000000001" customHeight="1"/>
    <row r="3177" ht="20.100000000000001" customHeight="1"/>
    <row r="3178" ht="20.100000000000001" customHeight="1"/>
    <row r="3179" ht="20.100000000000001" customHeight="1"/>
    <row r="3180" ht="20.100000000000001" customHeight="1"/>
    <row r="3181" ht="20.100000000000001" customHeight="1"/>
    <row r="3182" ht="20.100000000000001" customHeight="1"/>
    <row r="3183" ht="20.100000000000001" customHeight="1"/>
    <row r="3184" ht="20.100000000000001" customHeight="1"/>
    <row r="3185" ht="20.100000000000001" customHeight="1"/>
    <row r="3186" ht="20.100000000000001" customHeight="1"/>
    <row r="3187" ht="20.100000000000001" customHeight="1"/>
    <row r="3188" ht="20.100000000000001" customHeight="1"/>
    <row r="3189" ht="20.100000000000001" customHeight="1"/>
    <row r="3190" ht="20.100000000000001" customHeight="1"/>
    <row r="3191" ht="20.100000000000001" customHeight="1"/>
    <row r="3192" ht="20.100000000000001" customHeight="1"/>
    <row r="3193" ht="20.100000000000001" customHeight="1"/>
    <row r="3194" ht="20.100000000000001" customHeight="1"/>
    <row r="3195" ht="20.100000000000001" customHeight="1"/>
    <row r="3196" ht="20.100000000000001" customHeight="1"/>
    <row r="3197" ht="20.100000000000001" customHeight="1"/>
    <row r="3198" ht="20.100000000000001" customHeight="1"/>
    <row r="3199" ht="20.100000000000001" customHeight="1"/>
    <row r="3200" ht="20.100000000000001" customHeight="1"/>
    <row r="3201" ht="20.100000000000001" customHeight="1"/>
    <row r="3202" ht="20.100000000000001" customHeight="1"/>
    <row r="3203" ht="20.100000000000001" customHeight="1"/>
    <row r="3204" ht="20.100000000000001" customHeight="1"/>
    <row r="3205" ht="20.100000000000001" customHeight="1"/>
    <row r="3206" ht="20.100000000000001" customHeight="1"/>
    <row r="3207" ht="20.100000000000001" customHeight="1"/>
    <row r="3208" ht="20.100000000000001" customHeight="1"/>
    <row r="3209" ht="20.100000000000001" customHeight="1"/>
    <row r="3210" ht="20.100000000000001" customHeight="1"/>
    <row r="3211" ht="20.100000000000001" customHeight="1"/>
    <row r="3212" ht="20.100000000000001" customHeight="1"/>
    <row r="3213" ht="20.100000000000001" customHeight="1"/>
    <row r="3214" ht="20.100000000000001" customHeight="1"/>
    <row r="3215" ht="20.100000000000001" customHeight="1"/>
    <row r="3216" ht="20.100000000000001" customHeight="1"/>
    <row r="3217" ht="20.100000000000001" customHeight="1"/>
    <row r="3218" ht="20.100000000000001" customHeight="1"/>
    <row r="3219" ht="20.100000000000001" customHeight="1"/>
    <row r="3220" ht="20.100000000000001" customHeight="1"/>
    <row r="3221" ht="20.100000000000001" customHeight="1"/>
    <row r="3222" ht="20.100000000000001" customHeight="1"/>
    <row r="3223" ht="20.100000000000001" customHeight="1"/>
    <row r="3224" ht="20.100000000000001" customHeight="1"/>
    <row r="3225" ht="20.100000000000001" customHeight="1"/>
    <row r="3226" ht="20.100000000000001" customHeight="1"/>
    <row r="3227" ht="20.100000000000001" customHeight="1"/>
    <row r="3228" ht="20.100000000000001" customHeight="1"/>
    <row r="3229" ht="20.100000000000001" customHeight="1"/>
    <row r="3230" ht="20.100000000000001" customHeight="1"/>
    <row r="3231" ht="20.100000000000001" customHeight="1"/>
    <row r="3232" ht="20.100000000000001" customHeight="1"/>
    <row r="3233" ht="20.100000000000001" customHeight="1"/>
    <row r="3234" ht="20.100000000000001" customHeight="1"/>
    <row r="3235" ht="20.100000000000001" customHeight="1"/>
    <row r="3236" ht="20.100000000000001" customHeight="1"/>
    <row r="3237" ht="20.100000000000001" customHeight="1"/>
    <row r="3238" ht="20.100000000000001" customHeight="1"/>
    <row r="3239" ht="20.100000000000001" customHeight="1"/>
    <row r="3240" ht="20.100000000000001" customHeight="1"/>
    <row r="3241" ht="20.100000000000001" customHeight="1"/>
    <row r="3242" ht="20.100000000000001" customHeight="1"/>
    <row r="3243" ht="20.100000000000001" customHeight="1"/>
    <row r="3244" ht="20.100000000000001" customHeight="1"/>
    <row r="3245" ht="20.100000000000001" customHeight="1"/>
    <row r="3246" ht="20.100000000000001" customHeight="1"/>
    <row r="3247" ht="20.100000000000001" customHeight="1"/>
    <row r="3248" ht="20.100000000000001" customHeight="1"/>
    <row r="3249" ht="20.100000000000001" customHeight="1"/>
    <row r="3250" ht="20.100000000000001" customHeight="1"/>
    <row r="3251" ht="20.100000000000001" customHeight="1"/>
    <row r="3252" ht="20.100000000000001" customHeight="1"/>
    <row r="3253" ht="20.100000000000001" customHeight="1"/>
    <row r="3254" ht="20.100000000000001" customHeight="1"/>
    <row r="3255" ht="20.100000000000001" customHeight="1"/>
    <row r="3256" ht="20.100000000000001" customHeight="1"/>
    <row r="3257" ht="20.100000000000001" customHeight="1"/>
    <row r="3258" ht="20.100000000000001" customHeight="1"/>
    <row r="3259" ht="20.100000000000001" customHeight="1"/>
    <row r="3260" ht="20.100000000000001" customHeight="1"/>
    <row r="3261" ht="20.100000000000001" customHeight="1"/>
    <row r="3262" ht="20.100000000000001" customHeight="1"/>
    <row r="3263" ht="20.100000000000001" customHeight="1"/>
    <row r="3264" ht="20.100000000000001" customHeight="1"/>
    <row r="3265" ht="20.100000000000001" customHeight="1"/>
    <row r="3266" ht="20.100000000000001" customHeight="1"/>
    <row r="3267" ht="20.100000000000001" customHeight="1"/>
    <row r="3268" ht="20.100000000000001" customHeight="1"/>
    <row r="3269" ht="20.100000000000001" customHeight="1"/>
    <row r="3270" ht="20.100000000000001" customHeight="1"/>
    <row r="3271" ht="20.100000000000001" customHeight="1"/>
    <row r="3272" ht="20.100000000000001" customHeight="1"/>
    <row r="3273" ht="20.100000000000001" customHeight="1"/>
    <row r="3274" ht="20.100000000000001" customHeight="1"/>
    <row r="3275" ht="20.100000000000001" customHeight="1"/>
    <row r="3276" ht="20.100000000000001" customHeight="1"/>
    <row r="3277" ht="20.100000000000001" customHeight="1"/>
    <row r="3278" ht="20.100000000000001" customHeight="1"/>
    <row r="3279" ht="20.100000000000001" customHeight="1"/>
    <row r="3280" ht="20.100000000000001" customHeight="1"/>
    <row r="3281" ht="20.100000000000001" customHeight="1"/>
    <row r="3282" ht="20.100000000000001" customHeight="1"/>
    <row r="3283" ht="20.100000000000001" customHeight="1"/>
    <row r="3284" ht="20.100000000000001" customHeight="1"/>
    <row r="3285" ht="20.100000000000001" customHeight="1"/>
    <row r="3286" ht="20.100000000000001" customHeight="1"/>
    <row r="3287" ht="20.100000000000001" customHeight="1"/>
    <row r="3288" ht="20.100000000000001" customHeight="1"/>
    <row r="3289" ht="20.100000000000001" customHeight="1"/>
    <row r="3290" ht="20.100000000000001" customHeight="1"/>
    <row r="3291" ht="20.100000000000001" customHeight="1"/>
    <row r="3292" ht="20.100000000000001" customHeight="1"/>
    <row r="3293" ht="20.100000000000001" customHeight="1"/>
    <row r="3294" ht="20.100000000000001" customHeight="1"/>
    <row r="3295" ht="20.100000000000001" customHeight="1"/>
    <row r="3296" ht="20.100000000000001" customHeight="1"/>
    <row r="3297" ht="20.100000000000001" customHeight="1"/>
    <row r="3298" ht="20.100000000000001" customHeight="1"/>
    <row r="3299" ht="20.100000000000001" customHeight="1"/>
    <row r="3300" ht="20.100000000000001" customHeight="1"/>
    <row r="3301" ht="20.100000000000001" customHeight="1"/>
    <row r="3302" ht="20.100000000000001" customHeight="1"/>
    <row r="3303" ht="20.100000000000001" customHeight="1"/>
    <row r="3304" ht="20.100000000000001" customHeight="1"/>
    <row r="3305" ht="20.100000000000001" customHeight="1"/>
    <row r="3306" ht="20.100000000000001" customHeight="1"/>
    <row r="3307" ht="20.100000000000001" customHeight="1"/>
    <row r="3308" ht="20.100000000000001" customHeight="1"/>
    <row r="3309" ht="20.100000000000001" customHeight="1"/>
    <row r="3310" ht="20.100000000000001" customHeight="1"/>
    <row r="3311" ht="20.100000000000001" customHeight="1"/>
    <row r="3312" ht="20.100000000000001" customHeight="1"/>
    <row r="3313" ht="20.100000000000001" customHeight="1"/>
    <row r="3314" ht="20.100000000000001" customHeight="1"/>
    <row r="3315" ht="20.100000000000001" customHeight="1"/>
    <row r="3316" ht="20.100000000000001" customHeight="1"/>
    <row r="3317" ht="20.100000000000001" customHeight="1"/>
    <row r="3318" ht="20.100000000000001" customHeight="1"/>
    <row r="3319" ht="20.100000000000001" customHeight="1"/>
    <row r="3320" ht="20.100000000000001" customHeight="1"/>
    <row r="3321" ht="20.100000000000001" customHeight="1"/>
    <row r="3322" ht="20.100000000000001" customHeight="1"/>
    <row r="3323" ht="20.100000000000001" customHeight="1"/>
    <row r="3324" ht="20.100000000000001" customHeight="1"/>
    <row r="3325" ht="20.100000000000001" customHeight="1"/>
    <row r="3326" ht="20.100000000000001" customHeight="1"/>
    <row r="3327" ht="20.100000000000001" customHeight="1"/>
    <row r="3328" ht="20.100000000000001" customHeight="1"/>
    <row r="3329" ht="20.100000000000001" customHeight="1"/>
    <row r="3330" ht="20.100000000000001" customHeight="1"/>
    <row r="3331" ht="20.100000000000001" customHeight="1"/>
    <row r="3332" ht="20.100000000000001" customHeight="1"/>
    <row r="3333" ht="20.100000000000001" customHeight="1"/>
    <row r="3334" ht="20.100000000000001" customHeight="1"/>
    <row r="3335" ht="20.100000000000001" customHeight="1"/>
    <row r="3336" ht="20.100000000000001" customHeight="1"/>
    <row r="3337" ht="20.100000000000001" customHeight="1"/>
    <row r="3338" ht="20.100000000000001" customHeight="1"/>
    <row r="3339" ht="20.100000000000001" customHeight="1"/>
    <row r="3340" ht="20.100000000000001" customHeight="1"/>
    <row r="3341" ht="20.100000000000001" customHeight="1"/>
    <row r="3342" ht="20.100000000000001" customHeight="1"/>
    <row r="3343" ht="20.100000000000001" customHeight="1"/>
    <row r="3344" ht="20.100000000000001" customHeight="1"/>
    <row r="3345" ht="20.100000000000001" customHeight="1"/>
    <row r="3346" ht="20.100000000000001" customHeight="1"/>
    <row r="3347" ht="20.100000000000001" customHeight="1"/>
    <row r="3348" ht="20.100000000000001" customHeight="1"/>
    <row r="3349" ht="20.100000000000001" customHeight="1"/>
    <row r="3350" ht="20.100000000000001" customHeight="1"/>
    <row r="3351" ht="20.100000000000001" customHeight="1"/>
    <row r="3352" ht="20.100000000000001" customHeight="1"/>
    <row r="3353" ht="20.100000000000001" customHeight="1"/>
    <row r="3354" ht="20.100000000000001" customHeight="1"/>
    <row r="3355" ht="20.100000000000001" customHeight="1"/>
    <row r="3356" ht="20.100000000000001" customHeight="1"/>
    <row r="3357" ht="20.100000000000001" customHeight="1"/>
    <row r="3358" ht="20.100000000000001" customHeight="1"/>
    <row r="3359" ht="20.100000000000001" customHeight="1"/>
    <row r="3360" ht="20.100000000000001" customHeight="1"/>
    <row r="3361" ht="20.100000000000001" customHeight="1"/>
    <row r="3362" ht="20.100000000000001" customHeight="1"/>
    <row r="3363" ht="20.100000000000001" customHeight="1"/>
    <row r="3364" ht="20.100000000000001" customHeight="1"/>
    <row r="3365" ht="20.100000000000001" customHeight="1"/>
    <row r="3366" ht="20.100000000000001" customHeight="1"/>
    <row r="3367" ht="20.100000000000001" customHeight="1"/>
    <row r="3368" ht="20.100000000000001" customHeight="1"/>
    <row r="3369" ht="20.100000000000001" customHeight="1"/>
    <row r="3370" ht="20.100000000000001" customHeight="1"/>
    <row r="3371" ht="20.100000000000001" customHeight="1"/>
    <row r="3372" ht="20.100000000000001" customHeight="1"/>
    <row r="3373" ht="20.100000000000001" customHeight="1"/>
    <row r="3374" ht="20.100000000000001" customHeight="1"/>
    <row r="3375" ht="20.100000000000001" customHeight="1"/>
    <row r="3376" ht="20.100000000000001" customHeight="1"/>
    <row r="3377" ht="20.100000000000001" customHeight="1"/>
    <row r="3378" ht="20.100000000000001" customHeight="1"/>
    <row r="3379" ht="20.100000000000001" customHeight="1"/>
    <row r="3380" ht="20.100000000000001" customHeight="1"/>
    <row r="3381" ht="20.100000000000001" customHeight="1"/>
    <row r="3382" ht="20.100000000000001" customHeight="1"/>
    <row r="3383" ht="20.100000000000001" customHeight="1"/>
    <row r="3384" ht="20.100000000000001" customHeight="1"/>
    <row r="3385" ht="20.100000000000001" customHeight="1"/>
    <row r="3386" ht="20.100000000000001" customHeight="1"/>
    <row r="3387" ht="20.100000000000001" customHeight="1"/>
    <row r="3388" ht="20.100000000000001" customHeight="1"/>
    <row r="3389" ht="20.100000000000001" customHeight="1"/>
    <row r="3390" ht="20.100000000000001" customHeight="1"/>
    <row r="3391" ht="20.100000000000001" customHeight="1"/>
    <row r="3392" ht="20.100000000000001" customHeight="1"/>
    <row r="3393" ht="20.100000000000001" customHeight="1"/>
    <row r="3394" ht="20.100000000000001" customHeight="1"/>
    <row r="3395" ht="20.100000000000001" customHeight="1"/>
    <row r="3396" ht="20.100000000000001" customHeight="1"/>
    <row r="3397" ht="20.100000000000001" customHeight="1"/>
    <row r="3398" ht="20.100000000000001" customHeight="1"/>
    <row r="3399" ht="20.100000000000001" customHeight="1"/>
    <row r="3400" ht="20.100000000000001" customHeight="1"/>
    <row r="3401" ht="20.100000000000001" customHeight="1"/>
    <row r="3402" ht="20.100000000000001" customHeight="1"/>
    <row r="3403" ht="20.100000000000001" customHeight="1"/>
    <row r="3404" ht="20.100000000000001" customHeight="1"/>
    <row r="3405" ht="20.100000000000001" customHeight="1"/>
    <row r="3406" ht="20.100000000000001" customHeight="1"/>
    <row r="3407" ht="20.100000000000001" customHeight="1"/>
    <row r="3408" ht="20.100000000000001" customHeight="1"/>
    <row r="3409" ht="20.100000000000001" customHeight="1"/>
    <row r="3410" ht="20.100000000000001" customHeight="1"/>
    <row r="3411" ht="20.100000000000001" customHeight="1"/>
    <row r="3412" ht="20.100000000000001" customHeight="1"/>
    <row r="3413" ht="20.100000000000001" customHeight="1"/>
    <row r="3414" ht="20.100000000000001" customHeight="1"/>
    <row r="3415" ht="20.100000000000001" customHeight="1"/>
    <row r="3416" ht="20.100000000000001" customHeight="1"/>
    <row r="3417" ht="20.100000000000001" customHeight="1"/>
    <row r="3418" ht="20.100000000000001" customHeight="1"/>
    <row r="3419" ht="20.100000000000001" customHeight="1"/>
    <row r="3420" ht="20.100000000000001" customHeight="1"/>
    <row r="3421" ht="20.100000000000001" customHeight="1"/>
    <row r="3422" ht="20.100000000000001" customHeight="1"/>
    <row r="3423" ht="20.100000000000001" customHeight="1"/>
    <row r="3424" ht="20.100000000000001" customHeight="1"/>
    <row r="3425" ht="20.100000000000001" customHeight="1"/>
    <row r="3426" ht="20.100000000000001" customHeight="1"/>
    <row r="3427" ht="20.100000000000001" customHeight="1"/>
    <row r="3428" ht="20.100000000000001" customHeight="1"/>
    <row r="3429" ht="20.100000000000001" customHeight="1"/>
    <row r="3430" ht="20.100000000000001" customHeight="1"/>
    <row r="3431" ht="20.100000000000001" customHeight="1"/>
    <row r="3432" ht="20.100000000000001" customHeight="1"/>
    <row r="3433" ht="20.100000000000001" customHeight="1"/>
    <row r="3434" ht="20.100000000000001" customHeight="1"/>
    <row r="3435" ht="20.100000000000001" customHeight="1"/>
    <row r="3436" ht="20.100000000000001" customHeight="1"/>
    <row r="3437" ht="20.100000000000001" customHeight="1"/>
    <row r="3438" ht="20.100000000000001" customHeight="1"/>
    <row r="3439" ht="20.100000000000001" customHeight="1"/>
    <row r="3440" ht="20.100000000000001" customHeight="1"/>
    <row r="3441" ht="20.100000000000001" customHeight="1"/>
    <row r="3442" ht="20.100000000000001" customHeight="1"/>
    <row r="3443" ht="20.100000000000001" customHeight="1"/>
    <row r="3444" ht="20.100000000000001" customHeight="1"/>
    <row r="3445" ht="20.100000000000001" customHeight="1"/>
    <row r="3446" ht="20.100000000000001" customHeight="1"/>
    <row r="3447" ht="20.100000000000001" customHeight="1"/>
    <row r="3448" ht="20.100000000000001" customHeight="1"/>
    <row r="3449" ht="20.100000000000001" customHeight="1"/>
    <row r="3450" ht="20.100000000000001" customHeight="1"/>
    <row r="3451" ht="20.100000000000001" customHeight="1"/>
    <row r="3452" ht="20.100000000000001" customHeight="1"/>
    <row r="3453" ht="20.100000000000001" customHeight="1"/>
    <row r="3454" ht="20.100000000000001" customHeight="1"/>
    <row r="3455" ht="20.100000000000001" customHeight="1"/>
    <row r="3456" ht="20.100000000000001" customHeight="1"/>
    <row r="3457" ht="20.100000000000001" customHeight="1"/>
    <row r="3458" ht="20.100000000000001" customHeight="1"/>
    <row r="3459" ht="20.100000000000001" customHeight="1"/>
    <row r="3460" ht="20.100000000000001" customHeight="1"/>
    <row r="3461" ht="20.100000000000001" customHeight="1"/>
    <row r="3462" ht="20.100000000000001" customHeight="1"/>
    <row r="3463" ht="20.100000000000001" customHeight="1"/>
    <row r="3464" ht="20.100000000000001" customHeight="1"/>
    <row r="3465" ht="20.100000000000001" customHeight="1"/>
    <row r="3466" ht="20.100000000000001" customHeight="1"/>
    <row r="3467" ht="20.100000000000001" customHeight="1"/>
    <row r="3468" ht="20.100000000000001" customHeight="1"/>
    <row r="3469" ht="20.100000000000001" customHeight="1"/>
    <row r="3470" ht="20.100000000000001" customHeight="1"/>
    <row r="3471" ht="20.100000000000001" customHeight="1"/>
    <row r="3472" ht="20.100000000000001" customHeight="1"/>
    <row r="3473" ht="20.100000000000001" customHeight="1"/>
    <row r="3474" ht="20.100000000000001" customHeight="1"/>
    <row r="3475" ht="20.100000000000001" customHeight="1"/>
    <row r="3476" ht="20.100000000000001" customHeight="1"/>
    <row r="3477" ht="20.100000000000001" customHeight="1"/>
    <row r="3478" ht="20.100000000000001" customHeight="1"/>
    <row r="3479" ht="20.100000000000001" customHeight="1"/>
    <row r="3480" ht="20.100000000000001" customHeight="1"/>
    <row r="3481" ht="20.100000000000001" customHeight="1"/>
    <row r="3482" ht="20.100000000000001" customHeight="1"/>
    <row r="3483" ht="20.100000000000001" customHeight="1"/>
    <row r="3484" ht="20.100000000000001" customHeight="1"/>
    <row r="3485" ht="20.100000000000001" customHeight="1"/>
    <row r="3486" ht="20.100000000000001" customHeight="1"/>
    <row r="3487" ht="20.100000000000001" customHeight="1"/>
    <row r="3488" ht="20.100000000000001" customHeight="1"/>
    <row r="3489" ht="20.100000000000001" customHeight="1"/>
    <row r="3490" ht="20.100000000000001" customHeight="1"/>
    <row r="3491" ht="20.100000000000001" customHeight="1"/>
    <row r="3492" ht="20.100000000000001" customHeight="1"/>
    <row r="3493" ht="20.100000000000001" customHeight="1"/>
    <row r="3494" ht="20.100000000000001" customHeight="1"/>
    <row r="3495" ht="20.100000000000001" customHeight="1"/>
    <row r="3496" ht="20.100000000000001" customHeight="1"/>
    <row r="3497" ht="20.100000000000001" customHeight="1"/>
    <row r="3498" ht="20.100000000000001" customHeight="1"/>
    <row r="3499" ht="20.100000000000001" customHeight="1"/>
    <row r="3500" ht="20.100000000000001" customHeight="1"/>
    <row r="3501" ht="20.100000000000001" customHeight="1"/>
    <row r="3502" ht="20.100000000000001" customHeight="1"/>
    <row r="3503" ht="20.100000000000001" customHeight="1"/>
    <row r="3504" ht="20.100000000000001" customHeight="1"/>
    <row r="3505" ht="20.100000000000001" customHeight="1"/>
    <row r="3506" ht="20.100000000000001" customHeight="1"/>
    <row r="3507" ht="20.100000000000001" customHeight="1"/>
    <row r="3508" ht="20.100000000000001" customHeight="1"/>
    <row r="3509" ht="20.100000000000001" customHeight="1"/>
    <row r="3510" ht="20.100000000000001" customHeight="1"/>
    <row r="3511" ht="20.100000000000001" customHeight="1"/>
    <row r="3512" ht="20.100000000000001" customHeight="1"/>
    <row r="3513" ht="20.100000000000001" customHeight="1"/>
    <row r="3514" ht="20.100000000000001" customHeight="1"/>
    <row r="3515" ht="20.100000000000001" customHeight="1"/>
    <row r="3516" ht="20.100000000000001" customHeight="1"/>
    <row r="3517" ht="20.100000000000001" customHeight="1"/>
    <row r="3518" ht="20.100000000000001" customHeight="1"/>
    <row r="3519" ht="20.100000000000001" customHeight="1"/>
    <row r="3520" ht="20.100000000000001" customHeight="1"/>
    <row r="3521" ht="20.100000000000001" customHeight="1"/>
    <row r="3522" ht="20.100000000000001" customHeight="1"/>
    <row r="3523" ht="20.100000000000001" customHeight="1"/>
    <row r="3524" ht="20.100000000000001" customHeight="1"/>
    <row r="3525" ht="20.100000000000001" customHeight="1"/>
    <row r="3526" ht="20.100000000000001" customHeight="1"/>
    <row r="3527" ht="20.100000000000001" customHeight="1"/>
    <row r="3528" ht="20.100000000000001" customHeight="1"/>
    <row r="3529" ht="20.100000000000001" customHeight="1"/>
    <row r="3530" ht="20.100000000000001" customHeight="1"/>
    <row r="3531" ht="20.100000000000001" customHeight="1"/>
    <row r="3532" ht="20.100000000000001" customHeight="1"/>
    <row r="3533" ht="20.100000000000001" customHeight="1"/>
    <row r="3534" ht="20.100000000000001" customHeight="1"/>
    <row r="3535" ht="20.100000000000001" customHeight="1"/>
    <row r="3536" ht="20.100000000000001" customHeight="1"/>
    <row r="3537" ht="20.100000000000001" customHeight="1"/>
    <row r="3538" ht="20.100000000000001" customHeight="1"/>
    <row r="3539" ht="20.100000000000001" customHeight="1"/>
    <row r="3540" ht="20.100000000000001" customHeight="1"/>
    <row r="3541" ht="20.100000000000001" customHeight="1"/>
    <row r="3542" ht="20.100000000000001" customHeight="1"/>
    <row r="3543" ht="20.100000000000001" customHeight="1"/>
    <row r="3544" ht="20.100000000000001" customHeight="1"/>
    <row r="3545" ht="20.100000000000001" customHeight="1"/>
    <row r="3546" ht="20.100000000000001" customHeight="1"/>
    <row r="3547" ht="20.100000000000001" customHeight="1"/>
    <row r="3548" ht="20.100000000000001" customHeight="1"/>
    <row r="3549" ht="20.100000000000001" customHeight="1"/>
    <row r="3550" ht="20.100000000000001" customHeight="1"/>
    <row r="3551" ht="20.100000000000001" customHeight="1"/>
    <row r="3552" ht="20.100000000000001" customHeight="1"/>
    <row r="3553" ht="20.100000000000001" customHeight="1"/>
    <row r="3554" ht="20.100000000000001" customHeight="1"/>
    <row r="3555" ht="20.100000000000001" customHeight="1"/>
    <row r="3556" ht="20.100000000000001" customHeight="1"/>
    <row r="3557" ht="20.100000000000001" customHeight="1"/>
    <row r="3558" ht="20.100000000000001" customHeight="1"/>
    <row r="3559" ht="20.100000000000001" customHeight="1"/>
    <row r="3560" ht="20.100000000000001" customHeight="1"/>
    <row r="3561" ht="20.100000000000001" customHeight="1"/>
    <row r="3562" ht="20.100000000000001" customHeight="1"/>
    <row r="3563" ht="20.100000000000001" customHeight="1"/>
    <row r="3564" ht="20.100000000000001" customHeight="1"/>
    <row r="3565" ht="20.100000000000001" customHeight="1"/>
    <row r="3566" ht="20.100000000000001" customHeight="1"/>
    <row r="3567" ht="20.100000000000001" customHeight="1"/>
    <row r="3568" ht="20.100000000000001" customHeight="1"/>
    <row r="3569" ht="20.100000000000001" customHeight="1"/>
    <row r="3570" ht="20.100000000000001" customHeight="1"/>
    <row r="3571" ht="20.100000000000001" customHeight="1"/>
    <row r="3572" ht="20.100000000000001" customHeight="1"/>
    <row r="3573" ht="20.100000000000001" customHeight="1"/>
    <row r="3574" ht="20.100000000000001" customHeight="1"/>
    <row r="3575" ht="20.100000000000001" customHeight="1"/>
    <row r="3576" ht="20.100000000000001" customHeight="1"/>
    <row r="3577" ht="20.100000000000001" customHeight="1"/>
    <row r="3578" ht="20.100000000000001" customHeight="1"/>
    <row r="3579" ht="20.100000000000001" customHeight="1"/>
    <row r="3580" ht="20.100000000000001" customHeight="1"/>
    <row r="3581" ht="20.100000000000001" customHeight="1"/>
    <row r="3582" ht="20.100000000000001" customHeight="1"/>
    <row r="3583" ht="20.100000000000001" customHeight="1"/>
    <row r="3584" ht="20.100000000000001" customHeight="1"/>
    <row r="3585" ht="20.100000000000001" customHeight="1"/>
    <row r="3586" ht="20.100000000000001" customHeight="1"/>
    <row r="3587" ht="20.100000000000001" customHeight="1"/>
    <row r="3588" ht="20.100000000000001" customHeight="1"/>
    <row r="3589" ht="20.100000000000001" customHeight="1"/>
    <row r="3590" ht="20.100000000000001" customHeight="1"/>
    <row r="3591" ht="20.100000000000001" customHeight="1"/>
    <row r="3592" ht="20.100000000000001" customHeight="1"/>
    <row r="3593" ht="20.100000000000001" customHeight="1"/>
    <row r="3594" ht="20.100000000000001" customHeight="1"/>
    <row r="3595" ht="20.100000000000001" customHeight="1"/>
    <row r="3596" ht="20.100000000000001" customHeight="1"/>
    <row r="3597" ht="20.100000000000001" customHeight="1"/>
    <row r="3598" ht="20.100000000000001" customHeight="1"/>
    <row r="3599" ht="20.100000000000001" customHeight="1"/>
    <row r="3600" ht="20.100000000000001" customHeight="1"/>
    <row r="3601" ht="20.100000000000001" customHeight="1"/>
    <row r="3602" ht="20.100000000000001" customHeight="1"/>
    <row r="3603" ht="20.100000000000001" customHeight="1"/>
    <row r="3604" ht="20.100000000000001" customHeight="1"/>
    <row r="3605" ht="20.100000000000001" customHeight="1"/>
    <row r="3606" ht="20.100000000000001" customHeight="1"/>
    <row r="3607" ht="20.100000000000001" customHeight="1"/>
    <row r="3608" ht="20.100000000000001" customHeight="1"/>
    <row r="3609" ht="20.100000000000001" customHeight="1"/>
    <row r="3610" ht="20.100000000000001" customHeight="1"/>
    <row r="3611" ht="20.100000000000001" customHeight="1"/>
    <row r="3612" ht="20.100000000000001" customHeight="1"/>
    <row r="3613" ht="20.100000000000001" customHeight="1"/>
    <row r="3614" ht="20.100000000000001" customHeight="1"/>
    <row r="3615" ht="20.100000000000001" customHeight="1"/>
    <row r="3616" ht="20.100000000000001" customHeight="1"/>
    <row r="3617" ht="20.100000000000001" customHeight="1"/>
    <row r="3618" ht="20.100000000000001" customHeight="1"/>
    <row r="3619" ht="20.100000000000001" customHeight="1"/>
    <row r="3620" ht="20.100000000000001" customHeight="1"/>
    <row r="3621" ht="20.100000000000001" customHeight="1"/>
    <row r="3622" ht="20.100000000000001" customHeight="1"/>
    <row r="3623" ht="20.100000000000001" customHeight="1"/>
    <row r="3624" ht="20.100000000000001" customHeight="1"/>
    <row r="3625" ht="20.100000000000001" customHeight="1"/>
    <row r="3626" ht="20.100000000000001" customHeight="1"/>
    <row r="3627" ht="20.100000000000001" customHeight="1"/>
    <row r="3628" ht="20.100000000000001" customHeight="1"/>
    <row r="3629" ht="20.100000000000001" customHeight="1"/>
    <row r="3630" ht="20.100000000000001" customHeight="1"/>
    <row r="3631" ht="20.100000000000001" customHeight="1"/>
    <row r="3632" ht="20.100000000000001" customHeight="1"/>
    <row r="3633" ht="20.100000000000001" customHeight="1"/>
    <row r="3634" ht="20.100000000000001" customHeight="1"/>
    <row r="3635" ht="20.100000000000001" customHeight="1"/>
    <row r="3636" ht="20.100000000000001" customHeight="1"/>
    <row r="3637" ht="20.100000000000001" customHeight="1"/>
    <row r="3638" ht="20.100000000000001" customHeight="1"/>
    <row r="3639" ht="20.100000000000001" customHeight="1"/>
    <row r="3640" ht="20.100000000000001" customHeight="1"/>
    <row r="3641" ht="20.100000000000001" customHeight="1"/>
    <row r="3642" ht="20.100000000000001" customHeight="1"/>
    <row r="3643" ht="20.100000000000001" customHeight="1"/>
    <row r="3644" ht="20.100000000000001" customHeight="1"/>
    <row r="3645" ht="20.100000000000001" customHeight="1"/>
    <row r="3646" ht="20.100000000000001" customHeight="1"/>
    <row r="3647" ht="20.100000000000001" customHeight="1"/>
    <row r="3648" ht="20.100000000000001" customHeight="1"/>
    <row r="3649" ht="20.100000000000001" customHeight="1"/>
    <row r="3650" ht="20.100000000000001" customHeight="1"/>
    <row r="3651" ht="20.100000000000001" customHeight="1"/>
    <row r="3652" ht="20.100000000000001" customHeight="1"/>
    <row r="3653" ht="20.100000000000001" customHeight="1"/>
    <row r="3654" ht="20.100000000000001" customHeight="1"/>
    <row r="3655" ht="20.100000000000001" customHeight="1"/>
    <row r="3656" ht="20.100000000000001" customHeight="1"/>
    <row r="3657" ht="20.100000000000001" customHeight="1"/>
    <row r="3658" ht="20.100000000000001" customHeight="1"/>
    <row r="3659" ht="20.100000000000001" customHeight="1"/>
    <row r="3660" ht="20.100000000000001" customHeight="1"/>
    <row r="3661" ht="20.100000000000001" customHeight="1"/>
    <row r="3662" ht="20.100000000000001" customHeight="1"/>
    <row r="3663" ht="20.100000000000001" customHeight="1"/>
    <row r="3664" ht="20.100000000000001" customHeight="1"/>
    <row r="3665" ht="20.100000000000001" customHeight="1"/>
    <row r="3666" ht="20.100000000000001" customHeight="1"/>
    <row r="3667" ht="20.100000000000001" customHeight="1"/>
    <row r="3668" ht="20.100000000000001" customHeight="1"/>
    <row r="3669" ht="20.100000000000001" customHeight="1"/>
    <row r="3670" ht="20.100000000000001" customHeight="1"/>
    <row r="3671" ht="20.100000000000001" customHeight="1"/>
    <row r="3672" ht="20.100000000000001" customHeight="1"/>
    <row r="3673" ht="20.100000000000001" customHeight="1"/>
    <row r="3674" ht="20.100000000000001" customHeight="1"/>
    <row r="3675" ht="20.100000000000001" customHeight="1"/>
    <row r="3676" ht="20.100000000000001" customHeight="1"/>
    <row r="3677" ht="20.100000000000001" customHeight="1"/>
    <row r="3678" ht="20.100000000000001" customHeight="1"/>
    <row r="3679" ht="20.100000000000001" customHeight="1"/>
    <row r="3680" ht="20.100000000000001" customHeight="1"/>
    <row r="3681" ht="20.100000000000001" customHeight="1"/>
    <row r="3682" ht="20.100000000000001" customHeight="1"/>
    <row r="3683" ht="20.100000000000001" customHeight="1"/>
    <row r="3684" ht="20.100000000000001" customHeight="1"/>
    <row r="3685" ht="20.100000000000001" customHeight="1"/>
    <row r="3686" ht="20.100000000000001" customHeight="1"/>
    <row r="3687" ht="20.100000000000001" customHeight="1"/>
    <row r="3688" ht="20.100000000000001" customHeight="1"/>
    <row r="3689" ht="20.100000000000001" customHeight="1"/>
    <row r="3690" ht="20.100000000000001" customHeight="1"/>
    <row r="3691" ht="20.100000000000001" customHeight="1"/>
    <row r="3692" ht="20.100000000000001" customHeight="1"/>
    <row r="3693" ht="20.100000000000001" customHeight="1"/>
    <row r="3694" ht="20.100000000000001" customHeight="1"/>
    <row r="3695" ht="20.100000000000001" customHeight="1"/>
    <row r="3696" ht="20.100000000000001" customHeight="1"/>
    <row r="3697" ht="20.100000000000001" customHeight="1"/>
    <row r="3698" ht="20.100000000000001" customHeight="1"/>
    <row r="3699" ht="20.100000000000001" customHeight="1"/>
    <row r="3700" ht="20.100000000000001" customHeight="1"/>
    <row r="3701" ht="20.100000000000001" customHeight="1"/>
    <row r="3702" ht="20.100000000000001" customHeight="1"/>
    <row r="3703" ht="20.100000000000001" customHeight="1"/>
    <row r="3704" ht="20.100000000000001" customHeight="1"/>
    <row r="3705" ht="20.100000000000001" customHeight="1"/>
    <row r="3706" ht="20.100000000000001" customHeight="1"/>
    <row r="3707" ht="20.100000000000001" customHeight="1"/>
    <row r="3708" ht="20.100000000000001" customHeight="1"/>
    <row r="3709" ht="20.100000000000001" customHeight="1"/>
    <row r="3710" ht="20.100000000000001" customHeight="1"/>
    <row r="3711" ht="20.100000000000001" customHeight="1"/>
    <row r="3712" ht="20.100000000000001" customHeight="1"/>
    <row r="3713" ht="20.100000000000001" customHeight="1"/>
    <row r="3714" ht="20.100000000000001" customHeight="1"/>
    <row r="3715" ht="20.100000000000001" customHeight="1"/>
    <row r="3716" ht="20.100000000000001" customHeight="1"/>
    <row r="3717" ht="20.100000000000001" customHeight="1"/>
    <row r="3718" ht="20.100000000000001" customHeight="1"/>
    <row r="3719" ht="20.100000000000001" customHeight="1"/>
    <row r="3720" ht="20.100000000000001" customHeight="1"/>
    <row r="3721" ht="20.100000000000001" customHeight="1"/>
    <row r="3722" ht="20.100000000000001" customHeight="1"/>
    <row r="3723" ht="20.100000000000001" customHeight="1"/>
    <row r="3724" ht="20.100000000000001" customHeight="1"/>
    <row r="3725" ht="20.100000000000001" customHeight="1"/>
    <row r="3726" ht="20.100000000000001" customHeight="1"/>
    <row r="3727" ht="20.100000000000001" customHeight="1"/>
    <row r="3728" ht="20.100000000000001" customHeight="1"/>
    <row r="3729" ht="20.100000000000001" customHeight="1"/>
    <row r="3730" ht="20.100000000000001" customHeight="1"/>
    <row r="3731" ht="20.100000000000001" customHeight="1"/>
    <row r="3732" ht="20.100000000000001" customHeight="1"/>
    <row r="3733" ht="20.100000000000001" customHeight="1"/>
    <row r="3734" ht="20.100000000000001" customHeight="1"/>
    <row r="3735" ht="20.100000000000001" customHeight="1"/>
    <row r="3736" ht="20.100000000000001" customHeight="1"/>
    <row r="3737" ht="20.100000000000001" customHeight="1"/>
    <row r="3738" ht="20.100000000000001" customHeight="1"/>
    <row r="3739" ht="20.100000000000001" customHeight="1"/>
    <row r="3740" ht="20.100000000000001" customHeight="1"/>
    <row r="3741" ht="20.100000000000001" customHeight="1"/>
    <row r="3742" ht="20.100000000000001" customHeight="1"/>
    <row r="3743" ht="20.100000000000001" customHeight="1"/>
    <row r="3744" ht="20.100000000000001" customHeight="1"/>
    <row r="3745" ht="20.100000000000001" customHeight="1"/>
    <row r="3746" ht="20.100000000000001" customHeight="1"/>
    <row r="3747" ht="20.100000000000001" customHeight="1"/>
    <row r="3748" ht="20.100000000000001" customHeight="1"/>
    <row r="3749" ht="20.100000000000001" customHeight="1"/>
    <row r="3750" ht="20.100000000000001" customHeight="1"/>
    <row r="3751" ht="20.100000000000001" customHeight="1"/>
    <row r="3752" ht="20.100000000000001" customHeight="1"/>
    <row r="3753" ht="20.100000000000001" customHeight="1"/>
    <row r="3754" ht="20.100000000000001" customHeight="1"/>
    <row r="3755" ht="20.100000000000001" customHeight="1"/>
    <row r="3756" ht="20.100000000000001" customHeight="1"/>
    <row r="3757" ht="20.100000000000001" customHeight="1"/>
    <row r="3758" ht="20.100000000000001" customHeight="1"/>
    <row r="3759" ht="20.100000000000001" customHeight="1"/>
    <row r="3760" ht="20.100000000000001" customHeight="1"/>
    <row r="3761" ht="20.100000000000001" customHeight="1"/>
    <row r="3762" ht="20.100000000000001" customHeight="1"/>
    <row r="3763" ht="20.100000000000001" customHeight="1"/>
    <row r="3764" ht="20.100000000000001" customHeight="1"/>
    <row r="3765" ht="20.100000000000001" customHeight="1"/>
    <row r="3766" ht="20.100000000000001" customHeight="1"/>
    <row r="3767" ht="20.100000000000001" customHeight="1"/>
    <row r="3768" ht="20.100000000000001" customHeight="1"/>
    <row r="3769" ht="20.100000000000001" customHeight="1"/>
    <row r="3770" ht="20.100000000000001" customHeight="1"/>
    <row r="3771" ht="20.100000000000001" customHeight="1"/>
    <row r="3772" ht="20.100000000000001" customHeight="1"/>
    <row r="3773" ht="20.100000000000001" customHeight="1"/>
    <row r="3774" ht="20.100000000000001" customHeight="1"/>
    <row r="3775" ht="20.100000000000001" customHeight="1"/>
    <row r="3776" ht="20.100000000000001" customHeight="1"/>
    <row r="3777" ht="20.100000000000001" customHeight="1"/>
    <row r="3778" ht="20.100000000000001" customHeight="1"/>
    <row r="3779" ht="20.100000000000001" customHeight="1"/>
    <row r="3780" ht="20.100000000000001" customHeight="1"/>
    <row r="3781" ht="20.100000000000001" customHeight="1"/>
    <row r="3782" ht="20.100000000000001" customHeight="1"/>
    <row r="3783" ht="20.100000000000001" customHeight="1"/>
    <row r="3784" ht="20.100000000000001" customHeight="1"/>
    <row r="3785" ht="20.100000000000001" customHeight="1"/>
    <row r="3786" ht="20.100000000000001" customHeight="1"/>
    <row r="3787" ht="20.100000000000001" customHeight="1"/>
    <row r="3788" ht="20.100000000000001" customHeight="1"/>
    <row r="3789" ht="20.100000000000001" customHeight="1"/>
    <row r="3790" ht="20.100000000000001" customHeight="1"/>
    <row r="3791" ht="20.100000000000001" customHeight="1"/>
    <row r="3792" ht="20.100000000000001" customHeight="1"/>
    <row r="3793" ht="20.100000000000001" customHeight="1"/>
    <row r="3794" ht="20.100000000000001" customHeight="1"/>
    <row r="3795" ht="20.100000000000001" customHeight="1"/>
    <row r="3796" ht="20.100000000000001" customHeight="1"/>
    <row r="3797" ht="20.100000000000001" customHeight="1"/>
    <row r="3798" ht="20.100000000000001" customHeight="1"/>
    <row r="3799" ht="20.100000000000001" customHeight="1"/>
    <row r="3800" ht="20.100000000000001" customHeight="1"/>
    <row r="3801" ht="20.100000000000001" customHeight="1"/>
    <row r="3802" ht="20.100000000000001" customHeight="1"/>
    <row r="3803" ht="20.100000000000001" customHeight="1"/>
    <row r="3804" ht="20.100000000000001" customHeight="1"/>
    <row r="3805" ht="20.100000000000001" customHeight="1"/>
    <row r="3806" ht="20.100000000000001" customHeight="1"/>
    <row r="3807" ht="20.100000000000001" customHeight="1"/>
    <row r="3808" ht="20.100000000000001" customHeight="1"/>
    <row r="3809" ht="20.100000000000001" customHeight="1"/>
    <row r="3810" ht="20.100000000000001" customHeight="1"/>
    <row r="3811" ht="20.100000000000001" customHeight="1"/>
    <row r="3812" ht="20.100000000000001" customHeight="1"/>
    <row r="3813" ht="20.100000000000001" customHeight="1"/>
    <row r="3814" ht="20.100000000000001" customHeight="1"/>
    <row r="3815" ht="20.100000000000001" customHeight="1"/>
    <row r="3816" ht="20.100000000000001" customHeight="1"/>
    <row r="3817" ht="20.100000000000001" customHeight="1"/>
    <row r="3818" ht="20.100000000000001" customHeight="1"/>
    <row r="3819" ht="20.100000000000001" customHeight="1"/>
    <row r="3820" ht="20.100000000000001" customHeight="1"/>
    <row r="3821" ht="20.100000000000001" customHeight="1"/>
    <row r="3822" ht="20.100000000000001" customHeight="1"/>
    <row r="3823" ht="20.100000000000001" customHeight="1"/>
    <row r="3824" ht="20.100000000000001" customHeight="1"/>
    <row r="3825" ht="20.100000000000001" customHeight="1"/>
    <row r="3826" ht="20.100000000000001" customHeight="1"/>
    <row r="3827" ht="20.100000000000001" customHeight="1"/>
    <row r="3828" ht="20.100000000000001" customHeight="1"/>
    <row r="3829" ht="20.100000000000001" customHeight="1"/>
    <row r="3830" ht="20.100000000000001" customHeight="1"/>
    <row r="3831" ht="20.100000000000001" customHeight="1"/>
    <row r="3832" ht="20.100000000000001" customHeight="1"/>
    <row r="3833" ht="20.100000000000001" customHeight="1"/>
    <row r="3834" ht="20.100000000000001" customHeight="1"/>
    <row r="3835" ht="20.100000000000001" customHeight="1"/>
    <row r="3836" ht="20.100000000000001" customHeight="1"/>
    <row r="3837" ht="20.100000000000001" customHeight="1"/>
    <row r="3838" ht="20.100000000000001" customHeight="1"/>
    <row r="3839" ht="20.100000000000001" customHeight="1"/>
    <row r="3840" ht="20.100000000000001" customHeight="1"/>
    <row r="3841" ht="20.100000000000001" customHeight="1"/>
    <row r="3842" ht="20.100000000000001" customHeight="1"/>
    <row r="3843" ht="20.100000000000001" customHeight="1"/>
    <row r="3844" ht="20.100000000000001" customHeight="1"/>
    <row r="3845" ht="20.100000000000001" customHeight="1"/>
    <row r="3846" ht="20.100000000000001" customHeight="1"/>
    <row r="3847" ht="20.100000000000001" customHeight="1"/>
    <row r="3848" ht="20.100000000000001" customHeight="1"/>
    <row r="3849" ht="20.100000000000001" customHeight="1"/>
    <row r="3850" ht="20.100000000000001" customHeight="1"/>
    <row r="3851" ht="20.100000000000001" customHeight="1"/>
    <row r="3852" ht="20.100000000000001" customHeight="1"/>
    <row r="3853" ht="20.100000000000001" customHeight="1"/>
    <row r="3854" ht="20.100000000000001" customHeight="1"/>
    <row r="3855" ht="20.100000000000001" customHeight="1"/>
    <row r="3856" ht="20.100000000000001" customHeight="1"/>
    <row r="3857" ht="20.100000000000001" customHeight="1"/>
    <row r="3858" ht="20.100000000000001" customHeight="1"/>
    <row r="3859" ht="20.100000000000001" customHeight="1"/>
    <row r="3860" ht="20.100000000000001" customHeight="1"/>
    <row r="3861" ht="20.100000000000001" customHeight="1"/>
    <row r="3862" ht="20.100000000000001" customHeight="1"/>
    <row r="3863" ht="20.100000000000001" customHeight="1"/>
    <row r="3864" ht="20.100000000000001" customHeight="1"/>
    <row r="3865" ht="20.100000000000001" customHeight="1"/>
    <row r="3866" ht="20.100000000000001" customHeight="1"/>
    <row r="3867" ht="20.100000000000001" customHeight="1"/>
    <row r="3868" ht="20.100000000000001" customHeight="1"/>
    <row r="3869" ht="20.100000000000001" customHeight="1"/>
    <row r="3870" ht="20.100000000000001" customHeight="1"/>
    <row r="3871" ht="20.100000000000001" customHeight="1"/>
    <row r="3872" ht="20.100000000000001" customHeight="1"/>
    <row r="3873" ht="20.100000000000001" customHeight="1"/>
    <row r="3874" ht="20.100000000000001" customHeight="1"/>
    <row r="3875" ht="20.100000000000001" customHeight="1"/>
    <row r="3876" ht="20.100000000000001" customHeight="1"/>
    <row r="3877" ht="20.100000000000001" customHeight="1"/>
    <row r="3878" ht="20.100000000000001" customHeight="1"/>
    <row r="3879" ht="20.100000000000001" customHeight="1"/>
    <row r="3880" ht="20.100000000000001" customHeight="1"/>
    <row r="3881" ht="20.100000000000001" customHeight="1"/>
    <row r="3882" ht="20.100000000000001" customHeight="1"/>
    <row r="3883" ht="20.100000000000001" customHeight="1"/>
    <row r="3884" ht="20.100000000000001" customHeight="1"/>
    <row r="3885" ht="20.100000000000001" customHeight="1"/>
    <row r="3886" ht="20.100000000000001" customHeight="1"/>
    <row r="3887" ht="20.100000000000001" customHeight="1"/>
    <row r="3888" ht="20.100000000000001" customHeight="1"/>
    <row r="3889" ht="20.100000000000001" customHeight="1"/>
    <row r="3890" ht="20.100000000000001" customHeight="1"/>
    <row r="3891" ht="20.100000000000001" customHeight="1"/>
    <row r="3892" ht="20.100000000000001" customHeight="1"/>
    <row r="3893" ht="20.100000000000001" customHeight="1"/>
    <row r="3894" ht="20.100000000000001" customHeight="1"/>
    <row r="3895" ht="20.100000000000001" customHeight="1"/>
    <row r="3896" ht="20.100000000000001" customHeight="1"/>
    <row r="3897" ht="20.100000000000001" customHeight="1"/>
    <row r="3898" ht="20.100000000000001" customHeight="1"/>
    <row r="3899" ht="20.100000000000001" customHeight="1"/>
    <row r="3900" ht="20.100000000000001" customHeight="1"/>
    <row r="3901" ht="20.100000000000001" customHeight="1"/>
    <row r="3902" ht="20.100000000000001" customHeight="1"/>
    <row r="3903" ht="20.100000000000001" customHeight="1"/>
    <row r="3904" ht="20.100000000000001" customHeight="1"/>
    <row r="3905" ht="20.100000000000001" customHeight="1"/>
    <row r="3906" ht="20.100000000000001" customHeight="1"/>
    <row r="3907" ht="20.100000000000001" customHeight="1"/>
    <row r="3908" ht="20.100000000000001" customHeight="1"/>
    <row r="3909" ht="20.100000000000001" customHeight="1"/>
    <row r="3910" ht="20.100000000000001" customHeight="1"/>
    <row r="3911" ht="20.100000000000001" customHeight="1"/>
    <row r="3912" ht="20.100000000000001" customHeight="1"/>
    <row r="3913" ht="20.100000000000001" customHeight="1"/>
    <row r="3914" ht="20.100000000000001" customHeight="1"/>
    <row r="3915" ht="20.100000000000001" customHeight="1"/>
    <row r="3916" ht="20.100000000000001" customHeight="1"/>
    <row r="3917" ht="20.100000000000001" customHeight="1"/>
    <row r="3918" ht="20.100000000000001" customHeight="1"/>
    <row r="3919" ht="20.100000000000001" customHeight="1"/>
    <row r="3920" ht="20.100000000000001" customHeight="1"/>
    <row r="3921" ht="20.100000000000001" customHeight="1"/>
    <row r="3922" ht="20.100000000000001" customHeight="1"/>
    <row r="3923" ht="20.100000000000001" customHeight="1"/>
    <row r="3924" ht="20.100000000000001" customHeight="1"/>
    <row r="3925" ht="20.100000000000001" customHeight="1"/>
    <row r="3926" ht="20.100000000000001" customHeight="1"/>
    <row r="3927" ht="20.100000000000001" customHeight="1"/>
    <row r="3928" ht="20.100000000000001" customHeight="1"/>
    <row r="3929" ht="20.100000000000001" customHeight="1"/>
    <row r="3930" ht="20.100000000000001" customHeight="1"/>
    <row r="3931" ht="20.100000000000001" customHeight="1"/>
    <row r="3932" ht="20.100000000000001" customHeight="1"/>
    <row r="3933" ht="20.100000000000001" customHeight="1"/>
    <row r="3934" ht="20.100000000000001" customHeight="1"/>
    <row r="3935" ht="20.100000000000001" customHeight="1"/>
    <row r="3936" ht="20.100000000000001" customHeight="1"/>
    <row r="3937" ht="20.100000000000001" customHeight="1"/>
    <row r="3938" ht="20.100000000000001" customHeight="1"/>
    <row r="3939" ht="20.100000000000001" customHeight="1"/>
    <row r="3940" ht="20.100000000000001" customHeight="1"/>
    <row r="3941" ht="20.100000000000001" customHeight="1"/>
    <row r="3942" ht="20.100000000000001" customHeight="1"/>
    <row r="3943" ht="20.100000000000001" customHeight="1"/>
    <row r="3944" ht="20.100000000000001" customHeight="1"/>
    <row r="3945" ht="20.100000000000001" customHeight="1"/>
    <row r="3946" ht="20.100000000000001" customHeight="1"/>
    <row r="3947" ht="20.100000000000001" customHeight="1"/>
    <row r="3948" ht="20.100000000000001" customHeight="1"/>
    <row r="3949" ht="20.100000000000001" customHeight="1"/>
    <row r="3950" ht="20.100000000000001" customHeight="1"/>
    <row r="3951" ht="20.100000000000001" customHeight="1"/>
    <row r="3952" ht="20.100000000000001" customHeight="1"/>
    <row r="3953" ht="20.100000000000001" customHeight="1"/>
    <row r="3954" ht="20.100000000000001" customHeight="1"/>
    <row r="3955" ht="20.100000000000001" customHeight="1"/>
    <row r="3956" ht="20.100000000000001" customHeight="1"/>
    <row r="3957" ht="20.100000000000001" customHeight="1"/>
    <row r="3958" ht="20.100000000000001" customHeight="1"/>
    <row r="3959" ht="20.100000000000001" customHeight="1"/>
    <row r="3960" ht="20.100000000000001" customHeight="1"/>
    <row r="3961" ht="20.100000000000001" customHeight="1"/>
    <row r="3962" ht="20.100000000000001" customHeight="1"/>
    <row r="3963" ht="20.100000000000001" customHeight="1"/>
    <row r="3964" ht="20.100000000000001" customHeight="1"/>
    <row r="3965" ht="20.100000000000001" customHeight="1"/>
    <row r="3966" ht="20.100000000000001" customHeight="1"/>
    <row r="3967" ht="20.100000000000001" customHeight="1"/>
    <row r="3968" ht="20.100000000000001" customHeight="1"/>
    <row r="3969" ht="20.100000000000001" customHeight="1"/>
    <row r="3970" ht="20.100000000000001" customHeight="1"/>
    <row r="3971" ht="20.100000000000001" customHeight="1"/>
    <row r="3972" ht="20.100000000000001" customHeight="1"/>
    <row r="3973" ht="20.100000000000001" customHeight="1"/>
    <row r="3974" ht="20.100000000000001" customHeight="1"/>
    <row r="3975" ht="20.100000000000001" customHeight="1"/>
    <row r="3976" ht="20.100000000000001" customHeight="1"/>
    <row r="3977" ht="20.100000000000001" customHeight="1"/>
    <row r="3978" ht="20.100000000000001" customHeight="1"/>
    <row r="3979" ht="20.100000000000001" customHeight="1"/>
    <row r="3980" ht="20.100000000000001" customHeight="1"/>
    <row r="3981" ht="20.100000000000001" customHeight="1"/>
    <row r="3982" ht="20.100000000000001" customHeight="1"/>
    <row r="3983" ht="20.100000000000001" customHeight="1"/>
    <row r="3984" ht="20.100000000000001" customHeight="1"/>
    <row r="3985" ht="20.100000000000001" customHeight="1"/>
    <row r="3986" ht="20.100000000000001" customHeight="1"/>
    <row r="3987" ht="20.100000000000001" customHeight="1"/>
    <row r="3988" ht="20.100000000000001" customHeight="1"/>
    <row r="3989" ht="20.100000000000001" customHeight="1"/>
    <row r="3990" ht="20.100000000000001" customHeight="1"/>
    <row r="3991" ht="20.100000000000001" customHeight="1"/>
    <row r="3992" ht="20.100000000000001" customHeight="1"/>
    <row r="3993" ht="20.100000000000001" customHeight="1"/>
    <row r="3994" ht="20.100000000000001" customHeight="1"/>
    <row r="3995" ht="20.100000000000001" customHeight="1"/>
    <row r="3996" ht="20.100000000000001" customHeight="1"/>
    <row r="3997" ht="20.100000000000001" customHeight="1"/>
    <row r="3998" ht="20.100000000000001" customHeight="1"/>
    <row r="3999" ht="20.100000000000001" customHeight="1"/>
    <row r="4000" ht="20.100000000000001" customHeight="1"/>
    <row r="4001" ht="20.100000000000001" customHeight="1"/>
    <row r="4002" ht="20.100000000000001" customHeight="1"/>
    <row r="4003" ht="20.100000000000001" customHeight="1"/>
    <row r="4004" ht="20.100000000000001" customHeight="1"/>
    <row r="4005" ht="20.100000000000001" customHeight="1"/>
    <row r="4006" ht="20.100000000000001" customHeight="1"/>
    <row r="4007" ht="20.100000000000001" customHeight="1"/>
    <row r="4008" ht="20.100000000000001" customHeight="1"/>
    <row r="4009" ht="20.100000000000001" customHeight="1"/>
    <row r="4010" ht="20.100000000000001" customHeight="1"/>
    <row r="4011" ht="20.100000000000001" customHeight="1"/>
    <row r="4012" ht="20.100000000000001" customHeight="1"/>
    <row r="4013" ht="20.100000000000001" customHeight="1"/>
    <row r="4014" ht="20.100000000000001" customHeight="1"/>
    <row r="4015" ht="20.100000000000001" customHeight="1"/>
    <row r="4016" ht="20.100000000000001" customHeight="1"/>
    <row r="4017" ht="20.100000000000001" customHeight="1"/>
    <row r="4018" ht="20.100000000000001" customHeight="1"/>
    <row r="4019" ht="20.100000000000001" customHeight="1"/>
    <row r="4020" ht="20.100000000000001" customHeight="1"/>
    <row r="4021" ht="20.100000000000001" customHeight="1"/>
    <row r="4022" ht="20.100000000000001" customHeight="1"/>
    <row r="4023" ht="20.100000000000001" customHeight="1"/>
    <row r="4024" ht="20.100000000000001" customHeight="1"/>
    <row r="4025" ht="20.100000000000001" customHeight="1"/>
    <row r="4026" ht="20.100000000000001" customHeight="1"/>
    <row r="4027" ht="20.100000000000001" customHeight="1"/>
    <row r="4028" ht="20.100000000000001" customHeight="1"/>
    <row r="4029" ht="20.100000000000001" customHeight="1"/>
    <row r="4030" ht="20.100000000000001" customHeight="1"/>
    <row r="4031" ht="20.100000000000001" customHeight="1"/>
    <row r="4032" ht="20.100000000000001" customHeight="1"/>
    <row r="4033" ht="20.100000000000001" customHeight="1"/>
    <row r="4034" ht="20.100000000000001" customHeight="1"/>
    <row r="4035" ht="20.100000000000001" customHeight="1"/>
    <row r="4036" ht="20.100000000000001" customHeight="1"/>
    <row r="4037" ht="20.100000000000001" customHeight="1"/>
    <row r="4038" ht="20.100000000000001" customHeight="1"/>
    <row r="4039" ht="20.100000000000001" customHeight="1"/>
    <row r="4040" ht="20.100000000000001" customHeight="1"/>
    <row r="4041" ht="20.100000000000001" customHeight="1"/>
    <row r="4042" ht="20.100000000000001" customHeight="1"/>
    <row r="4043" ht="20.100000000000001" customHeight="1"/>
    <row r="4044" ht="20.100000000000001" customHeight="1"/>
    <row r="4045" ht="20.100000000000001" customHeight="1"/>
    <row r="4046" ht="20.100000000000001" customHeight="1"/>
    <row r="4047" ht="20.100000000000001" customHeight="1"/>
    <row r="4048" ht="20.100000000000001" customHeight="1"/>
    <row r="4049" ht="20.100000000000001" customHeight="1"/>
    <row r="4050" ht="20.100000000000001" customHeight="1"/>
    <row r="4051" ht="20.100000000000001" customHeight="1"/>
    <row r="4052" ht="20.100000000000001" customHeight="1"/>
    <row r="4053" ht="20.100000000000001" customHeight="1"/>
    <row r="4054" ht="20.100000000000001" customHeight="1"/>
    <row r="4055" ht="20.100000000000001" customHeight="1"/>
    <row r="4056" ht="20.100000000000001" customHeight="1"/>
    <row r="4057" ht="20.100000000000001" customHeight="1"/>
    <row r="4058" ht="20.100000000000001" customHeight="1"/>
    <row r="4059" ht="20.100000000000001" customHeight="1"/>
    <row r="4060" ht="20.100000000000001" customHeight="1"/>
    <row r="4061" ht="20.100000000000001" customHeight="1"/>
    <row r="4062" ht="20.100000000000001" customHeight="1"/>
    <row r="4063" ht="20.100000000000001" customHeight="1"/>
    <row r="4064" ht="20.100000000000001" customHeight="1"/>
    <row r="4065" ht="20.100000000000001" customHeight="1"/>
    <row r="4066" ht="20.100000000000001" customHeight="1"/>
    <row r="4067" ht="20.100000000000001" customHeight="1"/>
    <row r="4068" ht="20.100000000000001" customHeight="1"/>
    <row r="4069" ht="20.100000000000001" customHeight="1"/>
    <row r="4070" ht="20.100000000000001" customHeight="1"/>
    <row r="4071" ht="20.100000000000001" customHeight="1"/>
    <row r="4072" ht="20.100000000000001" customHeight="1"/>
    <row r="4073" ht="20.100000000000001" customHeight="1"/>
    <row r="4074" ht="20.100000000000001" customHeight="1"/>
    <row r="4075" ht="20.100000000000001" customHeight="1"/>
    <row r="4076" ht="20.100000000000001" customHeight="1"/>
    <row r="4077" ht="20.100000000000001" customHeight="1"/>
    <row r="4078" ht="20.100000000000001" customHeight="1"/>
    <row r="4079" ht="20.100000000000001" customHeight="1"/>
    <row r="4080" ht="20.100000000000001" customHeight="1"/>
    <row r="4081" ht="20.100000000000001" customHeight="1"/>
    <row r="4082" ht="20.100000000000001" customHeight="1"/>
    <row r="4083" ht="20.100000000000001" customHeight="1"/>
    <row r="4084" ht="20.100000000000001" customHeight="1"/>
    <row r="4085" ht="20.100000000000001" customHeight="1"/>
    <row r="4086" ht="20.100000000000001" customHeight="1"/>
    <row r="4087" ht="20.100000000000001" customHeight="1"/>
    <row r="4088" ht="20.100000000000001" customHeight="1"/>
    <row r="4089" ht="20.100000000000001" customHeight="1"/>
    <row r="4090" ht="20.100000000000001" customHeight="1"/>
    <row r="4091" ht="20.100000000000001" customHeight="1"/>
    <row r="4092" ht="20.100000000000001" customHeight="1"/>
    <row r="4093" ht="20.100000000000001" customHeight="1"/>
    <row r="4094" ht="20.100000000000001" customHeight="1"/>
    <row r="4095" ht="20.100000000000001" customHeight="1"/>
    <row r="4096" ht="20.100000000000001" customHeight="1"/>
    <row r="4097" ht="20.100000000000001" customHeight="1"/>
    <row r="4098" ht="20.100000000000001" customHeight="1"/>
    <row r="4099" ht="20.100000000000001" customHeight="1"/>
    <row r="4100" ht="20.100000000000001" customHeight="1"/>
    <row r="4101" ht="20.100000000000001" customHeight="1"/>
    <row r="4102" ht="20.100000000000001" customHeight="1"/>
    <row r="4103" ht="20.100000000000001" customHeight="1"/>
    <row r="4104" ht="20.100000000000001" customHeight="1"/>
    <row r="4105" ht="20.100000000000001" customHeight="1"/>
    <row r="4106" ht="20.100000000000001" customHeight="1"/>
    <row r="4107" ht="20.100000000000001" customHeight="1"/>
    <row r="4108" ht="20.100000000000001" customHeight="1"/>
    <row r="4109" ht="20.100000000000001" customHeight="1"/>
    <row r="4110" ht="20.100000000000001" customHeight="1"/>
    <row r="4111" ht="20.100000000000001" customHeight="1"/>
    <row r="4112" ht="20.100000000000001" customHeight="1"/>
    <row r="4113" ht="20.100000000000001" customHeight="1"/>
    <row r="4114" ht="20.100000000000001" customHeight="1"/>
    <row r="4115" ht="20.100000000000001" customHeight="1"/>
    <row r="4116" ht="20.100000000000001" customHeight="1"/>
    <row r="4117" ht="20.100000000000001" customHeight="1"/>
    <row r="4118" ht="20.100000000000001" customHeight="1"/>
    <row r="4119" ht="20.100000000000001" customHeight="1"/>
    <row r="4120" ht="20.100000000000001" customHeight="1"/>
    <row r="4121" ht="20.100000000000001" customHeight="1"/>
    <row r="4122" ht="20.100000000000001" customHeight="1"/>
    <row r="4123" ht="20.100000000000001" customHeight="1"/>
    <row r="4124" ht="20.100000000000001" customHeight="1"/>
    <row r="4125" ht="20.100000000000001" customHeight="1"/>
    <row r="4126" ht="20.100000000000001" customHeight="1"/>
    <row r="4127" ht="20.100000000000001" customHeight="1"/>
    <row r="4128" ht="20.100000000000001" customHeight="1"/>
    <row r="4129" ht="20.100000000000001" customHeight="1"/>
    <row r="4130" ht="20.100000000000001" customHeight="1"/>
    <row r="4131" ht="20.100000000000001" customHeight="1"/>
    <row r="4132" ht="20.100000000000001" customHeight="1"/>
    <row r="4133" ht="20.100000000000001" customHeight="1"/>
    <row r="4134" ht="20.100000000000001" customHeight="1"/>
    <row r="4135" ht="20.100000000000001" customHeight="1"/>
    <row r="4136" ht="20.100000000000001" customHeight="1"/>
    <row r="4137" ht="20.100000000000001" customHeight="1"/>
    <row r="4138" ht="20.100000000000001" customHeight="1"/>
    <row r="4139" ht="20.100000000000001" customHeight="1"/>
    <row r="4140" ht="20.100000000000001" customHeight="1"/>
    <row r="4141" ht="20.100000000000001" customHeight="1"/>
    <row r="4142" ht="20.100000000000001" customHeight="1"/>
    <row r="4143" ht="20.100000000000001" customHeight="1"/>
    <row r="4144" ht="20.100000000000001" customHeight="1"/>
    <row r="4145" ht="20.100000000000001" customHeight="1"/>
    <row r="4146" ht="20.100000000000001" customHeight="1"/>
    <row r="4147" ht="20.100000000000001" customHeight="1"/>
    <row r="4148" ht="20.100000000000001" customHeight="1"/>
    <row r="4149" ht="20.100000000000001" customHeight="1"/>
    <row r="4150" ht="20.100000000000001" customHeight="1"/>
    <row r="4151" ht="20.100000000000001" customHeight="1"/>
    <row r="4152" ht="20.100000000000001" customHeight="1"/>
    <row r="4153" ht="20.100000000000001" customHeight="1"/>
    <row r="4154" ht="20.100000000000001" customHeight="1"/>
    <row r="4155" ht="20.100000000000001" customHeight="1"/>
    <row r="4156" ht="20.100000000000001" customHeight="1"/>
    <row r="4157" ht="20.100000000000001" customHeight="1"/>
    <row r="4158" ht="20.100000000000001" customHeight="1"/>
    <row r="4159" ht="20.100000000000001" customHeight="1"/>
    <row r="4160" ht="20.100000000000001" customHeight="1"/>
    <row r="4161" ht="20.100000000000001" customHeight="1"/>
    <row r="4162" ht="20.100000000000001" customHeight="1"/>
    <row r="4163" ht="20.100000000000001" customHeight="1"/>
    <row r="4164" ht="20.100000000000001" customHeight="1"/>
    <row r="4165" ht="20.100000000000001" customHeight="1"/>
    <row r="4166" ht="20.100000000000001" customHeight="1"/>
    <row r="4167" ht="20.100000000000001" customHeight="1"/>
    <row r="4168" ht="20.100000000000001" customHeight="1"/>
    <row r="4169" ht="20.100000000000001" customHeight="1"/>
    <row r="4170" ht="20.100000000000001" customHeight="1"/>
    <row r="4171" ht="20.100000000000001" customHeight="1"/>
    <row r="4172" ht="20.100000000000001" customHeight="1"/>
    <row r="4173" ht="20.100000000000001" customHeight="1"/>
    <row r="4174" ht="20.100000000000001" customHeight="1"/>
    <row r="4175" ht="20.100000000000001" customHeight="1"/>
    <row r="4176" ht="20.100000000000001" customHeight="1"/>
    <row r="4177" ht="20.100000000000001" customHeight="1"/>
    <row r="4178" ht="20.100000000000001" customHeight="1"/>
    <row r="4179" ht="20.100000000000001" customHeight="1"/>
    <row r="4180" ht="20.100000000000001" customHeight="1"/>
    <row r="4181" ht="20.100000000000001" customHeight="1"/>
    <row r="4182" ht="20.100000000000001" customHeight="1"/>
    <row r="4183" ht="20.100000000000001" customHeight="1"/>
    <row r="4184" ht="20.100000000000001" customHeight="1"/>
    <row r="4185" ht="20.100000000000001" customHeight="1"/>
    <row r="4186" ht="20.100000000000001" customHeight="1"/>
    <row r="4187" ht="20.100000000000001" customHeight="1"/>
    <row r="4188" ht="20.100000000000001" customHeight="1"/>
    <row r="4189" ht="20.100000000000001" customHeight="1"/>
    <row r="4190" ht="20.100000000000001" customHeight="1"/>
    <row r="4191" ht="20.100000000000001" customHeight="1"/>
    <row r="4192" ht="20.100000000000001" customHeight="1"/>
    <row r="4193" ht="20.100000000000001" customHeight="1"/>
    <row r="4194" ht="20.100000000000001" customHeight="1"/>
    <row r="4195" ht="20.100000000000001" customHeight="1"/>
    <row r="4196" ht="20.100000000000001" customHeight="1"/>
    <row r="4197" ht="20.100000000000001" customHeight="1"/>
    <row r="4198" ht="20.100000000000001" customHeight="1"/>
    <row r="4199" ht="20.100000000000001" customHeight="1"/>
    <row r="4200" ht="20.100000000000001" customHeight="1"/>
    <row r="4201" ht="20.100000000000001" customHeight="1"/>
    <row r="4202" ht="20.100000000000001" customHeight="1"/>
    <row r="4203" ht="20.100000000000001" customHeight="1"/>
    <row r="4204" ht="20.100000000000001" customHeight="1"/>
    <row r="4205" ht="20.100000000000001" customHeight="1"/>
    <row r="4206" ht="20.100000000000001" customHeight="1"/>
    <row r="4207" ht="20.100000000000001" customHeight="1"/>
    <row r="4208" ht="20.100000000000001" customHeight="1"/>
    <row r="4209" ht="20.100000000000001" customHeight="1"/>
    <row r="4210" ht="20.100000000000001" customHeight="1"/>
    <row r="4211" ht="20.100000000000001" customHeight="1"/>
    <row r="4212" ht="20.100000000000001" customHeight="1"/>
    <row r="4213" ht="20.100000000000001" customHeight="1"/>
    <row r="4214" ht="20.100000000000001" customHeight="1"/>
    <row r="4215" ht="20.100000000000001" customHeight="1"/>
    <row r="4216" ht="20.100000000000001" customHeight="1"/>
    <row r="4217" ht="20.100000000000001" customHeight="1"/>
    <row r="4218" ht="20.100000000000001" customHeight="1"/>
    <row r="4219" ht="20.100000000000001" customHeight="1"/>
    <row r="4220" ht="20.100000000000001" customHeight="1"/>
    <row r="4221" ht="20.100000000000001" customHeight="1"/>
    <row r="4222" ht="20.100000000000001" customHeight="1"/>
    <row r="4223" ht="20.100000000000001" customHeight="1"/>
    <row r="4224" ht="20.100000000000001" customHeight="1"/>
    <row r="4225" ht="20.100000000000001" customHeight="1"/>
    <row r="4226" ht="20.100000000000001" customHeight="1"/>
    <row r="4227" ht="20.100000000000001" customHeight="1"/>
    <row r="4228" ht="20.100000000000001" customHeight="1"/>
    <row r="4229" ht="20.100000000000001" customHeight="1"/>
    <row r="4230" ht="20.100000000000001" customHeight="1"/>
    <row r="4231" ht="20.100000000000001" customHeight="1"/>
    <row r="4232" ht="20.100000000000001" customHeight="1"/>
    <row r="4233" ht="20.100000000000001" customHeight="1"/>
    <row r="4234" ht="20.100000000000001" customHeight="1"/>
    <row r="4235" ht="20.100000000000001" customHeight="1"/>
    <row r="4236" ht="20.100000000000001" customHeight="1"/>
    <row r="4237" ht="20.100000000000001" customHeight="1"/>
    <row r="4238" ht="20.100000000000001" customHeight="1"/>
    <row r="4239" ht="20.100000000000001" customHeight="1"/>
    <row r="4240" ht="20.100000000000001" customHeight="1"/>
    <row r="4241" ht="20.100000000000001" customHeight="1"/>
    <row r="4242" ht="20.100000000000001" customHeight="1"/>
    <row r="4243" ht="20.100000000000001" customHeight="1"/>
    <row r="4244" ht="20.100000000000001" customHeight="1"/>
    <row r="4245" ht="20.100000000000001" customHeight="1"/>
    <row r="4246" ht="20.100000000000001" customHeight="1"/>
    <row r="4247" ht="20.100000000000001" customHeight="1"/>
    <row r="4248" ht="20.100000000000001" customHeight="1"/>
    <row r="4249" ht="20.100000000000001" customHeight="1"/>
    <row r="4250" ht="20.100000000000001" customHeight="1"/>
    <row r="4251" ht="20.100000000000001" customHeight="1"/>
    <row r="4252" ht="20.100000000000001" customHeight="1"/>
    <row r="4253" ht="20.100000000000001" customHeight="1"/>
    <row r="4254" ht="20.100000000000001" customHeight="1"/>
    <row r="4255" ht="20.100000000000001" customHeight="1"/>
    <row r="4256" ht="20.100000000000001" customHeight="1"/>
    <row r="4257" ht="20.100000000000001" customHeight="1"/>
    <row r="4258" ht="20.100000000000001" customHeight="1"/>
    <row r="4259" ht="20.100000000000001" customHeight="1"/>
    <row r="4260" ht="20.100000000000001" customHeight="1"/>
    <row r="4261" ht="20.100000000000001" customHeight="1"/>
    <row r="4262" ht="20.100000000000001" customHeight="1"/>
    <row r="4263" ht="20.100000000000001" customHeight="1"/>
    <row r="4264" ht="20.100000000000001" customHeight="1"/>
    <row r="4265" ht="20.100000000000001" customHeight="1"/>
    <row r="4266" ht="20.100000000000001" customHeight="1"/>
    <row r="4267" ht="20.100000000000001" customHeight="1"/>
    <row r="4268" ht="20.100000000000001" customHeight="1"/>
    <row r="4269" ht="20.100000000000001" customHeight="1"/>
    <row r="4270" ht="20.100000000000001" customHeight="1"/>
    <row r="4271" ht="20.100000000000001" customHeight="1"/>
    <row r="4272" ht="20.100000000000001" customHeight="1"/>
    <row r="4273" ht="20.100000000000001" customHeight="1"/>
    <row r="4274" ht="20.100000000000001" customHeight="1"/>
    <row r="4275" ht="20.100000000000001" customHeight="1"/>
    <row r="4276" ht="20.100000000000001" customHeight="1"/>
    <row r="4277" ht="20.100000000000001" customHeight="1"/>
    <row r="4278" ht="20.100000000000001" customHeight="1"/>
    <row r="4279" ht="20.100000000000001" customHeight="1"/>
    <row r="4280" ht="20.100000000000001" customHeight="1"/>
    <row r="4281" ht="20.100000000000001" customHeight="1"/>
    <row r="4282" ht="20.100000000000001" customHeight="1"/>
    <row r="4283" ht="20.100000000000001" customHeight="1"/>
    <row r="4284" ht="20.100000000000001" customHeight="1"/>
    <row r="4285" ht="20.100000000000001" customHeight="1"/>
    <row r="4286" ht="20.100000000000001" customHeight="1"/>
    <row r="4287" ht="20.100000000000001" customHeight="1"/>
    <row r="4288" ht="20.100000000000001" customHeight="1"/>
    <row r="4289" ht="20.100000000000001" customHeight="1"/>
    <row r="4290" ht="20.100000000000001" customHeight="1"/>
    <row r="4291" ht="20.100000000000001" customHeight="1"/>
    <row r="4292" ht="20.100000000000001" customHeight="1"/>
    <row r="4293" ht="20.100000000000001" customHeight="1"/>
    <row r="4294" ht="20.100000000000001" customHeight="1"/>
    <row r="4295" ht="20.100000000000001" customHeight="1"/>
    <row r="4296" ht="20.100000000000001" customHeight="1"/>
    <row r="4297" ht="20.100000000000001" customHeight="1"/>
    <row r="4298" ht="20.100000000000001" customHeight="1"/>
    <row r="4299" ht="20.100000000000001" customHeight="1"/>
    <row r="4300" ht="20.100000000000001" customHeight="1"/>
    <row r="4301" ht="20.100000000000001" customHeight="1"/>
    <row r="4302" ht="20.100000000000001" customHeight="1"/>
    <row r="4303" ht="20.100000000000001" customHeight="1"/>
    <row r="4304" ht="20.100000000000001" customHeight="1"/>
    <row r="4305" ht="20.100000000000001" customHeight="1"/>
    <row r="4306" ht="20.100000000000001" customHeight="1"/>
    <row r="4307" ht="20.100000000000001" customHeight="1"/>
    <row r="4308" ht="20.100000000000001" customHeight="1"/>
    <row r="4309" ht="20.100000000000001" customHeight="1"/>
    <row r="4310" ht="20.100000000000001" customHeight="1"/>
    <row r="4311" ht="20.100000000000001" customHeight="1"/>
    <row r="4312" ht="20.100000000000001" customHeight="1"/>
    <row r="4313" ht="20.100000000000001" customHeight="1"/>
    <row r="4314" ht="20.100000000000001" customHeight="1"/>
    <row r="4315" ht="20.100000000000001" customHeight="1"/>
    <row r="4316" ht="20.100000000000001" customHeight="1"/>
    <row r="4317" ht="20.100000000000001" customHeight="1"/>
    <row r="4318" ht="20.100000000000001" customHeight="1"/>
    <row r="4319" ht="20.100000000000001" customHeight="1"/>
    <row r="4320" ht="20.100000000000001" customHeight="1"/>
    <row r="4321" ht="20.100000000000001" customHeight="1"/>
    <row r="4322" ht="20.100000000000001" customHeight="1"/>
    <row r="4323" ht="20.100000000000001" customHeight="1"/>
    <row r="4324" ht="20.100000000000001" customHeight="1"/>
    <row r="4325" ht="20.100000000000001" customHeight="1"/>
    <row r="4326" ht="20.100000000000001" customHeight="1"/>
    <row r="4327" ht="20.100000000000001" customHeight="1"/>
    <row r="4328" ht="20.100000000000001" customHeight="1"/>
    <row r="4329" ht="20.100000000000001" customHeight="1"/>
    <row r="4330" ht="20.100000000000001" customHeight="1"/>
    <row r="4331" ht="20.100000000000001" customHeight="1"/>
    <row r="4332" ht="20.100000000000001" customHeight="1"/>
    <row r="4333" ht="20.100000000000001" customHeight="1"/>
    <row r="4334" ht="20.100000000000001" customHeight="1"/>
    <row r="4335" ht="20.100000000000001" customHeight="1"/>
    <row r="4336" ht="20.100000000000001" customHeight="1"/>
    <row r="4337" ht="20.100000000000001" customHeight="1"/>
    <row r="4338" ht="20.100000000000001" customHeight="1"/>
    <row r="4339" ht="20.100000000000001" customHeight="1"/>
    <row r="4340" ht="20.100000000000001" customHeight="1"/>
    <row r="4341" ht="20.100000000000001" customHeight="1"/>
    <row r="4342" ht="20.100000000000001" customHeight="1"/>
    <row r="4343" ht="20.100000000000001" customHeight="1"/>
    <row r="4344" ht="20.100000000000001" customHeight="1"/>
    <row r="4345" ht="20.100000000000001" customHeight="1"/>
    <row r="4346" ht="20.100000000000001" customHeight="1"/>
    <row r="4347" ht="20.100000000000001" customHeight="1"/>
    <row r="4348" ht="20.100000000000001" customHeight="1"/>
    <row r="4349" ht="20.100000000000001" customHeight="1"/>
    <row r="4350" ht="20.100000000000001" customHeight="1"/>
    <row r="4351" ht="20.100000000000001" customHeight="1"/>
    <row r="4352" ht="20.100000000000001" customHeight="1"/>
    <row r="4353" ht="20.100000000000001" customHeight="1"/>
    <row r="4354" ht="20.100000000000001" customHeight="1"/>
    <row r="4355" ht="20.100000000000001" customHeight="1"/>
    <row r="4356" ht="20.100000000000001" customHeight="1"/>
    <row r="4357" ht="20.100000000000001" customHeight="1"/>
    <row r="4358" ht="20.100000000000001" customHeight="1"/>
    <row r="4359" ht="20.100000000000001" customHeight="1"/>
    <row r="4360" ht="20.100000000000001" customHeight="1"/>
    <row r="4361" ht="20.100000000000001" customHeight="1"/>
    <row r="4362" ht="20.100000000000001" customHeight="1"/>
    <row r="4363" ht="20.100000000000001" customHeight="1"/>
    <row r="4364" ht="20.100000000000001" customHeight="1"/>
    <row r="4365" ht="20.100000000000001" customHeight="1"/>
    <row r="4366" ht="20.100000000000001" customHeight="1"/>
    <row r="4367" ht="20.100000000000001" customHeight="1"/>
    <row r="4368" ht="20.100000000000001" customHeight="1"/>
    <row r="4369" ht="20.100000000000001" customHeight="1"/>
    <row r="4370" ht="20.100000000000001" customHeight="1"/>
    <row r="4371" ht="20.100000000000001" customHeight="1"/>
    <row r="4372" ht="20.100000000000001" customHeight="1"/>
    <row r="4373" ht="20.100000000000001" customHeight="1"/>
    <row r="4374" ht="20.100000000000001" customHeight="1"/>
    <row r="4375" ht="20.100000000000001" customHeight="1"/>
    <row r="4376" ht="20.100000000000001" customHeight="1"/>
    <row r="4377" ht="20.100000000000001" customHeight="1"/>
    <row r="4378" ht="20.100000000000001" customHeight="1"/>
    <row r="4379" ht="20.100000000000001" customHeight="1"/>
    <row r="4380" ht="20.100000000000001" customHeight="1"/>
    <row r="4381" ht="20.100000000000001" customHeight="1"/>
    <row r="4382" ht="20.100000000000001" customHeight="1"/>
    <row r="4383" ht="20.100000000000001" customHeight="1"/>
    <row r="4384" ht="20.100000000000001" customHeight="1"/>
    <row r="4385" ht="20.100000000000001" customHeight="1"/>
    <row r="4386" ht="20.100000000000001" customHeight="1"/>
    <row r="4387" ht="20.100000000000001" customHeight="1"/>
    <row r="4388" ht="20.100000000000001" customHeight="1"/>
    <row r="4389" ht="20.100000000000001" customHeight="1"/>
    <row r="4390" ht="20.100000000000001" customHeight="1"/>
    <row r="4391" ht="20.100000000000001" customHeight="1"/>
    <row r="4392" ht="20.100000000000001" customHeight="1"/>
    <row r="4393" ht="20.100000000000001" customHeight="1"/>
    <row r="4394" ht="20.100000000000001" customHeight="1"/>
    <row r="4395" ht="20.100000000000001" customHeight="1"/>
    <row r="4396" ht="20.100000000000001" customHeight="1"/>
    <row r="4397" ht="20.100000000000001" customHeight="1"/>
    <row r="4398" ht="20.100000000000001" customHeight="1"/>
    <row r="4399" ht="20.100000000000001" customHeight="1"/>
    <row r="4400" ht="20.100000000000001" customHeight="1"/>
    <row r="4401" ht="20.100000000000001" customHeight="1"/>
    <row r="4402" ht="20.100000000000001" customHeight="1"/>
    <row r="4403" ht="20.100000000000001" customHeight="1"/>
    <row r="4404" ht="20.100000000000001" customHeight="1"/>
    <row r="4405" ht="20.100000000000001" customHeight="1"/>
    <row r="4406" ht="20.100000000000001" customHeight="1"/>
    <row r="4407" ht="20.100000000000001" customHeight="1"/>
    <row r="4408" ht="20.100000000000001" customHeight="1"/>
    <row r="4409" ht="20.100000000000001" customHeight="1"/>
    <row r="4410" ht="20.100000000000001" customHeight="1"/>
    <row r="4411" ht="20.100000000000001" customHeight="1"/>
    <row r="4412" ht="20.100000000000001" customHeight="1"/>
    <row r="4413" ht="20.100000000000001" customHeight="1"/>
    <row r="4414" ht="20.100000000000001" customHeight="1"/>
    <row r="4415" ht="20.100000000000001" customHeight="1"/>
    <row r="4416" ht="20.100000000000001" customHeight="1"/>
    <row r="4417" ht="20.100000000000001" customHeight="1"/>
    <row r="4418" ht="20.100000000000001" customHeight="1"/>
    <row r="4419" ht="20.100000000000001" customHeight="1"/>
    <row r="4420" ht="20.100000000000001" customHeight="1"/>
    <row r="4421" ht="20.100000000000001" customHeight="1"/>
    <row r="4422" ht="20.100000000000001" customHeight="1"/>
    <row r="4423" ht="20.100000000000001" customHeight="1"/>
    <row r="4424" ht="20.100000000000001" customHeight="1"/>
    <row r="4425" ht="20.100000000000001" customHeight="1"/>
    <row r="4426" ht="20.100000000000001" customHeight="1"/>
    <row r="4427" ht="20.100000000000001" customHeight="1"/>
    <row r="4428" ht="20.100000000000001" customHeight="1"/>
    <row r="4429" ht="20.100000000000001" customHeight="1"/>
    <row r="4430" ht="20.100000000000001" customHeight="1"/>
    <row r="4431" ht="20.100000000000001" customHeight="1"/>
    <row r="4432" ht="20.100000000000001" customHeight="1"/>
    <row r="4433" ht="20.100000000000001" customHeight="1"/>
    <row r="4434" ht="20.100000000000001" customHeight="1"/>
    <row r="4435" ht="20.100000000000001" customHeight="1"/>
    <row r="4436" ht="20.100000000000001" customHeight="1"/>
    <row r="4437" ht="20.100000000000001" customHeight="1"/>
    <row r="4438" ht="20.100000000000001" customHeight="1"/>
    <row r="4439" ht="20.100000000000001" customHeight="1"/>
    <row r="4440" ht="20.100000000000001" customHeight="1"/>
    <row r="4441" ht="20.100000000000001" customHeight="1"/>
    <row r="4442" ht="20.100000000000001" customHeight="1"/>
    <row r="4443" ht="20.100000000000001" customHeight="1"/>
    <row r="4444" ht="20.100000000000001" customHeight="1"/>
    <row r="4445" ht="20.100000000000001" customHeight="1"/>
    <row r="4446" ht="20.100000000000001" customHeight="1"/>
    <row r="4447" ht="20.100000000000001" customHeight="1"/>
    <row r="4448" ht="20.100000000000001" customHeight="1"/>
    <row r="4449" ht="20.100000000000001" customHeight="1"/>
    <row r="4450" ht="20.100000000000001" customHeight="1"/>
    <row r="4451" ht="20.100000000000001" customHeight="1"/>
    <row r="4452" ht="20.100000000000001" customHeight="1"/>
    <row r="4453" ht="20.100000000000001" customHeight="1"/>
    <row r="4454" ht="20.100000000000001" customHeight="1"/>
    <row r="4455" ht="20.100000000000001" customHeight="1"/>
    <row r="4456" ht="20.100000000000001" customHeight="1"/>
    <row r="4457" ht="20.100000000000001" customHeight="1"/>
    <row r="4458" ht="20.100000000000001" customHeight="1"/>
    <row r="4459" ht="20.100000000000001" customHeight="1"/>
    <row r="4460" ht="20.100000000000001" customHeight="1"/>
    <row r="4461" ht="20.100000000000001" customHeight="1"/>
    <row r="4462" ht="20.100000000000001" customHeight="1"/>
    <row r="4463" ht="20.100000000000001" customHeight="1"/>
    <row r="4464" ht="20.100000000000001" customHeight="1"/>
    <row r="4465" ht="20.100000000000001" customHeight="1"/>
    <row r="4466" ht="20.100000000000001" customHeight="1"/>
    <row r="4467" ht="20.100000000000001" customHeight="1"/>
    <row r="4468" ht="20.100000000000001" customHeight="1"/>
    <row r="4469" ht="20.100000000000001" customHeight="1"/>
    <row r="4470" ht="20.100000000000001" customHeight="1"/>
    <row r="4471" ht="20.100000000000001" customHeight="1"/>
    <row r="4472" ht="20.100000000000001" customHeight="1"/>
    <row r="4473" ht="20.100000000000001" customHeight="1"/>
    <row r="4474" ht="20.100000000000001" customHeight="1"/>
    <row r="4475" ht="20.100000000000001" customHeight="1"/>
    <row r="4476" ht="20.100000000000001" customHeight="1"/>
    <row r="4477" ht="20.100000000000001" customHeight="1"/>
    <row r="4478" ht="20.100000000000001" customHeight="1"/>
    <row r="4479" ht="20.100000000000001" customHeight="1"/>
    <row r="4480" ht="20.100000000000001" customHeight="1"/>
    <row r="4481" ht="20.100000000000001" customHeight="1"/>
    <row r="4482" ht="20.100000000000001" customHeight="1"/>
    <row r="4483" ht="20.100000000000001" customHeight="1"/>
    <row r="4484" ht="20.100000000000001" customHeight="1"/>
    <row r="4485" ht="20.100000000000001" customHeight="1"/>
    <row r="4486" ht="20.100000000000001" customHeight="1"/>
    <row r="4487" ht="20.100000000000001" customHeight="1"/>
    <row r="4488" ht="20.100000000000001" customHeight="1"/>
    <row r="4489" ht="20.100000000000001" customHeight="1"/>
    <row r="4490" ht="20.100000000000001" customHeight="1"/>
    <row r="4491" ht="20.100000000000001" customHeight="1"/>
    <row r="4492" ht="20.100000000000001" customHeight="1"/>
    <row r="4493" ht="20.100000000000001" customHeight="1"/>
    <row r="4494" ht="20.100000000000001" customHeight="1"/>
    <row r="4495" ht="20.100000000000001" customHeight="1"/>
    <row r="4496" ht="20.100000000000001" customHeight="1"/>
    <row r="4497" ht="20.100000000000001" customHeight="1"/>
    <row r="4498" ht="20.100000000000001" customHeight="1"/>
    <row r="4499" ht="20.100000000000001" customHeight="1"/>
    <row r="4500" ht="20.100000000000001" customHeight="1"/>
    <row r="4501" ht="20.100000000000001" customHeight="1"/>
    <row r="4502" ht="20.100000000000001" customHeight="1"/>
    <row r="4503" ht="20.100000000000001" customHeight="1"/>
    <row r="4504" ht="20.100000000000001" customHeight="1"/>
    <row r="4505" ht="20.100000000000001" customHeight="1"/>
    <row r="4506" ht="20.100000000000001" customHeight="1"/>
    <row r="4507" ht="20.100000000000001" customHeight="1"/>
    <row r="4508" ht="20.100000000000001" customHeight="1"/>
    <row r="4509" ht="20.100000000000001" customHeight="1"/>
    <row r="4510" ht="20.100000000000001" customHeight="1"/>
    <row r="4511" ht="20.100000000000001" customHeight="1"/>
    <row r="4512" ht="20.100000000000001" customHeight="1"/>
    <row r="4513" ht="20.100000000000001" customHeight="1"/>
    <row r="4514" ht="20.100000000000001" customHeight="1"/>
    <row r="4515" ht="20.100000000000001" customHeight="1"/>
    <row r="4516" ht="20.100000000000001" customHeight="1"/>
    <row r="4517" ht="20.100000000000001" customHeight="1"/>
    <row r="4518" ht="20.100000000000001" customHeight="1"/>
    <row r="4519" ht="20.100000000000001" customHeight="1"/>
    <row r="4520" ht="20.100000000000001" customHeight="1"/>
    <row r="4521" ht="20.100000000000001" customHeight="1"/>
    <row r="4522" ht="20.100000000000001" customHeight="1"/>
    <row r="4523" ht="20.100000000000001" customHeight="1"/>
    <row r="4524" ht="20.100000000000001" customHeight="1"/>
    <row r="4525" ht="20.100000000000001" customHeight="1"/>
    <row r="4526" ht="20.100000000000001" customHeight="1"/>
    <row r="4527" ht="20.100000000000001" customHeight="1"/>
    <row r="4528" ht="20.100000000000001" customHeight="1"/>
    <row r="4529" ht="20.100000000000001" customHeight="1"/>
    <row r="4530" ht="20.100000000000001" customHeight="1"/>
    <row r="4531" ht="20.100000000000001" customHeight="1"/>
    <row r="4532" ht="20.100000000000001" customHeight="1"/>
    <row r="4533" ht="20.100000000000001" customHeight="1"/>
    <row r="4534" ht="20.100000000000001" customHeight="1"/>
    <row r="4535" ht="20.100000000000001" customHeight="1"/>
    <row r="4536" ht="20.100000000000001" customHeight="1"/>
    <row r="4537" ht="20.100000000000001" customHeight="1"/>
    <row r="4538" ht="20.100000000000001" customHeight="1"/>
    <row r="4539" ht="20.100000000000001" customHeight="1"/>
    <row r="4540" ht="20.100000000000001" customHeight="1"/>
    <row r="4541" ht="20.100000000000001" customHeight="1"/>
    <row r="4542" ht="20.100000000000001" customHeight="1"/>
    <row r="4543" ht="20.100000000000001" customHeight="1"/>
    <row r="4544" ht="20.100000000000001" customHeight="1"/>
    <row r="4545" ht="20.100000000000001" customHeight="1"/>
    <row r="4546" ht="20.100000000000001" customHeight="1"/>
    <row r="4547" ht="20.100000000000001" customHeight="1"/>
    <row r="4548" ht="20.100000000000001" customHeight="1"/>
    <row r="4549" ht="20.100000000000001" customHeight="1"/>
    <row r="4550" ht="20.100000000000001" customHeight="1"/>
    <row r="4551" ht="20.100000000000001" customHeight="1"/>
    <row r="4552" ht="20.100000000000001" customHeight="1"/>
    <row r="4553" ht="20.100000000000001" customHeight="1"/>
    <row r="4554" ht="20.100000000000001" customHeight="1"/>
    <row r="4555" ht="20.100000000000001" customHeight="1"/>
    <row r="4556" ht="20.100000000000001" customHeight="1"/>
    <row r="4557" ht="20.100000000000001" customHeight="1"/>
    <row r="4558" ht="20.100000000000001" customHeight="1"/>
    <row r="4559" ht="20.100000000000001" customHeight="1"/>
    <row r="4560" ht="20.100000000000001" customHeight="1"/>
    <row r="4561" ht="20.100000000000001" customHeight="1"/>
    <row r="4562" ht="20.100000000000001" customHeight="1"/>
    <row r="4563" ht="20.100000000000001" customHeight="1"/>
    <row r="4564" ht="20.100000000000001" customHeight="1"/>
    <row r="4565" ht="20.100000000000001" customHeight="1"/>
    <row r="4566" ht="20.100000000000001" customHeight="1"/>
    <row r="4567" ht="20.100000000000001" customHeight="1"/>
    <row r="4568" ht="20.100000000000001" customHeight="1"/>
    <row r="4569" ht="20.100000000000001" customHeight="1"/>
    <row r="4570" ht="20.100000000000001" customHeight="1"/>
    <row r="4571" ht="20.100000000000001" customHeight="1"/>
    <row r="4572" ht="20.100000000000001" customHeight="1"/>
    <row r="4573" ht="20.100000000000001" customHeight="1"/>
    <row r="4574" ht="20.100000000000001" customHeight="1"/>
    <row r="4575" ht="20.100000000000001" customHeight="1"/>
    <row r="4576" ht="20.100000000000001" customHeight="1"/>
    <row r="4577" ht="20.100000000000001" customHeight="1"/>
    <row r="4578" ht="20.100000000000001" customHeight="1"/>
    <row r="4579" ht="20.100000000000001" customHeight="1"/>
    <row r="4580" ht="20.100000000000001" customHeight="1"/>
    <row r="4581" ht="20.100000000000001" customHeight="1"/>
    <row r="4582" ht="20.100000000000001" customHeight="1"/>
    <row r="4583" ht="20.100000000000001" customHeight="1"/>
    <row r="4584" ht="20.100000000000001" customHeight="1"/>
    <row r="4585" ht="20.100000000000001" customHeight="1"/>
    <row r="4586" ht="20.100000000000001" customHeight="1"/>
    <row r="4587" ht="20.100000000000001" customHeight="1"/>
    <row r="4588" ht="20.100000000000001" customHeight="1"/>
    <row r="4589" ht="20.100000000000001" customHeight="1"/>
    <row r="4590" ht="20.100000000000001" customHeight="1"/>
    <row r="4591" ht="20.100000000000001" customHeight="1"/>
    <row r="4592" ht="20.100000000000001" customHeight="1"/>
    <row r="4593" ht="20.100000000000001" customHeight="1"/>
    <row r="4594" ht="20.100000000000001" customHeight="1"/>
    <row r="4595" ht="20.100000000000001" customHeight="1"/>
    <row r="4596" ht="20.100000000000001" customHeight="1"/>
    <row r="4597" ht="20.100000000000001" customHeight="1"/>
    <row r="4598" ht="20.100000000000001" customHeight="1"/>
    <row r="4599" ht="20.100000000000001" customHeight="1"/>
    <row r="4600" ht="20.100000000000001" customHeight="1"/>
    <row r="4601" ht="20.100000000000001" customHeight="1"/>
    <row r="4602" ht="20.100000000000001" customHeight="1"/>
    <row r="4603" ht="20.100000000000001" customHeight="1"/>
    <row r="4604" ht="20.100000000000001" customHeight="1"/>
    <row r="4605" ht="20.100000000000001" customHeight="1"/>
    <row r="4606" ht="20.100000000000001" customHeight="1"/>
    <row r="4607" ht="20.100000000000001" customHeight="1"/>
    <row r="4608" ht="20.100000000000001" customHeight="1"/>
    <row r="4609" ht="20.100000000000001" customHeight="1"/>
    <row r="4610" ht="20.100000000000001" customHeight="1"/>
    <row r="4611" ht="20.100000000000001" customHeight="1"/>
    <row r="4612" ht="20.100000000000001" customHeight="1"/>
    <row r="4613" ht="20.100000000000001" customHeight="1"/>
    <row r="4614" ht="20.100000000000001" customHeight="1"/>
    <row r="4615" ht="20.100000000000001" customHeight="1"/>
    <row r="4616" ht="20.100000000000001" customHeight="1"/>
    <row r="4617" ht="20.100000000000001" customHeight="1"/>
    <row r="4618" ht="20.100000000000001" customHeight="1"/>
    <row r="4619" ht="20.100000000000001" customHeight="1"/>
    <row r="4620" ht="20.100000000000001" customHeight="1"/>
    <row r="4621" ht="20.100000000000001" customHeight="1"/>
    <row r="4622" ht="20.100000000000001" customHeight="1"/>
    <row r="4623" ht="20.100000000000001" customHeight="1"/>
    <row r="4624" ht="20.100000000000001" customHeight="1"/>
    <row r="4625" ht="20.100000000000001" customHeight="1"/>
    <row r="4626" ht="20.100000000000001" customHeight="1"/>
    <row r="4627" ht="20.100000000000001" customHeight="1"/>
    <row r="4628" ht="20.100000000000001" customHeight="1"/>
    <row r="4629" ht="20.100000000000001" customHeight="1"/>
    <row r="4630" ht="20.100000000000001" customHeight="1"/>
    <row r="4631" ht="20.100000000000001" customHeight="1"/>
    <row r="4632" ht="20.100000000000001" customHeight="1"/>
    <row r="4633" ht="20.100000000000001" customHeight="1"/>
    <row r="4634" ht="20.100000000000001" customHeight="1"/>
    <row r="4635" ht="20.100000000000001" customHeight="1"/>
    <row r="4636" ht="20.100000000000001" customHeight="1"/>
    <row r="4637" ht="20.100000000000001" customHeight="1"/>
    <row r="4638" ht="20.100000000000001" customHeight="1"/>
    <row r="4639" ht="20.100000000000001" customHeight="1"/>
    <row r="4640" ht="20.100000000000001" customHeight="1"/>
    <row r="4641" ht="20.100000000000001" customHeight="1"/>
    <row r="4642" ht="20.100000000000001" customHeight="1"/>
    <row r="4643" ht="20.100000000000001" customHeight="1"/>
    <row r="4644" ht="20.100000000000001" customHeight="1"/>
    <row r="4645" ht="20.100000000000001" customHeight="1"/>
    <row r="4646" ht="20.100000000000001" customHeight="1"/>
    <row r="4647" ht="20.100000000000001" customHeight="1"/>
    <row r="4648" ht="20.100000000000001" customHeight="1"/>
    <row r="4649" ht="20.100000000000001" customHeight="1"/>
    <row r="4650" ht="20.100000000000001" customHeight="1"/>
    <row r="4651" ht="20.100000000000001" customHeight="1"/>
    <row r="4652" ht="20.100000000000001" customHeight="1"/>
    <row r="4653" ht="20.100000000000001" customHeight="1"/>
    <row r="4654" ht="20.100000000000001" customHeight="1"/>
    <row r="4655" ht="20.100000000000001" customHeight="1"/>
    <row r="4656" ht="20.100000000000001" customHeight="1"/>
    <row r="4657" ht="20.100000000000001" customHeight="1"/>
    <row r="4658" ht="20.100000000000001" customHeight="1"/>
    <row r="4659" ht="20.100000000000001" customHeight="1"/>
    <row r="4660" ht="20.100000000000001" customHeight="1"/>
    <row r="4661" ht="20.100000000000001" customHeight="1"/>
    <row r="4662" ht="20.100000000000001" customHeight="1"/>
    <row r="4663" ht="20.100000000000001" customHeight="1"/>
    <row r="4664" ht="20.100000000000001" customHeight="1"/>
    <row r="4665" ht="20.100000000000001" customHeight="1"/>
    <row r="4666" ht="20.100000000000001" customHeight="1"/>
    <row r="4667" ht="20.100000000000001" customHeight="1"/>
    <row r="4668" ht="20.100000000000001" customHeight="1"/>
    <row r="4669" ht="20.100000000000001" customHeight="1"/>
    <row r="4670" ht="20.100000000000001" customHeight="1"/>
    <row r="4671" ht="20.100000000000001" customHeight="1"/>
    <row r="4672" ht="20.100000000000001" customHeight="1"/>
    <row r="4673" ht="20.100000000000001" customHeight="1"/>
    <row r="4674" ht="20.100000000000001" customHeight="1"/>
    <row r="4675" ht="20.100000000000001" customHeight="1"/>
    <row r="4676" ht="20.100000000000001" customHeight="1"/>
    <row r="4677" ht="20.100000000000001" customHeight="1"/>
    <row r="4678" ht="20.100000000000001" customHeight="1"/>
    <row r="4679" ht="20.100000000000001" customHeight="1"/>
    <row r="4680" ht="20.100000000000001" customHeight="1"/>
    <row r="4681" ht="20.100000000000001" customHeight="1"/>
    <row r="4682" ht="20.100000000000001" customHeight="1"/>
    <row r="4683" ht="20.100000000000001" customHeight="1"/>
    <row r="4684" ht="20.100000000000001" customHeight="1"/>
    <row r="4685" ht="20.100000000000001" customHeight="1"/>
    <row r="4686" ht="20.100000000000001" customHeight="1"/>
    <row r="4687" ht="20.100000000000001" customHeight="1"/>
    <row r="4688" ht="20.100000000000001" customHeight="1"/>
    <row r="4689" ht="20.100000000000001" customHeight="1"/>
    <row r="4690" ht="20.100000000000001" customHeight="1"/>
    <row r="4691" ht="20.100000000000001" customHeight="1"/>
    <row r="4692" ht="20.100000000000001" customHeight="1"/>
    <row r="4693" ht="20.100000000000001" customHeight="1"/>
    <row r="4694" ht="20.100000000000001" customHeight="1"/>
    <row r="4695" ht="20.100000000000001" customHeight="1"/>
    <row r="4696" ht="20.100000000000001" customHeight="1"/>
    <row r="4697" ht="20.100000000000001" customHeight="1"/>
    <row r="4698" ht="20.100000000000001" customHeight="1"/>
    <row r="4699" ht="20.100000000000001" customHeight="1"/>
    <row r="4700" ht="20.100000000000001" customHeight="1"/>
    <row r="4701" ht="20.100000000000001" customHeight="1"/>
    <row r="4702" ht="20.100000000000001" customHeight="1"/>
    <row r="4703" ht="20.100000000000001" customHeight="1"/>
    <row r="4704" ht="20.100000000000001" customHeight="1"/>
    <row r="4705" ht="20.100000000000001" customHeight="1"/>
    <row r="4706" ht="20.100000000000001" customHeight="1"/>
    <row r="4707" ht="20.100000000000001" customHeight="1"/>
    <row r="4708" ht="20.100000000000001" customHeight="1"/>
    <row r="4709" ht="20.100000000000001" customHeight="1"/>
    <row r="4710" ht="20.100000000000001" customHeight="1"/>
    <row r="4711" ht="20.100000000000001" customHeight="1"/>
    <row r="4712" ht="20.100000000000001" customHeight="1"/>
    <row r="4713" ht="20.100000000000001" customHeight="1"/>
    <row r="4714" ht="20.100000000000001" customHeight="1"/>
    <row r="4715" ht="20.100000000000001" customHeight="1"/>
    <row r="4716" ht="20.100000000000001" customHeight="1"/>
    <row r="4717" ht="20.100000000000001" customHeight="1"/>
    <row r="4718" ht="20.100000000000001" customHeight="1"/>
    <row r="4719" ht="20.100000000000001" customHeight="1"/>
    <row r="4720" ht="20.100000000000001" customHeight="1"/>
    <row r="4721" ht="20.100000000000001" customHeight="1"/>
    <row r="4722" ht="20.100000000000001" customHeight="1"/>
    <row r="4723" ht="20.100000000000001" customHeight="1"/>
    <row r="4724" ht="20.100000000000001" customHeight="1"/>
    <row r="4725" ht="20.100000000000001" customHeight="1"/>
    <row r="4726" ht="20.100000000000001" customHeight="1"/>
    <row r="4727" ht="20.100000000000001" customHeight="1"/>
    <row r="4728" ht="20.100000000000001" customHeight="1"/>
    <row r="4729" ht="20.100000000000001" customHeight="1"/>
    <row r="4730" ht="20.100000000000001" customHeight="1"/>
    <row r="4731" ht="20.100000000000001" customHeight="1"/>
    <row r="4732" ht="20.100000000000001" customHeight="1"/>
    <row r="4733" ht="20.100000000000001" customHeight="1"/>
    <row r="4734" ht="20.100000000000001" customHeight="1"/>
    <row r="4735" ht="20.100000000000001" customHeight="1"/>
    <row r="4736" ht="20.100000000000001" customHeight="1"/>
    <row r="4737" ht="20.100000000000001" customHeight="1"/>
    <row r="4738" ht="20.100000000000001" customHeight="1"/>
    <row r="4739" ht="20.100000000000001" customHeight="1"/>
    <row r="4740" ht="20.100000000000001" customHeight="1"/>
    <row r="4741" ht="20.100000000000001" customHeight="1"/>
    <row r="4742" ht="20.100000000000001" customHeight="1"/>
    <row r="4743" ht="20.100000000000001" customHeight="1"/>
    <row r="4744" ht="20.100000000000001" customHeight="1"/>
    <row r="4745" ht="20.100000000000001" customHeight="1"/>
    <row r="4746" ht="20.100000000000001" customHeight="1"/>
    <row r="4747" ht="20.100000000000001" customHeight="1"/>
    <row r="4748" ht="20.100000000000001" customHeight="1"/>
    <row r="4749" ht="20.100000000000001" customHeight="1"/>
    <row r="4750" ht="20.100000000000001" customHeight="1"/>
    <row r="4751" ht="20.100000000000001" customHeight="1"/>
    <row r="4752" ht="20.100000000000001" customHeight="1"/>
    <row r="4753" ht="20.100000000000001" customHeight="1"/>
    <row r="4754" ht="20.100000000000001" customHeight="1"/>
    <row r="4755" ht="20.100000000000001" customHeight="1"/>
    <row r="4756" ht="20.100000000000001" customHeight="1"/>
    <row r="4757" ht="20.100000000000001" customHeight="1"/>
    <row r="4758" ht="20.100000000000001" customHeight="1"/>
    <row r="4759" ht="20.100000000000001" customHeight="1"/>
    <row r="4760" ht="20.100000000000001" customHeight="1"/>
    <row r="4761" ht="20.100000000000001" customHeight="1"/>
    <row r="4762" ht="20.100000000000001" customHeight="1"/>
    <row r="4763" ht="20.100000000000001" customHeight="1"/>
    <row r="4764" ht="20.100000000000001" customHeight="1"/>
    <row r="4765" ht="20.100000000000001" customHeight="1"/>
    <row r="4766" ht="20.100000000000001" customHeight="1"/>
    <row r="4767" ht="20.100000000000001" customHeight="1"/>
    <row r="4768" ht="20.100000000000001" customHeight="1"/>
    <row r="4769" ht="20.100000000000001" customHeight="1"/>
    <row r="4770" ht="20.100000000000001" customHeight="1"/>
    <row r="4771" ht="20.100000000000001" customHeight="1"/>
    <row r="4772" ht="20.100000000000001" customHeight="1"/>
    <row r="4773" ht="20.100000000000001" customHeight="1"/>
    <row r="4774" ht="20.100000000000001" customHeight="1"/>
    <row r="4775" ht="20.100000000000001" customHeight="1"/>
    <row r="4776" ht="20.100000000000001" customHeight="1"/>
    <row r="4777" ht="20.100000000000001" customHeight="1"/>
    <row r="4778" ht="20.100000000000001" customHeight="1"/>
    <row r="4779" ht="20.100000000000001" customHeight="1"/>
    <row r="4780" ht="20.100000000000001" customHeight="1"/>
    <row r="4781" ht="20.100000000000001" customHeight="1"/>
    <row r="4782" ht="20.100000000000001" customHeight="1"/>
    <row r="4783" ht="20.100000000000001" customHeight="1"/>
    <row r="4784" ht="20.100000000000001" customHeight="1"/>
    <row r="4785" ht="20.100000000000001" customHeight="1"/>
    <row r="4786" ht="20.100000000000001" customHeight="1"/>
    <row r="4787" ht="20.100000000000001" customHeight="1"/>
    <row r="4788" ht="20.100000000000001" customHeight="1"/>
    <row r="4789" ht="20.100000000000001" customHeight="1"/>
    <row r="4790" ht="20.100000000000001" customHeight="1"/>
    <row r="4791" ht="20.100000000000001" customHeight="1"/>
    <row r="4792" ht="20.100000000000001" customHeight="1"/>
    <row r="4793" ht="20.100000000000001" customHeight="1"/>
    <row r="4794" ht="20.100000000000001" customHeight="1"/>
    <row r="4795" ht="20.100000000000001" customHeight="1"/>
    <row r="4796" ht="20.100000000000001" customHeight="1"/>
    <row r="4797" ht="20.100000000000001" customHeight="1"/>
    <row r="4798" ht="20.100000000000001" customHeight="1"/>
    <row r="4799" ht="20.100000000000001" customHeight="1"/>
    <row r="4800" ht="20.100000000000001" customHeight="1"/>
    <row r="4801" ht="20.100000000000001" customHeight="1"/>
    <row r="4802" ht="20.100000000000001" customHeight="1"/>
    <row r="4803" ht="20.100000000000001" customHeight="1"/>
    <row r="4804" ht="20.100000000000001" customHeight="1"/>
    <row r="4805" ht="20.100000000000001" customHeight="1"/>
    <row r="4806" ht="20.100000000000001" customHeight="1"/>
    <row r="4807" ht="20.100000000000001" customHeight="1"/>
    <row r="4808" ht="20.100000000000001" customHeight="1"/>
    <row r="4809" ht="20.100000000000001" customHeight="1"/>
    <row r="4810" ht="20.100000000000001" customHeight="1"/>
    <row r="4811" ht="20.100000000000001" customHeight="1"/>
    <row r="4812" ht="20.100000000000001" customHeight="1"/>
    <row r="4813" ht="20.100000000000001" customHeight="1"/>
    <row r="4814" ht="20.100000000000001" customHeight="1"/>
    <row r="4815" ht="20.100000000000001" customHeight="1"/>
    <row r="4816" ht="20.100000000000001" customHeight="1"/>
    <row r="4817" ht="20.100000000000001" customHeight="1"/>
    <row r="4818" ht="20.100000000000001" customHeight="1"/>
    <row r="4819" ht="20.100000000000001" customHeight="1"/>
    <row r="4820" ht="20.100000000000001" customHeight="1"/>
    <row r="4821" ht="20.100000000000001" customHeight="1"/>
    <row r="4822" ht="20.100000000000001" customHeight="1"/>
    <row r="4823" ht="20.100000000000001" customHeight="1"/>
    <row r="4824" ht="20.100000000000001" customHeight="1"/>
    <row r="4825" ht="20.100000000000001" customHeight="1"/>
    <row r="4826" ht="20.100000000000001" customHeight="1"/>
    <row r="4827" ht="20.100000000000001" customHeight="1"/>
    <row r="4828" ht="20.100000000000001" customHeight="1"/>
    <row r="4829" ht="20.100000000000001" customHeight="1"/>
    <row r="4830" ht="20.100000000000001" customHeight="1"/>
    <row r="4831" ht="20.100000000000001" customHeight="1"/>
    <row r="4832" ht="20.100000000000001" customHeight="1"/>
    <row r="4833" ht="20.100000000000001" customHeight="1"/>
    <row r="4834" ht="20.100000000000001" customHeight="1"/>
    <row r="4835" ht="20.100000000000001" customHeight="1"/>
    <row r="4836" ht="20.100000000000001" customHeight="1"/>
    <row r="4837" ht="20.100000000000001" customHeight="1"/>
    <row r="4838" ht="20.100000000000001" customHeight="1"/>
    <row r="4839" ht="20.100000000000001" customHeight="1"/>
    <row r="4840" ht="20.100000000000001" customHeight="1"/>
    <row r="4841" ht="20.100000000000001" customHeight="1"/>
    <row r="4842" ht="20.100000000000001" customHeight="1"/>
    <row r="4843" ht="20.100000000000001" customHeight="1"/>
    <row r="4844" ht="20.100000000000001" customHeight="1"/>
    <row r="4845" ht="20.100000000000001" customHeight="1"/>
    <row r="4846" ht="20.100000000000001" customHeight="1"/>
    <row r="4847" ht="20.100000000000001" customHeight="1"/>
    <row r="4848" ht="20.100000000000001" customHeight="1"/>
    <row r="4849" ht="20.100000000000001" customHeight="1"/>
    <row r="4850" ht="20.100000000000001" customHeight="1"/>
    <row r="4851" ht="20.100000000000001" customHeight="1"/>
    <row r="4852" ht="20.100000000000001" customHeight="1"/>
    <row r="4853" ht="20.100000000000001" customHeight="1"/>
    <row r="4854" ht="20.100000000000001" customHeight="1"/>
    <row r="4855" ht="20.100000000000001" customHeight="1"/>
    <row r="4856" ht="20.100000000000001" customHeight="1"/>
    <row r="4857" ht="20.100000000000001" customHeight="1"/>
    <row r="4858" ht="20.100000000000001" customHeight="1"/>
    <row r="4859" ht="20.100000000000001" customHeight="1"/>
    <row r="4860" ht="20.100000000000001" customHeight="1"/>
    <row r="4861" ht="20.100000000000001" customHeight="1"/>
    <row r="4862" ht="20.100000000000001" customHeight="1"/>
    <row r="4863" ht="20.100000000000001" customHeight="1"/>
    <row r="4864" ht="20.100000000000001" customHeight="1"/>
    <row r="4865" ht="20.100000000000001" customHeight="1"/>
    <row r="4866" ht="20.100000000000001" customHeight="1"/>
    <row r="4867" ht="20.100000000000001" customHeight="1"/>
    <row r="4868" ht="20.100000000000001" customHeight="1"/>
    <row r="4869" ht="20.100000000000001" customHeight="1"/>
    <row r="4870" ht="20.100000000000001" customHeight="1"/>
    <row r="4871" ht="20.100000000000001" customHeight="1"/>
    <row r="4872" ht="20.100000000000001" customHeight="1"/>
    <row r="4873" ht="20.100000000000001" customHeight="1"/>
    <row r="4874" ht="20.100000000000001" customHeight="1"/>
    <row r="4875" ht="20.100000000000001" customHeight="1"/>
    <row r="4876" ht="20.100000000000001" customHeight="1"/>
    <row r="4877" ht="20.100000000000001" customHeight="1"/>
    <row r="4878" ht="20.100000000000001" customHeight="1"/>
    <row r="4879" ht="20.100000000000001" customHeight="1"/>
    <row r="4880" ht="20.100000000000001" customHeight="1"/>
    <row r="4881" ht="20.100000000000001" customHeight="1"/>
    <row r="4882" ht="20.100000000000001" customHeight="1"/>
    <row r="4883" ht="20.100000000000001" customHeight="1"/>
    <row r="4884" ht="20.100000000000001" customHeight="1"/>
    <row r="4885" ht="20.100000000000001" customHeight="1"/>
    <row r="4886" ht="20.100000000000001" customHeight="1"/>
    <row r="4887" ht="20.100000000000001" customHeight="1"/>
    <row r="4888" ht="20.100000000000001" customHeight="1"/>
    <row r="4889" ht="20.100000000000001" customHeight="1"/>
    <row r="4890" ht="20.100000000000001" customHeight="1"/>
    <row r="4891" ht="20.100000000000001" customHeight="1"/>
    <row r="4892" ht="20.100000000000001" customHeight="1"/>
    <row r="4893" ht="20.100000000000001" customHeight="1"/>
    <row r="4894" ht="20.100000000000001" customHeight="1"/>
    <row r="4895" ht="20.100000000000001" customHeight="1"/>
    <row r="4896" ht="20.100000000000001" customHeight="1"/>
    <row r="4897" ht="20.100000000000001" customHeight="1"/>
    <row r="4898" ht="20.100000000000001" customHeight="1"/>
    <row r="4899" ht="20.100000000000001" customHeight="1"/>
    <row r="4900" ht="20.100000000000001" customHeight="1"/>
    <row r="4901" ht="20.100000000000001" customHeight="1"/>
    <row r="4902" ht="20.100000000000001" customHeight="1"/>
    <row r="4903" ht="20.100000000000001" customHeight="1"/>
    <row r="4904" ht="20.100000000000001" customHeight="1"/>
    <row r="4905" ht="20.100000000000001" customHeight="1"/>
    <row r="4906" ht="20.100000000000001" customHeight="1"/>
    <row r="4907" ht="20.100000000000001" customHeight="1"/>
    <row r="4908" ht="20.100000000000001" customHeight="1"/>
    <row r="4909" ht="20.100000000000001" customHeight="1"/>
    <row r="4910" ht="20.100000000000001" customHeight="1"/>
    <row r="4911" ht="20.100000000000001" customHeight="1"/>
    <row r="4912" ht="20.100000000000001" customHeight="1"/>
    <row r="4913" ht="20.100000000000001" customHeight="1"/>
    <row r="4914" ht="20.100000000000001" customHeight="1"/>
    <row r="4915" ht="20.100000000000001" customHeight="1"/>
    <row r="4916" ht="20.100000000000001" customHeight="1"/>
    <row r="4917" ht="20.100000000000001" customHeight="1"/>
    <row r="4918" ht="20.100000000000001" customHeight="1"/>
    <row r="4919" ht="20.100000000000001" customHeight="1"/>
    <row r="4920" ht="20.100000000000001" customHeight="1"/>
    <row r="4921" ht="20.100000000000001" customHeight="1"/>
    <row r="4922" ht="20.100000000000001" customHeight="1"/>
    <row r="4923" ht="20.100000000000001" customHeight="1"/>
    <row r="4924" ht="20.100000000000001" customHeight="1"/>
    <row r="4925" ht="20.100000000000001" customHeight="1"/>
    <row r="4926" ht="20.100000000000001" customHeight="1"/>
    <row r="4927" ht="20.100000000000001" customHeight="1"/>
    <row r="4928" ht="20.100000000000001" customHeight="1"/>
    <row r="4929" ht="20.100000000000001" customHeight="1"/>
    <row r="4930" ht="20.100000000000001" customHeight="1"/>
    <row r="4931" ht="20.100000000000001" customHeight="1"/>
    <row r="4932" ht="20.100000000000001" customHeight="1"/>
    <row r="4933" ht="20.100000000000001" customHeight="1"/>
    <row r="4934" ht="20.100000000000001" customHeight="1"/>
    <row r="4935" ht="20.100000000000001" customHeight="1"/>
    <row r="4936" ht="20.100000000000001" customHeight="1"/>
    <row r="4937" ht="20.100000000000001" customHeight="1"/>
    <row r="4938" ht="20.100000000000001" customHeight="1"/>
    <row r="4939" ht="20.100000000000001" customHeight="1"/>
    <row r="4940" ht="20.100000000000001" customHeight="1"/>
    <row r="4941" ht="20.100000000000001" customHeight="1"/>
    <row r="4942" ht="20.100000000000001" customHeight="1"/>
    <row r="4943" ht="20.100000000000001" customHeight="1"/>
    <row r="4944" ht="20.100000000000001" customHeight="1"/>
    <row r="4945" ht="20.100000000000001" customHeight="1"/>
    <row r="4946" ht="20.100000000000001" customHeight="1"/>
    <row r="4947" ht="20.100000000000001" customHeight="1"/>
    <row r="4948" ht="20.100000000000001" customHeight="1"/>
    <row r="4949" ht="20.100000000000001" customHeight="1"/>
    <row r="4950" ht="20.100000000000001" customHeight="1"/>
    <row r="4951" ht="20.100000000000001" customHeight="1"/>
    <row r="4952" ht="20.100000000000001" customHeight="1"/>
    <row r="4953" ht="20.100000000000001" customHeight="1"/>
    <row r="4954" ht="20.100000000000001" customHeight="1"/>
    <row r="4955" ht="20.100000000000001" customHeight="1"/>
    <row r="4956" ht="20.100000000000001" customHeight="1"/>
    <row r="4957" ht="20.100000000000001" customHeight="1"/>
    <row r="4958" ht="20.100000000000001" customHeight="1"/>
    <row r="4959" ht="20.100000000000001" customHeight="1"/>
    <row r="4960" ht="20.100000000000001" customHeight="1"/>
    <row r="4961" ht="20.100000000000001" customHeight="1"/>
    <row r="4962" ht="20.100000000000001" customHeight="1"/>
    <row r="4963" ht="20.100000000000001" customHeight="1"/>
    <row r="4964" ht="20.100000000000001" customHeight="1"/>
    <row r="4965" ht="20.100000000000001" customHeight="1"/>
    <row r="4966" ht="20.100000000000001" customHeight="1"/>
    <row r="4967" ht="20.100000000000001" customHeight="1"/>
    <row r="4968" ht="20.100000000000001" customHeight="1"/>
    <row r="4969" ht="20.100000000000001" customHeight="1"/>
    <row r="4970" ht="20.100000000000001" customHeight="1"/>
    <row r="4971" ht="20.100000000000001" customHeight="1"/>
    <row r="4972" ht="20.100000000000001" customHeight="1"/>
    <row r="4973" ht="20.100000000000001" customHeight="1"/>
    <row r="4974" ht="20.100000000000001" customHeight="1"/>
    <row r="4975" ht="20.100000000000001" customHeight="1"/>
    <row r="4976" ht="20.100000000000001" customHeight="1"/>
    <row r="4977" ht="20.100000000000001" customHeight="1"/>
    <row r="4978" ht="20.100000000000001" customHeight="1"/>
    <row r="4979" ht="20.100000000000001" customHeight="1"/>
    <row r="4980" ht="20.100000000000001" customHeight="1"/>
    <row r="4981" ht="20.100000000000001" customHeight="1"/>
    <row r="4982" ht="20.100000000000001" customHeight="1"/>
    <row r="4983" ht="20.100000000000001" customHeight="1"/>
    <row r="4984" ht="20.100000000000001" customHeight="1"/>
    <row r="4985" ht="20.100000000000001" customHeight="1"/>
    <row r="4986" ht="20.100000000000001" customHeight="1"/>
    <row r="4987" ht="20.100000000000001" customHeight="1"/>
    <row r="4988" ht="20.100000000000001" customHeight="1"/>
    <row r="4989" ht="20.100000000000001" customHeight="1"/>
    <row r="4990" ht="20.100000000000001" customHeight="1"/>
    <row r="4991" ht="20.100000000000001" customHeight="1"/>
    <row r="4992" ht="20.100000000000001" customHeight="1"/>
    <row r="4993" ht="20.100000000000001" customHeight="1"/>
    <row r="4994" ht="20.100000000000001" customHeight="1"/>
    <row r="4995" ht="20.100000000000001" customHeight="1"/>
    <row r="4996" ht="20.100000000000001" customHeight="1"/>
    <row r="4997" ht="20.100000000000001" customHeight="1"/>
    <row r="4998" ht="20.100000000000001" customHeight="1"/>
    <row r="4999" ht="20.100000000000001" customHeight="1"/>
    <row r="5000" ht="20.100000000000001" customHeight="1"/>
    <row r="5001" ht="20.100000000000001" customHeight="1"/>
    <row r="5002" ht="20.100000000000001" customHeight="1"/>
    <row r="5003" ht="20.100000000000001" customHeight="1"/>
    <row r="5004" ht="20.100000000000001" customHeight="1"/>
    <row r="5005" ht="20.100000000000001" customHeight="1"/>
    <row r="5006" ht="20.100000000000001" customHeight="1"/>
    <row r="5007" ht="20.100000000000001" customHeight="1"/>
    <row r="5008" ht="20.100000000000001" customHeight="1"/>
    <row r="5009" ht="20.100000000000001" customHeight="1"/>
    <row r="5010" ht="20.100000000000001" customHeight="1"/>
    <row r="5011" ht="20.100000000000001" customHeight="1"/>
    <row r="5012" ht="20.100000000000001" customHeight="1"/>
    <row r="5013" ht="20.100000000000001" customHeight="1"/>
    <row r="5014" ht="20.100000000000001" customHeight="1"/>
    <row r="5015" ht="20.100000000000001" customHeight="1"/>
    <row r="5016" ht="20.100000000000001" customHeight="1"/>
    <row r="5017" ht="20.100000000000001" customHeight="1"/>
    <row r="5018" ht="20.100000000000001" customHeight="1"/>
    <row r="5019" ht="20.100000000000001" customHeight="1"/>
    <row r="5020" ht="20.100000000000001" customHeight="1"/>
    <row r="5021" ht="20.100000000000001" customHeight="1"/>
    <row r="5022" ht="20.100000000000001" customHeight="1"/>
    <row r="5023" ht="20.100000000000001" customHeight="1"/>
    <row r="5024" ht="20.100000000000001" customHeight="1"/>
    <row r="5025" ht="20.100000000000001" customHeight="1"/>
    <row r="5026" ht="20.100000000000001" customHeight="1"/>
    <row r="5027" ht="20.100000000000001" customHeight="1"/>
    <row r="5028" ht="20.100000000000001" customHeight="1"/>
    <row r="5029" ht="20.100000000000001" customHeight="1"/>
    <row r="5030" ht="20.100000000000001" customHeight="1"/>
    <row r="5031" ht="20.100000000000001" customHeight="1"/>
    <row r="5032" ht="20.100000000000001" customHeight="1"/>
    <row r="5033" ht="20.100000000000001" customHeight="1"/>
    <row r="5034" ht="20.100000000000001" customHeight="1"/>
    <row r="5035" ht="20.100000000000001" customHeight="1"/>
    <row r="5036" ht="20.100000000000001" customHeight="1"/>
    <row r="5037" ht="20.100000000000001" customHeight="1"/>
    <row r="5038" ht="20.100000000000001" customHeight="1"/>
    <row r="5039" ht="20.100000000000001" customHeight="1"/>
    <row r="5040" ht="20.100000000000001" customHeight="1"/>
    <row r="5041" ht="20.100000000000001" customHeight="1"/>
    <row r="5042" ht="20.100000000000001" customHeight="1"/>
    <row r="5043" ht="20.100000000000001" customHeight="1"/>
    <row r="5044" ht="20.100000000000001" customHeight="1"/>
    <row r="5045" ht="20.100000000000001" customHeight="1"/>
    <row r="5046" ht="20.100000000000001" customHeight="1"/>
    <row r="5047" ht="20.100000000000001" customHeight="1"/>
    <row r="5048" ht="20.100000000000001" customHeight="1"/>
    <row r="5049" ht="20.100000000000001" customHeight="1"/>
    <row r="5050" ht="20.100000000000001" customHeight="1"/>
    <row r="5051" ht="20.100000000000001" customHeight="1"/>
    <row r="5052" ht="20.100000000000001" customHeight="1"/>
    <row r="5053" ht="20.100000000000001" customHeight="1"/>
    <row r="5054" ht="20.100000000000001" customHeight="1"/>
    <row r="5055" ht="20.100000000000001" customHeight="1"/>
    <row r="5056" ht="20.100000000000001" customHeight="1"/>
    <row r="5057" ht="20.100000000000001" customHeight="1"/>
    <row r="5058" ht="20.100000000000001" customHeight="1"/>
    <row r="5059" ht="20.100000000000001" customHeight="1"/>
    <row r="5060" ht="20.100000000000001" customHeight="1"/>
    <row r="5061" ht="20.100000000000001" customHeight="1"/>
    <row r="5062" ht="20.100000000000001" customHeight="1"/>
    <row r="5063" ht="20.100000000000001" customHeight="1"/>
    <row r="5064" ht="20.100000000000001" customHeight="1"/>
    <row r="5065" ht="20.100000000000001" customHeight="1"/>
    <row r="5066" ht="20.100000000000001" customHeight="1"/>
    <row r="5067" ht="20.100000000000001" customHeight="1"/>
    <row r="5068" ht="20.100000000000001" customHeight="1"/>
    <row r="5069" ht="20.100000000000001" customHeight="1"/>
    <row r="5070" ht="20.100000000000001" customHeight="1"/>
    <row r="5071" ht="20.100000000000001" customHeight="1"/>
    <row r="5072" ht="20.100000000000001" customHeight="1"/>
    <row r="5073" ht="20.100000000000001" customHeight="1"/>
    <row r="5074" ht="20.100000000000001" customHeight="1"/>
    <row r="5075" ht="20.100000000000001" customHeight="1"/>
    <row r="5076" ht="20.100000000000001" customHeight="1"/>
    <row r="5077" ht="20.100000000000001" customHeight="1"/>
    <row r="5078" ht="20.100000000000001" customHeight="1"/>
    <row r="5079" ht="20.100000000000001" customHeight="1"/>
    <row r="5080" ht="20.100000000000001" customHeight="1"/>
    <row r="5081" ht="20.100000000000001" customHeight="1"/>
    <row r="5082" ht="20.100000000000001" customHeight="1"/>
    <row r="5083" ht="20.100000000000001" customHeight="1"/>
    <row r="5084" ht="20.100000000000001" customHeight="1"/>
    <row r="5085" ht="20.100000000000001" customHeight="1"/>
    <row r="5086" ht="20.100000000000001" customHeight="1"/>
    <row r="5087" ht="20.100000000000001" customHeight="1"/>
    <row r="5088" ht="20.100000000000001" customHeight="1"/>
    <row r="5089" ht="20.100000000000001" customHeight="1"/>
    <row r="5090" ht="20.100000000000001" customHeight="1"/>
    <row r="5091" ht="20.100000000000001" customHeight="1"/>
    <row r="5092" ht="20.100000000000001" customHeight="1"/>
    <row r="5093" ht="20.100000000000001" customHeight="1"/>
    <row r="5094" ht="20.100000000000001" customHeight="1"/>
    <row r="5095" ht="20.100000000000001" customHeight="1"/>
    <row r="5096" ht="20.100000000000001" customHeight="1"/>
    <row r="5097" ht="20.100000000000001" customHeight="1"/>
    <row r="5098" ht="20.100000000000001" customHeight="1"/>
    <row r="5099" ht="20.100000000000001" customHeight="1"/>
    <row r="5100" ht="20.100000000000001" customHeight="1"/>
    <row r="5101" ht="20.100000000000001" customHeight="1"/>
    <row r="5102" ht="20.100000000000001" customHeight="1"/>
    <row r="5103" ht="20.100000000000001" customHeight="1"/>
    <row r="5104" ht="20.100000000000001" customHeight="1"/>
    <row r="5105" ht="20.100000000000001" customHeight="1"/>
    <row r="5106" ht="20.100000000000001" customHeight="1"/>
    <row r="5107" ht="20.100000000000001" customHeight="1"/>
    <row r="5108" ht="20.100000000000001" customHeight="1"/>
    <row r="5109" ht="20.100000000000001" customHeight="1"/>
    <row r="5110" ht="20.100000000000001" customHeight="1"/>
    <row r="5111" ht="20.100000000000001" customHeight="1"/>
    <row r="5112" ht="20.100000000000001" customHeight="1"/>
    <row r="5113" ht="20.100000000000001" customHeight="1"/>
    <row r="5114" ht="20.100000000000001" customHeight="1"/>
    <row r="5115" ht="20.100000000000001" customHeight="1"/>
    <row r="5116" ht="20.100000000000001" customHeight="1"/>
    <row r="5117" ht="20.100000000000001" customHeight="1"/>
    <row r="5118" ht="20.100000000000001" customHeight="1"/>
    <row r="5119" ht="20.100000000000001" customHeight="1"/>
    <row r="5120" ht="20.100000000000001" customHeight="1"/>
    <row r="5121" ht="20.100000000000001" customHeight="1"/>
    <row r="5122" ht="20.100000000000001" customHeight="1"/>
    <row r="5123" ht="20.100000000000001" customHeight="1"/>
    <row r="5124" ht="20.100000000000001" customHeight="1"/>
    <row r="5125" ht="20.100000000000001" customHeight="1"/>
    <row r="5126" ht="20.100000000000001" customHeight="1"/>
    <row r="5127" ht="20.100000000000001" customHeight="1"/>
    <row r="5128" ht="20.100000000000001" customHeight="1"/>
    <row r="5129" ht="20.100000000000001" customHeight="1"/>
    <row r="5130" ht="20.100000000000001" customHeight="1"/>
    <row r="5131" ht="20.100000000000001" customHeight="1"/>
    <row r="5132" ht="20.100000000000001" customHeight="1"/>
    <row r="5133" ht="20.100000000000001" customHeight="1"/>
    <row r="5134" ht="20.100000000000001" customHeight="1"/>
    <row r="5135" ht="20.100000000000001" customHeight="1"/>
    <row r="5136" ht="20.100000000000001" customHeight="1"/>
    <row r="5137" ht="20.100000000000001" customHeight="1"/>
    <row r="5138" ht="20.100000000000001" customHeight="1"/>
    <row r="5139" ht="20.100000000000001" customHeight="1"/>
    <row r="5140" ht="20.100000000000001" customHeight="1"/>
    <row r="5141" ht="20.100000000000001" customHeight="1"/>
    <row r="5142" ht="20.100000000000001" customHeight="1"/>
    <row r="5143" ht="20.100000000000001" customHeight="1"/>
    <row r="5144" ht="20.100000000000001" customHeight="1"/>
    <row r="5145" ht="20.100000000000001" customHeight="1"/>
    <row r="5146" ht="20.100000000000001" customHeight="1"/>
    <row r="5147" ht="20.100000000000001" customHeight="1"/>
    <row r="5148" ht="20.100000000000001" customHeight="1"/>
    <row r="5149" ht="20.100000000000001" customHeight="1"/>
    <row r="5150" ht="20.100000000000001" customHeight="1"/>
    <row r="5151" ht="20.100000000000001" customHeight="1"/>
    <row r="5152" ht="20.100000000000001" customHeight="1"/>
    <row r="5153" ht="20.100000000000001" customHeight="1"/>
    <row r="5154" ht="20.100000000000001" customHeight="1"/>
    <row r="5155" ht="20.100000000000001" customHeight="1"/>
    <row r="5156" ht="20.100000000000001" customHeight="1"/>
    <row r="5157" ht="20.100000000000001" customHeight="1"/>
    <row r="5158" ht="20.100000000000001" customHeight="1"/>
    <row r="5159" ht="20.100000000000001" customHeight="1"/>
    <row r="5160" ht="20.100000000000001" customHeight="1"/>
    <row r="5161" ht="20.100000000000001" customHeight="1"/>
    <row r="5162" ht="20.100000000000001" customHeight="1"/>
    <row r="5163" ht="20.100000000000001" customHeight="1"/>
    <row r="5164" ht="20.100000000000001" customHeight="1"/>
    <row r="5165" ht="20.100000000000001" customHeight="1"/>
    <row r="5166" ht="20.100000000000001" customHeight="1"/>
    <row r="5167" ht="20.100000000000001" customHeight="1"/>
    <row r="5168" ht="20.100000000000001" customHeight="1"/>
    <row r="5169" ht="20.100000000000001" customHeight="1"/>
    <row r="5170" ht="20.100000000000001" customHeight="1"/>
    <row r="5171" ht="20.100000000000001" customHeight="1"/>
    <row r="5172" ht="20.100000000000001" customHeight="1"/>
    <row r="5173" ht="20.100000000000001" customHeight="1"/>
    <row r="5174" ht="20.100000000000001" customHeight="1"/>
    <row r="5175" ht="20.100000000000001" customHeight="1"/>
    <row r="5176" ht="20.100000000000001" customHeight="1"/>
    <row r="5177" ht="20.100000000000001" customHeight="1"/>
    <row r="5178" ht="20.100000000000001" customHeight="1"/>
    <row r="5179" ht="20.100000000000001" customHeight="1"/>
    <row r="5180" ht="20.100000000000001" customHeight="1"/>
    <row r="5181" ht="20.100000000000001" customHeight="1"/>
    <row r="5182" ht="20.100000000000001" customHeight="1"/>
    <row r="5183" ht="20.100000000000001" customHeight="1"/>
    <row r="5184" ht="20.100000000000001" customHeight="1"/>
    <row r="5185" ht="20.100000000000001" customHeight="1"/>
    <row r="5186" ht="20.100000000000001" customHeight="1"/>
    <row r="5187" ht="20.100000000000001" customHeight="1"/>
    <row r="5188" ht="20.100000000000001" customHeight="1"/>
    <row r="5189" ht="20.100000000000001" customHeight="1"/>
    <row r="5190" ht="20.100000000000001" customHeight="1"/>
    <row r="5191" ht="20.100000000000001" customHeight="1"/>
    <row r="5192" ht="20.100000000000001" customHeight="1"/>
    <row r="5193" ht="20.100000000000001" customHeight="1"/>
    <row r="5194" ht="20.100000000000001" customHeight="1"/>
    <row r="5195" ht="20.100000000000001" customHeight="1"/>
    <row r="5196" ht="20.100000000000001" customHeight="1"/>
    <row r="5197" ht="20.100000000000001" customHeight="1"/>
    <row r="5198" ht="20.100000000000001" customHeight="1"/>
    <row r="5199" ht="20.100000000000001" customHeight="1"/>
    <row r="5200" ht="20.100000000000001" customHeight="1"/>
    <row r="5201" ht="20.100000000000001" customHeight="1"/>
    <row r="5202" ht="20.100000000000001" customHeight="1"/>
    <row r="5203" ht="20.100000000000001" customHeight="1"/>
    <row r="5204" ht="20.100000000000001" customHeight="1"/>
    <row r="5205" ht="20.100000000000001" customHeight="1"/>
    <row r="5206" ht="20.100000000000001" customHeight="1"/>
    <row r="5207" ht="20.100000000000001" customHeight="1"/>
    <row r="5208" ht="20.100000000000001" customHeight="1"/>
    <row r="5209" ht="20.100000000000001" customHeight="1"/>
    <row r="5210" ht="20.100000000000001" customHeight="1"/>
    <row r="5211" ht="20.100000000000001" customHeight="1"/>
    <row r="5212" ht="20.100000000000001" customHeight="1"/>
    <row r="5213" ht="20.100000000000001" customHeight="1"/>
    <row r="5214" ht="20.100000000000001" customHeight="1"/>
    <row r="5215" ht="20.100000000000001" customHeight="1"/>
    <row r="5216" ht="20.100000000000001" customHeight="1"/>
    <row r="5217" ht="20.100000000000001" customHeight="1"/>
    <row r="5218" ht="20.100000000000001" customHeight="1"/>
    <row r="5219" ht="20.100000000000001" customHeight="1"/>
    <row r="5220" ht="20.100000000000001" customHeight="1"/>
    <row r="5221" ht="20.100000000000001" customHeight="1"/>
    <row r="5222" ht="20.100000000000001" customHeight="1"/>
    <row r="5223" ht="20.100000000000001" customHeight="1"/>
    <row r="5224" ht="20.100000000000001" customHeight="1"/>
    <row r="5225" ht="20.100000000000001" customHeight="1"/>
    <row r="5226" ht="20.100000000000001" customHeight="1"/>
    <row r="5227" ht="20.100000000000001" customHeight="1"/>
    <row r="5228" ht="20.100000000000001" customHeight="1"/>
    <row r="5229" ht="20.100000000000001" customHeight="1"/>
    <row r="5230" ht="20.100000000000001" customHeight="1"/>
    <row r="5231" ht="20.100000000000001" customHeight="1"/>
    <row r="5232" ht="20.100000000000001" customHeight="1"/>
    <row r="5233" ht="20.100000000000001" customHeight="1"/>
    <row r="5234" ht="20.100000000000001" customHeight="1"/>
    <row r="5235" ht="20.100000000000001" customHeight="1"/>
    <row r="5236" ht="20.100000000000001" customHeight="1"/>
    <row r="5237" ht="20.100000000000001" customHeight="1"/>
    <row r="5238" ht="20.100000000000001" customHeight="1"/>
    <row r="5239" ht="20.100000000000001" customHeight="1"/>
    <row r="5240" ht="20.100000000000001" customHeight="1"/>
    <row r="5241" ht="20.100000000000001" customHeight="1"/>
    <row r="5242" ht="20.100000000000001" customHeight="1"/>
    <row r="5243" ht="20.100000000000001" customHeight="1"/>
    <row r="5244" ht="20.100000000000001" customHeight="1"/>
    <row r="5245" ht="20.100000000000001" customHeight="1"/>
    <row r="5246" ht="20.100000000000001" customHeight="1"/>
    <row r="5247" ht="20.100000000000001" customHeight="1"/>
    <row r="5248" ht="20.100000000000001" customHeight="1"/>
    <row r="5249" ht="20.100000000000001" customHeight="1"/>
    <row r="5250" ht="20.100000000000001" customHeight="1"/>
    <row r="5251" ht="20.100000000000001" customHeight="1"/>
    <row r="5252" ht="20.100000000000001" customHeight="1"/>
    <row r="5253" ht="20.100000000000001" customHeight="1"/>
    <row r="5254" ht="20.100000000000001" customHeight="1"/>
    <row r="5255" ht="20.100000000000001" customHeight="1"/>
    <row r="5256" ht="20.100000000000001" customHeight="1"/>
    <row r="5257" ht="20.100000000000001" customHeight="1"/>
    <row r="5258" ht="20.100000000000001" customHeight="1"/>
    <row r="5259" ht="20.100000000000001" customHeight="1"/>
    <row r="5260" ht="20.100000000000001" customHeight="1"/>
    <row r="5261" ht="20.100000000000001" customHeight="1"/>
    <row r="5262" ht="20.100000000000001" customHeight="1"/>
    <row r="5263" ht="20.100000000000001" customHeight="1"/>
    <row r="5264" ht="20.100000000000001" customHeight="1"/>
    <row r="5265" ht="20.100000000000001" customHeight="1"/>
    <row r="5266" ht="20.100000000000001" customHeight="1"/>
    <row r="5267" ht="20.100000000000001" customHeight="1"/>
    <row r="5268" ht="20.100000000000001" customHeight="1"/>
    <row r="5269" ht="20.100000000000001" customHeight="1"/>
    <row r="5270" ht="20.100000000000001" customHeight="1"/>
    <row r="5271" ht="20.100000000000001" customHeight="1"/>
    <row r="5272" ht="20.100000000000001" customHeight="1"/>
    <row r="5273" ht="20.100000000000001" customHeight="1"/>
    <row r="5274" ht="20.100000000000001" customHeight="1"/>
    <row r="5275" ht="20.100000000000001" customHeight="1"/>
    <row r="5276" ht="20.100000000000001" customHeight="1"/>
    <row r="5277" ht="20.100000000000001" customHeight="1"/>
    <row r="5278" ht="20.100000000000001" customHeight="1"/>
    <row r="5279" ht="20.100000000000001" customHeight="1"/>
    <row r="5280" ht="20.100000000000001" customHeight="1"/>
    <row r="5281" ht="20.100000000000001" customHeight="1"/>
    <row r="5282" ht="20.100000000000001" customHeight="1"/>
    <row r="5283" ht="20.100000000000001" customHeight="1"/>
    <row r="5284" ht="20.100000000000001" customHeight="1"/>
    <row r="5285" ht="20.100000000000001" customHeight="1"/>
    <row r="5286" ht="20.100000000000001" customHeight="1"/>
    <row r="5287" ht="20.100000000000001" customHeight="1"/>
    <row r="5288" ht="20.100000000000001" customHeight="1"/>
    <row r="5289" ht="20.100000000000001" customHeight="1"/>
    <row r="5290" ht="20.100000000000001" customHeight="1"/>
    <row r="5291" ht="20.100000000000001" customHeight="1"/>
    <row r="5292" ht="20.100000000000001" customHeight="1"/>
    <row r="5293" ht="20.100000000000001" customHeight="1"/>
    <row r="5294" ht="20.100000000000001" customHeight="1"/>
    <row r="5295" ht="20.100000000000001" customHeight="1"/>
    <row r="5296" ht="20.100000000000001" customHeight="1"/>
    <row r="5297" ht="20.100000000000001" customHeight="1"/>
    <row r="5298" ht="20.100000000000001" customHeight="1"/>
    <row r="5299" ht="20.100000000000001" customHeight="1"/>
    <row r="5300" ht="20.100000000000001" customHeight="1"/>
    <row r="5301" ht="20.100000000000001" customHeight="1"/>
    <row r="5302" ht="20.100000000000001" customHeight="1"/>
    <row r="5303" ht="20.100000000000001" customHeight="1"/>
    <row r="5304" ht="20.100000000000001" customHeight="1"/>
    <row r="5305" ht="20.100000000000001" customHeight="1"/>
    <row r="5306" ht="20.100000000000001" customHeight="1"/>
    <row r="5307" ht="20.100000000000001" customHeight="1"/>
    <row r="5308" ht="20.100000000000001" customHeight="1"/>
    <row r="5309" ht="20.100000000000001" customHeight="1"/>
    <row r="5310" ht="20.100000000000001" customHeight="1"/>
    <row r="5311" ht="20.100000000000001" customHeight="1"/>
    <row r="5312" ht="20.100000000000001" customHeight="1"/>
    <row r="5313" ht="20.100000000000001" customHeight="1"/>
    <row r="5314" ht="20.100000000000001" customHeight="1"/>
    <row r="5315" ht="20.100000000000001" customHeight="1"/>
    <row r="5316" ht="20.100000000000001" customHeight="1"/>
    <row r="5317" ht="20.100000000000001" customHeight="1"/>
    <row r="5318" ht="20.100000000000001" customHeight="1"/>
    <row r="5319" ht="20.100000000000001" customHeight="1"/>
    <row r="5320" ht="20.100000000000001" customHeight="1"/>
    <row r="5321" ht="20.100000000000001" customHeight="1"/>
    <row r="5322" ht="20.100000000000001" customHeight="1"/>
    <row r="5323" ht="20.100000000000001" customHeight="1"/>
    <row r="5324" ht="20.100000000000001" customHeight="1"/>
    <row r="5325" ht="20.100000000000001" customHeight="1"/>
    <row r="5326" ht="20.100000000000001" customHeight="1"/>
    <row r="5327" ht="20.100000000000001" customHeight="1"/>
    <row r="5328" ht="20.100000000000001" customHeight="1"/>
    <row r="5329" ht="20.100000000000001" customHeight="1"/>
    <row r="5330" ht="20.100000000000001" customHeight="1"/>
    <row r="5331" ht="20.100000000000001" customHeight="1"/>
    <row r="5332" ht="20.100000000000001" customHeight="1"/>
    <row r="5333" ht="20.100000000000001" customHeight="1"/>
    <row r="5334" ht="20.100000000000001" customHeight="1"/>
    <row r="5335" ht="20.100000000000001" customHeight="1"/>
    <row r="5336" ht="20.100000000000001" customHeight="1"/>
    <row r="5337" ht="20.100000000000001" customHeight="1"/>
    <row r="5338" ht="20.100000000000001" customHeight="1"/>
    <row r="5339" ht="20.100000000000001" customHeight="1"/>
    <row r="5340" ht="20.100000000000001" customHeight="1"/>
    <row r="5341" ht="20.100000000000001" customHeight="1"/>
    <row r="5342" ht="20.100000000000001" customHeight="1"/>
    <row r="5343" ht="20.100000000000001" customHeight="1"/>
    <row r="5344" ht="20.100000000000001" customHeight="1"/>
    <row r="5345" ht="20.100000000000001" customHeight="1"/>
    <row r="5346" ht="20.100000000000001" customHeight="1"/>
    <row r="5347" ht="20.100000000000001" customHeight="1"/>
    <row r="5348" ht="20.100000000000001" customHeight="1"/>
    <row r="5349" ht="20.100000000000001" customHeight="1"/>
    <row r="5350" ht="20.100000000000001" customHeight="1"/>
    <row r="5351" ht="20.100000000000001" customHeight="1"/>
    <row r="5352" ht="20.100000000000001" customHeight="1"/>
    <row r="5353" ht="20.100000000000001" customHeight="1"/>
    <row r="5354" ht="20.100000000000001" customHeight="1"/>
    <row r="5355" ht="20.100000000000001" customHeight="1"/>
    <row r="5356" ht="20.100000000000001" customHeight="1"/>
    <row r="5357" ht="20.100000000000001" customHeight="1"/>
    <row r="5358" ht="20.100000000000001" customHeight="1"/>
    <row r="5359" ht="20.100000000000001" customHeight="1"/>
    <row r="5360" ht="20.100000000000001" customHeight="1"/>
    <row r="5361" ht="20.100000000000001" customHeight="1"/>
    <row r="5362" ht="20.100000000000001" customHeight="1"/>
    <row r="5363" ht="20.100000000000001" customHeight="1"/>
    <row r="5364" ht="20.100000000000001" customHeight="1"/>
    <row r="5365" ht="20.100000000000001" customHeight="1"/>
    <row r="5366" ht="20.100000000000001" customHeight="1"/>
    <row r="5367" ht="20.100000000000001" customHeight="1"/>
    <row r="5368" ht="20.100000000000001" customHeight="1"/>
    <row r="5369" ht="20.100000000000001" customHeight="1"/>
    <row r="5370" ht="20.100000000000001" customHeight="1"/>
    <row r="5371" ht="20.100000000000001" customHeight="1"/>
    <row r="5372" ht="20.100000000000001" customHeight="1"/>
    <row r="5373" ht="20.100000000000001" customHeight="1"/>
    <row r="5374" ht="20.100000000000001" customHeight="1"/>
    <row r="5375" ht="20.100000000000001" customHeight="1"/>
    <row r="5376" ht="20.100000000000001" customHeight="1"/>
    <row r="5377" ht="20.100000000000001" customHeight="1"/>
    <row r="5378" ht="20.100000000000001" customHeight="1"/>
    <row r="5379" ht="20.100000000000001" customHeight="1"/>
    <row r="5380" ht="20.100000000000001" customHeight="1"/>
    <row r="5381" ht="20.100000000000001" customHeight="1"/>
    <row r="5382" ht="20.100000000000001" customHeight="1"/>
    <row r="5383" ht="20.100000000000001" customHeight="1"/>
    <row r="5384" ht="20.100000000000001" customHeight="1"/>
    <row r="5385" ht="20.100000000000001" customHeight="1"/>
    <row r="5386" ht="20.100000000000001" customHeight="1"/>
    <row r="5387" ht="20.100000000000001" customHeight="1"/>
    <row r="5388" ht="20.100000000000001" customHeight="1"/>
    <row r="5389" ht="20.100000000000001" customHeight="1"/>
    <row r="5390" ht="20.100000000000001" customHeight="1"/>
    <row r="5391" ht="20.100000000000001" customHeight="1"/>
    <row r="5392" ht="20.100000000000001" customHeight="1"/>
    <row r="5393" ht="20.100000000000001" customHeight="1"/>
    <row r="5394" ht="20.100000000000001" customHeight="1"/>
    <row r="5395" ht="20.100000000000001" customHeight="1"/>
    <row r="5396" ht="20.100000000000001" customHeight="1"/>
    <row r="5397" ht="20.100000000000001" customHeight="1"/>
    <row r="5398" ht="20.100000000000001" customHeight="1"/>
    <row r="5399" ht="20.100000000000001" customHeight="1"/>
    <row r="5400" ht="20.100000000000001" customHeight="1"/>
    <row r="5401" ht="20.100000000000001" customHeight="1"/>
    <row r="5402" ht="20.100000000000001" customHeight="1"/>
    <row r="5403" ht="20.100000000000001" customHeight="1"/>
    <row r="5404" ht="20.100000000000001" customHeight="1"/>
    <row r="5405" ht="20.100000000000001" customHeight="1"/>
    <row r="5406" ht="20.100000000000001" customHeight="1"/>
    <row r="5407" ht="20.100000000000001" customHeight="1"/>
    <row r="5408" ht="20.100000000000001" customHeight="1"/>
    <row r="5409" ht="20.100000000000001" customHeight="1"/>
    <row r="5410" ht="20.100000000000001" customHeight="1"/>
    <row r="5411" ht="20.100000000000001" customHeight="1"/>
    <row r="5412" ht="20.100000000000001" customHeight="1"/>
    <row r="5413" ht="20.100000000000001" customHeight="1"/>
    <row r="5414" ht="20.100000000000001" customHeight="1"/>
    <row r="5415" ht="20.100000000000001" customHeight="1"/>
    <row r="5416" ht="20.100000000000001" customHeight="1"/>
    <row r="5417" ht="20.100000000000001" customHeight="1"/>
    <row r="5418" ht="20.100000000000001" customHeight="1"/>
    <row r="5419" ht="20.100000000000001" customHeight="1"/>
    <row r="5420" ht="20.100000000000001" customHeight="1"/>
    <row r="5421" ht="20.100000000000001" customHeight="1"/>
    <row r="5422" ht="20.100000000000001" customHeight="1"/>
    <row r="5423" ht="20.100000000000001" customHeight="1"/>
    <row r="5424" ht="20.100000000000001" customHeight="1"/>
    <row r="5425" ht="20.100000000000001" customHeight="1"/>
    <row r="5426" ht="20.100000000000001" customHeight="1"/>
    <row r="5427" ht="20.100000000000001" customHeight="1"/>
    <row r="5428" ht="20.100000000000001" customHeight="1"/>
    <row r="5429" ht="20.100000000000001" customHeight="1"/>
    <row r="5430" ht="20.100000000000001" customHeight="1"/>
    <row r="5431" ht="20.100000000000001" customHeight="1"/>
    <row r="5432" ht="20.100000000000001" customHeight="1"/>
    <row r="5433" ht="20.100000000000001" customHeight="1"/>
    <row r="5434" ht="20.100000000000001" customHeight="1"/>
    <row r="5435" ht="20.100000000000001" customHeight="1"/>
    <row r="5436" ht="20.100000000000001" customHeight="1"/>
    <row r="5437" ht="20.100000000000001" customHeight="1"/>
    <row r="5438" ht="20.100000000000001" customHeight="1"/>
    <row r="5439" ht="20.100000000000001" customHeight="1"/>
    <row r="5440" ht="20.100000000000001" customHeight="1"/>
    <row r="5441" ht="20.100000000000001" customHeight="1"/>
    <row r="5442" ht="20.100000000000001" customHeight="1"/>
    <row r="5443" ht="20.100000000000001" customHeight="1"/>
    <row r="5444" ht="20.100000000000001" customHeight="1"/>
    <row r="5445" ht="20.100000000000001" customHeight="1"/>
    <row r="5446" ht="20.100000000000001" customHeight="1"/>
    <row r="5447" ht="20.100000000000001" customHeight="1"/>
    <row r="5448" ht="20.100000000000001" customHeight="1"/>
    <row r="5449" ht="20.100000000000001" customHeight="1"/>
    <row r="5450" ht="20.100000000000001" customHeight="1"/>
    <row r="5451" ht="20.100000000000001" customHeight="1"/>
    <row r="5452" ht="20.100000000000001" customHeight="1"/>
    <row r="5453" ht="20.100000000000001" customHeight="1"/>
    <row r="5454" ht="20.100000000000001" customHeight="1"/>
    <row r="5455" ht="20.100000000000001" customHeight="1"/>
    <row r="5456" ht="20.100000000000001" customHeight="1"/>
    <row r="5457" ht="20.100000000000001" customHeight="1"/>
    <row r="5458" ht="20.100000000000001" customHeight="1"/>
    <row r="5459" ht="20.100000000000001" customHeight="1"/>
    <row r="5460" ht="20.100000000000001" customHeight="1"/>
    <row r="5461" ht="20.100000000000001" customHeight="1"/>
    <row r="5462" ht="20.100000000000001" customHeight="1"/>
    <row r="5463" ht="20.100000000000001" customHeight="1"/>
    <row r="5464" ht="20.100000000000001" customHeight="1"/>
    <row r="5465" ht="20.100000000000001" customHeight="1"/>
    <row r="5466" ht="20.100000000000001" customHeight="1"/>
    <row r="5467" ht="20.100000000000001" customHeight="1"/>
    <row r="5468" ht="20.100000000000001" customHeight="1"/>
    <row r="5469" ht="20.100000000000001" customHeight="1"/>
    <row r="5470" ht="20.100000000000001" customHeight="1"/>
    <row r="5471" ht="20.100000000000001" customHeight="1"/>
    <row r="5472" ht="20.100000000000001" customHeight="1"/>
    <row r="5473" ht="20.100000000000001" customHeight="1"/>
    <row r="5474" ht="20.100000000000001" customHeight="1"/>
    <row r="5475" ht="20.100000000000001" customHeight="1"/>
    <row r="5476" ht="20.100000000000001" customHeight="1"/>
    <row r="5477" ht="20.100000000000001" customHeight="1"/>
    <row r="5478" ht="20.100000000000001" customHeight="1"/>
    <row r="5479" ht="20.100000000000001" customHeight="1"/>
    <row r="5480" ht="20.100000000000001" customHeight="1"/>
    <row r="5481" ht="20.100000000000001" customHeight="1"/>
    <row r="5482" ht="20.100000000000001" customHeight="1"/>
    <row r="5483" ht="20.100000000000001" customHeight="1"/>
    <row r="5484" ht="20.100000000000001" customHeight="1"/>
    <row r="5485" ht="20.100000000000001" customHeight="1"/>
    <row r="5486" ht="20.100000000000001" customHeight="1"/>
    <row r="5487" ht="20.100000000000001" customHeight="1"/>
    <row r="5488" ht="20.100000000000001" customHeight="1"/>
    <row r="5489" ht="20.100000000000001" customHeight="1"/>
    <row r="5490" ht="20.100000000000001" customHeight="1"/>
    <row r="5491" ht="20.100000000000001" customHeight="1"/>
    <row r="5492" ht="20.100000000000001" customHeight="1"/>
    <row r="5493" ht="20.100000000000001" customHeight="1"/>
    <row r="5494" ht="20.100000000000001" customHeight="1"/>
    <row r="5495" ht="20.100000000000001" customHeight="1"/>
    <row r="5496" ht="20.100000000000001" customHeight="1"/>
    <row r="5497" ht="20.100000000000001" customHeight="1"/>
    <row r="5498" ht="20.100000000000001" customHeight="1"/>
    <row r="5499" ht="20.100000000000001" customHeight="1"/>
    <row r="5500" ht="20.100000000000001" customHeight="1"/>
    <row r="5501" ht="20.100000000000001" customHeight="1"/>
    <row r="5502" ht="20.100000000000001" customHeight="1"/>
    <row r="5503" ht="20.100000000000001" customHeight="1"/>
    <row r="5504" ht="20.100000000000001" customHeight="1"/>
    <row r="5505" ht="20.100000000000001" customHeight="1"/>
    <row r="5506" ht="20.100000000000001" customHeight="1"/>
    <row r="5507" ht="20.100000000000001" customHeight="1"/>
    <row r="5508" ht="20.100000000000001" customHeight="1"/>
    <row r="5509" ht="20.100000000000001" customHeight="1"/>
    <row r="5510" ht="20.100000000000001" customHeight="1"/>
    <row r="5511" ht="20.100000000000001" customHeight="1"/>
    <row r="5512" ht="20.100000000000001" customHeight="1"/>
    <row r="5513" ht="20.100000000000001" customHeight="1"/>
    <row r="5514" ht="20.100000000000001" customHeight="1"/>
    <row r="5515" ht="20.100000000000001" customHeight="1"/>
    <row r="5516" ht="20.100000000000001" customHeight="1"/>
    <row r="5517" ht="20.100000000000001" customHeight="1"/>
    <row r="5518" ht="20.100000000000001" customHeight="1"/>
    <row r="5519" ht="20.100000000000001" customHeight="1"/>
    <row r="5520" ht="20.100000000000001" customHeight="1"/>
    <row r="5521" ht="20.100000000000001" customHeight="1"/>
    <row r="5522" ht="20.100000000000001" customHeight="1"/>
    <row r="5523" ht="20.100000000000001" customHeight="1"/>
    <row r="5524" ht="20.100000000000001" customHeight="1"/>
    <row r="5525" ht="20.100000000000001" customHeight="1"/>
    <row r="5526" ht="20.100000000000001" customHeight="1"/>
    <row r="5527" ht="20.100000000000001" customHeight="1"/>
    <row r="5528" ht="20.100000000000001" customHeight="1"/>
    <row r="5529" ht="20.100000000000001" customHeight="1"/>
    <row r="5530" ht="20.100000000000001" customHeight="1"/>
    <row r="5531" ht="20.100000000000001" customHeight="1"/>
    <row r="5532" ht="20.100000000000001" customHeight="1"/>
    <row r="5533" ht="20.100000000000001" customHeight="1"/>
    <row r="5534" ht="20.100000000000001" customHeight="1"/>
    <row r="5535" ht="20.100000000000001" customHeight="1"/>
    <row r="5536" ht="20.100000000000001" customHeight="1"/>
    <row r="5537" ht="20.100000000000001" customHeight="1"/>
    <row r="5538" ht="20.100000000000001" customHeight="1"/>
    <row r="5539" ht="20.100000000000001" customHeight="1"/>
    <row r="5540" ht="20.100000000000001" customHeight="1"/>
    <row r="5541" ht="20.100000000000001" customHeight="1"/>
    <row r="5542" ht="20.100000000000001" customHeight="1"/>
    <row r="5543" ht="20.100000000000001" customHeight="1"/>
    <row r="5544" ht="20.100000000000001" customHeight="1"/>
    <row r="5545" ht="20.100000000000001" customHeight="1"/>
    <row r="5546" ht="20.100000000000001" customHeight="1"/>
    <row r="5547" ht="20.100000000000001" customHeight="1"/>
    <row r="5548" ht="20.100000000000001" customHeight="1"/>
    <row r="5549" ht="20.100000000000001" customHeight="1"/>
    <row r="5550" ht="20.100000000000001" customHeight="1"/>
    <row r="5551" ht="20.100000000000001" customHeight="1"/>
    <row r="5552" ht="20.100000000000001" customHeight="1"/>
    <row r="5553" ht="20.100000000000001" customHeight="1"/>
    <row r="5554" ht="20.100000000000001" customHeight="1"/>
    <row r="5555" ht="20.100000000000001" customHeight="1"/>
    <row r="5556" ht="20.100000000000001" customHeight="1"/>
    <row r="5557" ht="20.100000000000001" customHeight="1"/>
    <row r="5558" ht="20.100000000000001" customHeight="1"/>
    <row r="5559" ht="20.100000000000001" customHeight="1"/>
    <row r="5560" ht="20.100000000000001" customHeight="1"/>
    <row r="5561" ht="20.100000000000001" customHeight="1"/>
    <row r="5562" ht="20.100000000000001" customHeight="1"/>
    <row r="5563" ht="20.100000000000001" customHeight="1"/>
    <row r="5564" ht="20.100000000000001" customHeight="1"/>
    <row r="5565" ht="20.100000000000001" customHeight="1"/>
    <row r="5566" ht="20.100000000000001" customHeight="1"/>
    <row r="5567" ht="20.100000000000001" customHeight="1"/>
    <row r="5568" ht="20.100000000000001" customHeight="1"/>
    <row r="5569" ht="20.100000000000001" customHeight="1"/>
    <row r="5570" ht="20.100000000000001" customHeight="1"/>
    <row r="5571" ht="20.100000000000001" customHeight="1"/>
    <row r="5572" ht="20.100000000000001" customHeight="1"/>
    <row r="5573" ht="20.100000000000001" customHeight="1"/>
    <row r="5574" ht="20.100000000000001" customHeight="1"/>
    <row r="5575" ht="20.100000000000001" customHeight="1"/>
    <row r="5576" ht="20.100000000000001" customHeight="1"/>
    <row r="5577" ht="20.100000000000001" customHeight="1"/>
    <row r="5578" ht="20.100000000000001" customHeight="1"/>
    <row r="5579" ht="20.100000000000001" customHeight="1"/>
    <row r="5580" ht="20.100000000000001" customHeight="1"/>
    <row r="5581" ht="20.100000000000001" customHeight="1"/>
    <row r="5582" ht="20.100000000000001" customHeight="1"/>
    <row r="5583" ht="20.100000000000001" customHeight="1"/>
    <row r="5584" ht="20.100000000000001" customHeight="1"/>
    <row r="5585" ht="20.100000000000001" customHeight="1"/>
    <row r="5586" ht="20.100000000000001" customHeight="1"/>
    <row r="5587" ht="20.100000000000001" customHeight="1"/>
    <row r="5588" ht="20.100000000000001" customHeight="1"/>
    <row r="5589" ht="20.100000000000001" customHeight="1"/>
    <row r="5590" ht="20.100000000000001" customHeight="1"/>
    <row r="5591" ht="20.100000000000001" customHeight="1"/>
    <row r="5592" ht="20.100000000000001" customHeight="1"/>
    <row r="5593" ht="20.100000000000001" customHeight="1"/>
    <row r="5594" ht="20.100000000000001" customHeight="1"/>
    <row r="5595" ht="20.100000000000001" customHeight="1"/>
    <row r="5596" ht="20.100000000000001" customHeight="1"/>
    <row r="5597" ht="20.100000000000001" customHeight="1"/>
    <row r="5598" ht="20.100000000000001" customHeight="1"/>
    <row r="5599" ht="20.100000000000001" customHeight="1"/>
    <row r="5600" ht="20.100000000000001" customHeight="1"/>
    <row r="5601" ht="20.100000000000001" customHeight="1"/>
    <row r="5602" ht="20.100000000000001" customHeight="1"/>
    <row r="5603" ht="20.100000000000001" customHeight="1"/>
    <row r="5604" ht="20.100000000000001" customHeight="1"/>
    <row r="5605" ht="20.100000000000001" customHeight="1"/>
    <row r="5606" ht="20.100000000000001" customHeight="1"/>
    <row r="5607" ht="20.100000000000001" customHeight="1"/>
    <row r="5608" ht="20.100000000000001" customHeight="1"/>
    <row r="5609" ht="20.100000000000001" customHeight="1"/>
    <row r="5610" ht="20.100000000000001" customHeight="1"/>
    <row r="5611" ht="20.100000000000001" customHeight="1"/>
    <row r="5612" ht="20.100000000000001" customHeight="1"/>
    <row r="5613" ht="20.100000000000001" customHeight="1"/>
    <row r="5614" ht="20.100000000000001" customHeight="1"/>
    <row r="5615" ht="20.100000000000001" customHeight="1"/>
    <row r="5616" ht="20.100000000000001" customHeight="1"/>
    <row r="5617" ht="20.100000000000001" customHeight="1"/>
    <row r="5618" ht="20.100000000000001" customHeight="1"/>
    <row r="5619" ht="20.100000000000001" customHeight="1"/>
    <row r="5620" ht="20.100000000000001" customHeight="1"/>
    <row r="5621" ht="20.100000000000001" customHeight="1"/>
    <row r="5622" ht="20.100000000000001" customHeight="1"/>
    <row r="5623" ht="20.100000000000001" customHeight="1"/>
    <row r="5624" ht="20.100000000000001" customHeight="1"/>
    <row r="5625" ht="20.100000000000001" customHeight="1"/>
    <row r="5626" ht="20.100000000000001" customHeight="1"/>
    <row r="5627" ht="20.100000000000001" customHeight="1"/>
    <row r="5628" ht="20.100000000000001" customHeight="1"/>
    <row r="5629" ht="20.100000000000001" customHeight="1"/>
    <row r="5630" ht="20.100000000000001" customHeight="1"/>
    <row r="5631" ht="20.100000000000001" customHeight="1"/>
    <row r="5632" ht="20.100000000000001" customHeight="1"/>
    <row r="5633" ht="20.100000000000001" customHeight="1"/>
    <row r="5634" ht="20.100000000000001" customHeight="1"/>
    <row r="5635" ht="20.100000000000001" customHeight="1"/>
    <row r="5636" ht="20.100000000000001" customHeight="1"/>
    <row r="5637" ht="20.100000000000001" customHeight="1"/>
    <row r="5638" ht="20.100000000000001" customHeight="1"/>
    <row r="5639" ht="20.100000000000001" customHeight="1"/>
    <row r="5640" ht="20.100000000000001" customHeight="1"/>
    <row r="5641" ht="20.100000000000001" customHeight="1"/>
    <row r="5642" ht="20.100000000000001" customHeight="1"/>
    <row r="5643" ht="20.100000000000001" customHeight="1"/>
    <row r="5644" ht="20.100000000000001" customHeight="1"/>
    <row r="5645" ht="20.100000000000001" customHeight="1"/>
    <row r="5646" ht="20.100000000000001" customHeight="1"/>
    <row r="5647" ht="20.100000000000001" customHeight="1"/>
    <row r="5648" ht="20.100000000000001" customHeight="1"/>
    <row r="5649" ht="20.100000000000001" customHeight="1"/>
    <row r="5650" ht="20.100000000000001" customHeight="1"/>
    <row r="5651" ht="20.100000000000001" customHeight="1"/>
    <row r="5652" ht="20.100000000000001" customHeight="1"/>
    <row r="5653" ht="20.100000000000001" customHeight="1"/>
    <row r="5654" ht="20.100000000000001" customHeight="1"/>
    <row r="5655" ht="20.100000000000001" customHeight="1"/>
    <row r="5656" ht="20.100000000000001" customHeight="1"/>
    <row r="5657" ht="20.100000000000001" customHeight="1"/>
    <row r="5658" ht="20.100000000000001" customHeight="1"/>
    <row r="5659" ht="20.100000000000001" customHeight="1"/>
    <row r="5660" ht="20.100000000000001" customHeight="1"/>
    <row r="5661" ht="20.100000000000001" customHeight="1"/>
    <row r="5662" ht="20.100000000000001" customHeight="1"/>
    <row r="5663" ht="20.100000000000001" customHeight="1"/>
    <row r="5664" ht="20.100000000000001" customHeight="1"/>
    <row r="5665" ht="20.100000000000001" customHeight="1"/>
    <row r="5666" ht="20.100000000000001" customHeight="1"/>
    <row r="5667" ht="20.100000000000001" customHeight="1"/>
    <row r="5668" ht="20.100000000000001" customHeight="1"/>
    <row r="5669" ht="20.100000000000001" customHeight="1"/>
    <row r="5670" ht="20.100000000000001" customHeight="1"/>
    <row r="5671" ht="20.100000000000001" customHeight="1"/>
    <row r="5672" ht="20.100000000000001" customHeight="1"/>
    <row r="5673" ht="20.100000000000001" customHeight="1"/>
    <row r="5674" ht="20.100000000000001" customHeight="1"/>
    <row r="5675" ht="20.100000000000001" customHeight="1"/>
    <row r="5676" ht="20.100000000000001" customHeight="1"/>
    <row r="5677" ht="20.100000000000001" customHeight="1"/>
    <row r="5678" ht="20.100000000000001" customHeight="1"/>
    <row r="5679" ht="20.100000000000001" customHeight="1"/>
    <row r="5680" ht="20.100000000000001" customHeight="1"/>
    <row r="5681" ht="20.100000000000001" customHeight="1"/>
    <row r="5682" ht="20.100000000000001" customHeight="1"/>
    <row r="5683" ht="20.100000000000001" customHeight="1"/>
    <row r="5684" ht="20.100000000000001" customHeight="1"/>
    <row r="5685" ht="20.100000000000001" customHeight="1"/>
    <row r="5686" ht="20.100000000000001" customHeight="1"/>
    <row r="5687" ht="20.100000000000001" customHeight="1"/>
    <row r="5688" ht="20.100000000000001" customHeight="1"/>
    <row r="5689" ht="20.100000000000001" customHeight="1"/>
    <row r="5690" ht="20.100000000000001" customHeight="1"/>
    <row r="5691" ht="20.100000000000001" customHeight="1"/>
    <row r="5692" ht="20.100000000000001" customHeight="1"/>
    <row r="5693" ht="20.100000000000001" customHeight="1"/>
    <row r="5694" ht="20.100000000000001" customHeight="1"/>
    <row r="5695" ht="20.100000000000001" customHeight="1"/>
    <row r="5696" ht="20.100000000000001" customHeight="1"/>
    <row r="5697" ht="20.100000000000001" customHeight="1"/>
    <row r="5698" ht="20.100000000000001" customHeight="1"/>
    <row r="5699" ht="20.100000000000001" customHeight="1"/>
    <row r="5700" ht="20.100000000000001" customHeight="1"/>
    <row r="5701" ht="20.100000000000001" customHeight="1"/>
    <row r="5702" ht="20.100000000000001" customHeight="1"/>
    <row r="5703" ht="20.100000000000001" customHeight="1"/>
    <row r="5704" ht="20.100000000000001" customHeight="1"/>
    <row r="5705" ht="20.100000000000001" customHeight="1"/>
    <row r="5706" ht="20.100000000000001" customHeight="1"/>
    <row r="5707" ht="20.100000000000001" customHeight="1"/>
    <row r="5708" ht="20.100000000000001" customHeight="1"/>
    <row r="5709" ht="20.100000000000001" customHeight="1"/>
    <row r="5710" ht="20.100000000000001" customHeight="1"/>
    <row r="5711" ht="20.100000000000001" customHeight="1"/>
    <row r="5712" ht="20.100000000000001" customHeight="1"/>
    <row r="5713" ht="20.100000000000001" customHeight="1"/>
    <row r="5714" ht="20.100000000000001" customHeight="1"/>
    <row r="5715" ht="20.100000000000001" customHeight="1"/>
    <row r="5716" ht="20.100000000000001" customHeight="1"/>
    <row r="5717" ht="20.100000000000001" customHeight="1"/>
    <row r="5718" ht="20.100000000000001" customHeight="1"/>
    <row r="5719" ht="20.100000000000001" customHeight="1"/>
    <row r="5720" ht="20.100000000000001" customHeight="1"/>
    <row r="5721" ht="20.100000000000001" customHeight="1"/>
    <row r="5722" ht="20.100000000000001" customHeight="1"/>
    <row r="5723" ht="20.100000000000001" customHeight="1"/>
    <row r="5724" ht="20.100000000000001" customHeight="1"/>
    <row r="5725" ht="20.100000000000001" customHeight="1"/>
    <row r="5726" ht="20.100000000000001" customHeight="1"/>
    <row r="5727" ht="20.100000000000001" customHeight="1"/>
    <row r="5728" ht="20.100000000000001" customHeight="1"/>
    <row r="5729" ht="20.100000000000001" customHeight="1"/>
    <row r="5730" ht="20.100000000000001" customHeight="1"/>
    <row r="5731" ht="20.100000000000001" customHeight="1"/>
    <row r="5732" ht="20.100000000000001" customHeight="1"/>
    <row r="5733" ht="20.100000000000001" customHeight="1"/>
    <row r="5734" ht="20.100000000000001" customHeight="1"/>
    <row r="5735" ht="20.100000000000001" customHeight="1"/>
    <row r="5736" ht="20.100000000000001" customHeight="1"/>
    <row r="5737" ht="20.100000000000001" customHeight="1"/>
    <row r="5738" ht="20.100000000000001" customHeight="1"/>
    <row r="5739" ht="20.100000000000001" customHeight="1"/>
    <row r="5740" ht="20.100000000000001" customHeight="1"/>
    <row r="5741" ht="20.100000000000001" customHeight="1"/>
    <row r="5742" ht="20.100000000000001" customHeight="1"/>
    <row r="5743" ht="20.100000000000001" customHeight="1"/>
    <row r="5744" ht="20.100000000000001" customHeight="1"/>
    <row r="5745" ht="20.100000000000001" customHeight="1"/>
    <row r="5746" ht="20.100000000000001" customHeight="1"/>
    <row r="5747" ht="20.100000000000001" customHeight="1"/>
    <row r="5748" ht="20.100000000000001" customHeight="1"/>
    <row r="5749" ht="20.100000000000001" customHeight="1"/>
    <row r="5750" ht="20.100000000000001" customHeight="1"/>
    <row r="5751" ht="20.100000000000001" customHeight="1"/>
    <row r="5752" ht="20.100000000000001" customHeight="1"/>
    <row r="5753" ht="20.100000000000001" customHeight="1"/>
    <row r="5754" ht="20.100000000000001" customHeight="1"/>
    <row r="5755" ht="20.100000000000001" customHeight="1"/>
    <row r="5756" ht="20.100000000000001" customHeight="1"/>
    <row r="5757" ht="20.100000000000001" customHeight="1"/>
    <row r="5758" ht="20.100000000000001" customHeight="1"/>
    <row r="5759" ht="20.100000000000001" customHeight="1"/>
    <row r="5760" ht="20.100000000000001" customHeight="1"/>
    <row r="5761" ht="20.100000000000001" customHeight="1"/>
    <row r="5762" ht="20.100000000000001" customHeight="1"/>
    <row r="5763" ht="20.100000000000001" customHeight="1"/>
    <row r="5764" ht="20.100000000000001" customHeight="1"/>
    <row r="5765" ht="20.100000000000001" customHeight="1"/>
    <row r="5766" ht="20.100000000000001" customHeight="1"/>
    <row r="5767" ht="20.100000000000001" customHeight="1"/>
    <row r="5768" ht="20.100000000000001" customHeight="1"/>
    <row r="5769" ht="20.100000000000001" customHeight="1"/>
    <row r="5770" ht="20.100000000000001" customHeight="1"/>
    <row r="5771" ht="20.100000000000001" customHeight="1"/>
    <row r="5772" ht="20.100000000000001" customHeight="1"/>
    <row r="5773" ht="20.100000000000001" customHeight="1"/>
    <row r="5774" ht="20.100000000000001" customHeight="1"/>
    <row r="5775" ht="20.100000000000001" customHeight="1"/>
    <row r="5776" ht="20.100000000000001" customHeight="1"/>
    <row r="5777" ht="20.100000000000001" customHeight="1"/>
    <row r="5778" ht="20.100000000000001" customHeight="1"/>
    <row r="5779" ht="20.100000000000001" customHeight="1"/>
    <row r="5780" ht="20.100000000000001" customHeight="1"/>
    <row r="5781" ht="20.100000000000001" customHeight="1"/>
    <row r="5782" ht="20.100000000000001" customHeight="1"/>
    <row r="5783" ht="20.100000000000001" customHeight="1"/>
    <row r="5784" ht="20.100000000000001" customHeight="1"/>
    <row r="5785" ht="20.100000000000001" customHeight="1"/>
    <row r="5786" ht="20.100000000000001" customHeight="1"/>
    <row r="5787" ht="20.100000000000001" customHeight="1"/>
    <row r="5788" ht="20.100000000000001" customHeight="1"/>
    <row r="5789" ht="20.100000000000001" customHeight="1"/>
    <row r="5790" ht="20.100000000000001" customHeight="1"/>
    <row r="5791" ht="20.100000000000001" customHeight="1"/>
    <row r="5792" ht="20.100000000000001" customHeight="1"/>
    <row r="5793" ht="20.100000000000001" customHeight="1"/>
    <row r="5794" ht="20.100000000000001" customHeight="1"/>
    <row r="5795" ht="20.100000000000001" customHeight="1"/>
    <row r="5796" ht="20.100000000000001" customHeight="1"/>
    <row r="5797" ht="20.100000000000001" customHeight="1"/>
    <row r="5798" ht="20.100000000000001" customHeight="1"/>
    <row r="5799" ht="20.100000000000001" customHeight="1"/>
    <row r="5800" ht="20.100000000000001" customHeight="1"/>
    <row r="5801" ht="20.100000000000001" customHeight="1"/>
    <row r="5802" ht="20.100000000000001" customHeight="1"/>
    <row r="5803" ht="20.100000000000001" customHeight="1"/>
    <row r="5804" ht="20.100000000000001" customHeight="1"/>
    <row r="5805" ht="20.100000000000001" customHeight="1"/>
    <row r="5806" ht="20.100000000000001" customHeight="1"/>
    <row r="5807" ht="20.100000000000001" customHeight="1"/>
    <row r="5808" ht="20.100000000000001" customHeight="1"/>
    <row r="5809" ht="20.100000000000001" customHeight="1"/>
    <row r="5810" ht="20.100000000000001" customHeight="1"/>
    <row r="5811" ht="20.100000000000001" customHeight="1"/>
    <row r="5812" ht="20.100000000000001" customHeight="1"/>
    <row r="5813" ht="20.100000000000001" customHeight="1"/>
    <row r="5814" ht="20.100000000000001" customHeight="1"/>
    <row r="5815" ht="20.100000000000001" customHeight="1"/>
    <row r="5816" ht="20.100000000000001" customHeight="1"/>
    <row r="5817" ht="20.100000000000001" customHeight="1"/>
    <row r="5818" ht="20.100000000000001" customHeight="1"/>
    <row r="5819" ht="20.100000000000001" customHeight="1"/>
    <row r="5820" ht="20.100000000000001" customHeight="1"/>
    <row r="5821" ht="20.100000000000001" customHeight="1"/>
    <row r="5822" ht="20.100000000000001" customHeight="1"/>
    <row r="5823" ht="20.100000000000001" customHeight="1"/>
    <row r="5824" ht="20.100000000000001" customHeight="1"/>
    <row r="5825" ht="20.100000000000001" customHeight="1"/>
    <row r="5826" ht="20.100000000000001" customHeight="1"/>
    <row r="5827" ht="20.100000000000001" customHeight="1"/>
    <row r="5828" ht="20.100000000000001" customHeight="1"/>
    <row r="5829" ht="20.100000000000001" customHeight="1"/>
    <row r="5830" ht="20.100000000000001" customHeight="1"/>
    <row r="5831" ht="20.100000000000001" customHeight="1"/>
    <row r="5832" ht="20.100000000000001" customHeight="1"/>
    <row r="5833" ht="20.100000000000001" customHeight="1"/>
    <row r="5834" ht="20.100000000000001" customHeight="1"/>
    <row r="5835" ht="20.100000000000001" customHeight="1"/>
    <row r="5836" ht="20.100000000000001" customHeight="1"/>
    <row r="5837" ht="20.100000000000001" customHeight="1"/>
    <row r="5838" ht="20.100000000000001" customHeight="1"/>
    <row r="5839" ht="20.100000000000001" customHeight="1"/>
    <row r="5840" ht="20.100000000000001" customHeight="1"/>
    <row r="5841" ht="20.100000000000001" customHeight="1"/>
    <row r="5842" ht="20.100000000000001" customHeight="1"/>
    <row r="5843" ht="20.100000000000001" customHeight="1"/>
    <row r="5844" ht="20.100000000000001" customHeight="1"/>
    <row r="5845" ht="20.100000000000001" customHeight="1"/>
    <row r="5846" ht="20.100000000000001" customHeight="1"/>
    <row r="5847" ht="20.100000000000001" customHeight="1"/>
    <row r="5848" ht="20.100000000000001" customHeight="1"/>
    <row r="5849" ht="20.100000000000001" customHeight="1"/>
    <row r="5850" ht="20.100000000000001" customHeight="1"/>
    <row r="5851" ht="20.100000000000001" customHeight="1"/>
    <row r="5852" ht="20.100000000000001" customHeight="1"/>
    <row r="5853" ht="20.100000000000001" customHeight="1"/>
    <row r="5854" ht="20.100000000000001" customHeight="1"/>
    <row r="5855" ht="20.100000000000001" customHeight="1"/>
    <row r="5856" ht="20.100000000000001" customHeight="1"/>
    <row r="5857" ht="20.100000000000001" customHeight="1"/>
    <row r="5858" ht="20.100000000000001" customHeight="1"/>
    <row r="5859" ht="20.100000000000001" customHeight="1"/>
    <row r="5860" ht="20.100000000000001" customHeight="1"/>
    <row r="5861" ht="20.100000000000001" customHeight="1"/>
    <row r="5862" ht="20.100000000000001" customHeight="1"/>
    <row r="5863" ht="20.100000000000001" customHeight="1"/>
    <row r="5864" ht="20.100000000000001" customHeight="1"/>
    <row r="5865" ht="20.100000000000001" customHeight="1"/>
    <row r="5866" ht="20.100000000000001" customHeight="1"/>
    <row r="5867" ht="20.100000000000001" customHeight="1"/>
    <row r="5868" ht="20.100000000000001" customHeight="1"/>
    <row r="5869" ht="20.100000000000001" customHeight="1"/>
    <row r="5870" ht="20.100000000000001" customHeight="1"/>
    <row r="5871" ht="20.100000000000001" customHeight="1"/>
    <row r="5872" ht="20.100000000000001" customHeight="1"/>
    <row r="5873" ht="20.100000000000001" customHeight="1"/>
    <row r="5874" ht="20.100000000000001" customHeight="1"/>
    <row r="5875" ht="20.100000000000001" customHeight="1"/>
    <row r="5876" ht="20.100000000000001" customHeight="1"/>
    <row r="5877" ht="20.100000000000001" customHeight="1"/>
    <row r="5878" ht="20.100000000000001" customHeight="1"/>
    <row r="5879" ht="20.100000000000001" customHeight="1"/>
    <row r="5880" ht="20.100000000000001" customHeight="1"/>
    <row r="5881" ht="20.100000000000001" customHeight="1"/>
    <row r="5882" ht="20.100000000000001" customHeight="1"/>
    <row r="5883" ht="20.100000000000001" customHeight="1"/>
    <row r="5884" ht="20.100000000000001" customHeight="1"/>
    <row r="5885" ht="20.100000000000001" customHeight="1"/>
    <row r="5886" ht="20.100000000000001" customHeight="1"/>
    <row r="5887" ht="20.100000000000001" customHeight="1"/>
    <row r="5888" ht="20.100000000000001" customHeight="1"/>
    <row r="5889" ht="20.100000000000001" customHeight="1"/>
    <row r="5890" ht="20.100000000000001" customHeight="1"/>
    <row r="5891" ht="20.100000000000001" customHeight="1"/>
    <row r="5892" ht="20.100000000000001" customHeight="1"/>
    <row r="5893" ht="20.100000000000001" customHeight="1"/>
    <row r="5894" ht="20.100000000000001" customHeight="1"/>
    <row r="5895" ht="20.100000000000001" customHeight="1"/>
    <row r="5896" ht="20.100000000000001" customHeight="1"/>
    <row r="5897" ht="20.100000000000001" customHeight="1"/>
    <row r="5898" ht="20.100000000000001" customHeight="1"/>
    <row r="5899" ht="20.100000000000001" customHeight="1"/>
    <row r="5900" ht="20.100000000000001" customHeight="1"/>
    <row r="5901" ht="20.100000000000001" customHeight="1"/>
    <row r="5902" ht="20.100000000000001" customHeight="1"/>
    <row r="5903" ht="20.100000000000001" customHeight="1"/>
    <row r="5904" ht="20.100000000000001" customHeight="1"/>
    <row r="5905" ht="20.100000000000001" customHeight="1"/>
    <row r="5906" ht="20.100000000000001" customHeight="1"/>
    <row r="5907" ht="20.100000000000001" customHeight="1"/>
    <row r="5908" ht="20.100000000000001" customHeight="1"/>
    <row r="5909" ht="20.100000000000001" customHeight="1"/>
    <row r="5910" ht="20.100000000000001" customHeight="1"/>
    <row r="5911" ht="20.100000000000001" customHeight="1"/>
    <row r="5912" ht="20.100000000000001" customHeight="1"/>
    <row r="5913" ht="20.100000000000001" customHeight="1"/>
    <row r="5914" ht="20.100000000000001" customHeight="1"/>
    <row r="5915" ht="20.100000000000001" customHeight="1"/>
    <row r="5916" ht="20.100000000000001" customHeight="1"/>
    <row r="5917" ht="20.100000000000001" customHeight="1"/>
    <row r="5918" ht="20.100000000000001" customHeight="1"/>
    <row r="5919" ht="20.100000000000001" customHeight="1"/>
    <row r="5920" ht="20.100000000000001" customHeight="1"/>
    <row r="5921" ht="20.100000000000001" customHeight="1"/>
    <row r="5922" ht="20.100000000000001" customHeight="1"/>
    <row r="5923" ht="20.100000000000001" customHeight="1"/>
    <row r="5924" ht="20.100000000000001" customHeight="1"/>
    <row r="5925" ht="20.100000000000001" customHeight="1"/>
    <row r="5926" ht="20.100000000000001" customHeight="1"/>
    <row r="5927" ht="20.100000000000001" customHeight="1"/>
    <row r="5928" ht="20.100000000000001" customHeight="1"/>
    <row r="5929" ht="20.100000000000001" customHeight="1"/>
    <row r="5930" ht="20.100000000000001" customHeight="1"/>
    <row r="5931" ht="20.100000000000001" customHeight="1"/>
    <row r="5932" ht="20.100000000000001" customHeight="1"/>
    <row r="5933" ht="20.100000000000001" customHeight="1"/>
    <row r="5934" ht="20.100000000000001" customHeight="1"/>
    <row r="5935" ht="20.100000000000001" customHeight="1"/>
    <row r="5936" ht="20.100000000000001" customHeight="1"/>
    <row r="5937" ht="20.100000000000001" customHeight="1"/>
    <row r="5938" ht="20.100000000000001" customHeight="1"/>
    <row r="5939" ht="20.100000000000001" customHeight="1"/>
    <row r="5940" ht="20.100000000000001" customHeight="1"/>
    <row r="5941" ht="20.100000000000001" customHeight="1"/>
    <row r="5942" ht="20.100000000000001" customHeight="1"/>
    <row r="5943" ht="20.100000000000001" customHeight="1"/>
    <row r="5944" ht="20.100000000000001" customHeight="1"/>
    <row r="5945" ht="20.100000000000001" customHeight="1"/>
    <row r="5946" ht="20.100000000000001" customHeight="1"/>
    <row r="5947" ht="20.100000000000001" customHeight="1"/>
    <row r="5948" ht="20.100000000000001" customHeight="1"/>
    <row r="5949" ht="20.100000000000001" customHeight="1"/>
    <row r="5950" ht="20.100000000000001" customHeight="1"/>
    <row r="5951" ht="20.100000000000001" customHeight="1"/>
    <row r="5952" ht="20.100000000000001" customHeight="1"/>
    <row r="5953" ht="20.100000000000001" customHeight="1"/>
    <row r="5954" ht="20.100000000000001" customHeight="1"/>
    <row r="5955" ht="20.100000000000001" customHeight="1"/>
    <row r="5956" ht="20.100000000000001" customHeight="1"/>
    <row r="5957" ht="20.100000000000001" customHeight="1"/>
    <row r="5958" ht="20.100000000000001" customHeight="1"/>
    <row r="5959" ht="20.100000000000001" customHeight="1"/>
    <row r="5960" ht="20.100000000000001" customHeight="1"/>
    <row r="5961" ht="20.100000000000001" customHeight="1"/>
    <row r="5962" ht="20.100000000000001" customHeight="1"/>
    <row r="5963" ht="20.100000000000001" customHeight="1"/>
    <row r="5964" ht="20.100000000000001" customHeight="1"/>
    <row r="5965" ht="20.100000000000001" customHeight="1"/>
    <row r="5966" ht="20.100000000000001" customHeight="1"/>
    <row r="5967" ht="20.100000000000001" customHeight="1"/>
    <row r="5968" ht="20.100000000000001" customHeight="1"/>
    <row r="5969" ht="20.100000000000001" customHeight="1"/>
    <row r="5970" ht="20.100000000000001" customHeight="1"/>
    <row r="5971" ht="20.100000000000001" customHeight="1"/>
    <row r="5972" ht="20.100000000000001" customHeight="1"/>
    <row r="5973" ht="20.100000000000001" customHeight="1"/>
    <row r="5974" ht="20.100000000000001" customHeight="1"/>
    <row r="5975" ht="20.100000000000001" customHeight="1"/>
    <row r="5976" ht="20.100000000000001" customHeight="1"/>
    <row r="5977" ht="20.100000000000001" customHeight="1"/>
    <row r="5978" ht="20.100000000000001" customHeight="1"/>
    <row r="5979" ht="20.100000000000001" customHeight="1"/>
    <row r="5980" ht="20.100000000000001" customHeight="1"/>
    <row r="5981" ht="20.100000000000001" customHeight="1"/>
    <row r="5982" ht="20.100000000000001" customHeight="1"/>
    <row r="5983" ht="20.100000000000001" customHeight="1"/>
    <row r="5984" ht="20.100000000000001" customHeight="1"/>
    <row r="5985" ht="20.100000000000001" customHeight="1"/>
    <row r="5986" ht="20.100000000000001" customHeight="1"/>
    <row r="5987" ht="20.100000000000001" customHeight="1"/>
    <row r="5988" ht="20.100000000000001" customHeight="1"/>
    <row r="5989" ht="20.100000000000001" customHeight="1"/>
    <row r="5990" ht="20.100000000000001" customHeight="1"/>
    <row r="5991" ht="20.100000000000001" customHeight="1"/>
    <row r="5992" ht="20.100000000000001" customHeight="1"/>
    <row r="5993" ht="20.100000000000001" customHeight="1"/>
    <row r="5994" ht="20.100000000000001" customHeight="1"/>
    <row r="5995" ht="20.100000000000001" customHeight="1"/>
    <row r="5996" ht="20.100000000000001" customHeight="1"/>
    <row r="5997" ht="20.100000000000001" customHeight="1"/>
    <row r="5998" ht="20.100000000000001" customHeight="1"/>
    <row r="5999" ht="20.100000000000001" customHeight="1"/>
    <row r="6000" ht="20.100000000000001" customHeight="1"/>
    <row r="6001" ht="20.100000000000001" customHeight="1"/>
    <row r="6002" ht="20.100000000000001" customHeight="1"/>
    <row r="6003" ht="20.100000000000001" customHeight="1"/>
    <row r="6004" ht="20.100000000000001" customHeight="1"/>
    <row r="6005" ht="20.100000000000001" customHeight="1"/>
    <row r="6006" ht="20.100000000000001" customHeight="1"/>
    <row r="6007" ht="20.100000000000001" customHeight="1"/>
    <row r="6008" ht="20.100000000000001" customHeight="1"/>
    <row r="6009" ht="20.100000000000001" customHeight="1"/>
    <row r="6010" ht="20.100000000000001" customHeight="1"/>
    <row r="6011" ht="20.100000000000001" customHeight="1"/>
    <row r="6012" ht="20.100000000000001" customHeight="1"/>
    <row r="6013" ht="20.100000000000001" customHeight="1"/>
    <row r="6014" ht="20.100000000000001" customHeight="1"/>
    <row r="6015" ht="20.100000000000001" customHeight="1"/>
    <row r="6016" ht="20.100000000000001" customHeight="1"/>
    <row r="6017" ht="20.100000000000001" customHeight="1"/>
    <row r="6018" ht="20.100000000000001" customHeight="1"/>
    <row r="6019" ht="20.100000000000001" customHeight="1"/>
    <row r="6020" ht="20.100000000000001" customHeight="1"/>
    <row r="6021" ht="20.100000000000001" customHeight="1"/>
    <row r="6022" ht="20.100000000000001" customHeight="1"/>
    <row r="6023" ht="20.100000000000001" customHeight="1"/>
    <row r="6024" ht="20.100000000000001" customHeight="1"/>
    <row r="6025" ht="20.100000000000001" customHeight="1"/>
    <row r="6026" ht="20.100000000000001" customHeight="1"/>
    <row r="6027" ht="20.100000000000001" customHeight="1"/>
    <row r="6028" ht="20.100000000000001" customHeight="1"/>
    <row r="6029" ht="20.100000000000001" customHeight="1"/>
    <row r="6030" ht="20.100000000000001" customHeight="1"/>
    <row r="6031" ht="20.100000000000001" customHeight="1"/>
    <row r="6032" ht="20.100000000000001" customHeight="1"/>
    <row r="6033" ht="20.100000000000001" customHeight="1"/>
    <row r="6034" ht="20.100000000000001" customHeight="1"/>
    <row r="6035" ht="20.100000000000001" customHeight="1"/>
    <row r="6036" ht="20.100000000000001" customHeight="1"/>
    <row r="6037" ht="20.100000000000001" customHeight="1"/>
    <row r="6038" ht="20.100000000000001" customHeight="1"/>
    <row r="6039" ht="20.100000000000001" customHeight="1"/>
    <row r="6040" ht="20.100000000000001" customHeight="1"/>
    <row r="6041" ht="20.100000000000001" customHeight="1"/>
    <row r="6042" ht="20.100000000000001" customHeight="1"/>
    <row r="6043" ht="20.100000000000001" customHeight="1"/>
    <row r="6044" ht="20.100000000000001" customHeight="1"/>
    <row r="6045" ht="20.100000000000001" customHeight="1"/>
    <row r="6046" ht="20.100000000000001" customHeight="1"/>
    <row r="6047" ht="20.100000000000001" customHeight="1"/>
    <row r="6048" ht="20.100000000000001" customHeight="1"/>
    <row r="6049" ht="20.100000000000001" customHeight="1"/>
    <row r="6050" ht="20.100000000000001" customHeight="1"/>
    <row r="6051" ht="20.100000000000001" customHeight="1"/>
    <row r="6052" ht="20.100000000000001" customHeight="1"/>
    <row r="6053" ht="20.100000000000001" customHeight="1"/>
    <row r="6054" ht="20.100000000000001" customHeight="1"/>
    <row r="6055" ht="20.100000000000001" customHeight="1"/>
    <row r="6056" ht="20.100000000000001" customHeight="1"/>
    <row r="6057" ht="20.100000000000001" customHeight="1"/>
    <row r="6058" ht="20.100000000000001" customHeight="1"/>
    <row r="6059" ht="20.100000000000001" customHeight="1"/>
    <row r="6060" ht="20.100000000000001" customHeight="1"/>
    <row r="6061" ht="20.100000000000001" customHeight="1"/>
    <row r="6062" ht="20.100000000000001" customHeight="1"/>
    <row r="6063" ht="20.100000000000001" customHeight="1"/>
    <row r="6064" ht="20.100000000000001" customHeight="1"/>
    <row r="6065" ht="20.100000000000001" customHeight="1"/>
    <row r="6066" ht="20.100000000000001" customHeight="1"/>
    <row r="6067" ht="20.100000000000001" customHeight="1"/>
    <row r="6068" ht="20.100000000000001" customHeight="1"/>
    <row r="6069" ht="20.100000000000001" customHeight="1"/>
    <row r="6070" ht="20.100000000000001" customHeight="1"/>
    <row r="6071" ht="20.100000000000001" customHeight="1"/>
    <row r="6072" ht="20.100000000000001" customHeight="1"/>
    <row r="6073" ht="20.100000000000001" customHeight="1"/>
    <row r="6074" ht="20.100000000000001" customHeight="1"/>
    <row r="6075" ht="20.100000000000001" customHeight="1"/>
    <row r="6076" ht="20.100000000000001" customHeight="1"/>
    <row r="6077" ht="20.100000000000001" customHeight="1"/>
    <row r="6078" ht="20.100000000000001" customHeight="1"/>
    <row r="6079" ht="20.100000000000001" customHeight="1"/>
    <row r="6080" ht="20.100000000000001" customHeight="1"/>
    <row r="6081" ht="20.100000000000001" customHeight="1"/>
    <row r="6082" ht="20.100000000000001" customHeight="1"/>
    <row r="6083" ht="20.100000000000001" customHeight="1"/>
    <row r="6084" ht="20.100000000000001" customHeight="1"/>
    <row r="6085" ht="20.100000000000001" customHeight="1"/>
    <row r="6086" ht="20.100000000000001" customHeight="1"/>
    <row r="6087" ht="20.100000000000001" customHeight="1"/>
    <row r="6088" ht="20.100000000000001" customHeight="1"/>
    <row r="6089" ht="20.100000000000001" customHeight="1"/>
    <row r="6090" ht="20.100000000000001" customHeight="1"/>
    <row r="6091" ht="20.100000000000001" customHeight="1"/>
    <row r="6092" ht="20.100000000000001" customHeight="1"/>
    <row r="6093" ht="20.100000000000001" customHeight="1"/>
    <row r="6094" ht="20.100000000000001" customHeight="1"/>
    <row r="6095" ht="20.100000000000001" customHeight="1"/>
    <row r="6096" ht="20.100000000000001" customHeight="1"/>
    <row r="6097" ht="20.100000000000001" customHeight="1"/>
    <row r="6098" ht="20.100000000000001" customHeight="1"/>
    <row r="6099" ht="20.100000000000001" customHeight="1"/>
    <row r="6100" ht="20.100000000000001" customHeight="1"/>
    <row r="6101" ht="20.100000000000001" customHeight="1"/>
    <row r="6102" ht="20.100000000000001" customHeight="1"/>
    <row r="6103" ht="20.100000000000001" customHeight="1"/>
    <row r="6104" ht="20.100000000000001" customHeight="1"/>
    <row r="6105" ht="20.100000000000001" customHeight="1"/>
    <row r="6106" ht="20.100000000000001" customHeight="1"/>
    <row r="6107" ht="20.100000000000001" customHeight="1"/>
    <row r="6108" ht="20.100000000000001" customHeight="1"/>
    <row r="6109" ht="20.100000000000001" customHeight="1"/>
    <row r="6110" ht="20.100000000000001" customHeight="1"/>
    <row r="6111" ht="20.100000000000001" customHeight="1"/>
    <row r="6112" ht="20.100000000000001" customHeight="1"/>
    <row r="6113" ht="20.100000000000001" customHeight="1"/>
    <row r="6114" ht="20.100000000000001" customHeight="1"/>
    <row r="6115" ht="20.100000000000001" customHeight="1"/>
    <row r="6116" ht="20.100000000000001" customHeight="1"/>
    <row r="6117" ht="20.100000000000001" customHeight="1"/>
    <row r="6118" ht="20.100000000000001" customHeight="1"/>
    <row r="6119" ht="20.100000000000001" customHeight="1"/>
    <row r="6120" ht="20.100000000000001" customHeight="1"/>
    <row r="6121" ht="20.100000000000001" customHeight="1"/>
    <row r="6122" ht="20.100000000000001" customHeight="1"/>
    <row r="6123" ht="20.100000000000001" customHeight="1"/>
    <row r="6124" ht="20.100000000000001" customHeight="1"/>
    <row r="6125" ht="20.100000000000001" customHeight="1"/>
    <row r="6126" ht="20.100000000000001" customHeight="1"/>
    <row r="6127" ht="20.100000000000001" customHeight="1"/>
    <row r="6128" ht="20.100000000000001" customHeight="1"/>
    <row r="6129" ht="20.100000000000001" customHeight="1"/>
    <row r="6130" ht="20.100000000000001" customHeight="1"/>
    <row r="6131" ht="20.100000000000001" customHeight="1"/>
    <row r="6132" ht="20.100000000000001" customHeight="1"/>
    <row r="6133" ht="20.100000000000001" customHeight="1"/>
    <row r="6134" ht="20.100000000000001" customHeight="1"/>
    <row r="6135" ht="20.100000000000001" customHeight="1"/>
    <row r="6136" ht="20.100000000000001" customHeight="1"/>
    <row r="6137" ht="20.100000000000001" customHeight="1"/>
    <row r="6138" ht="20.100000000000001" customHeight="1"/>
    <row r="6139" ht="20.100000000000001" customHeight="1"/>
    <row r="6140" ht="20.100000000000001" customHeight="1"/>
    <row r="6141" ht="20.100000000000001" customHeight="1"/>
    <row r="6142" ht="20.100000000000001" customHeight="1"/>
    <row r="6143" ht="20.100000000000001" customHeight="1"/>
    <row r="6144" ht="20.100000000000001" customHeight="1"/>
    <row r="6145" ht="20.100000000000001" customHeight="1"/>
    <row r="6146" ht="20.100000000000001" customHeight="1"/>
    <row r="6147" ht="20.100000000000001" customHeight="1"/>
    <row r="6148" ht="20.100000000000001" customHeight="1"/>
    <row r="6149" ht="20.100000000000001" customHeight="1"/>
    <row r="6150" ht="20.100000000000001" customHeight="1"/>
    <row r="6151" ht="20.100000000000001" customHeight="1"/>
    <row r="6152" ht="20.100000000000001" customHeight="1"/>
    <row r="6153" ht="20.100000000000001" customHeight="1"/>
    <row r="6154" ht="20.100000000000001" customHeight="1"/>
    <row r="6155" ht="20.100000000000001" customHeight="1"/>
    <row r="6156" ht="20.100000000000001" customHeight="1"/>
    <row r="6157" ht="20.100000000000001" customHeight="1"/>
    <row r="6158" ht="20.100000000000001" customHeight="1"/>
    <row r="6159" ht="20.100000000000001" customHeight="1"/>
    <row r="6160" ht="20.100000000000001" customHeight="1"/>
    <row r="6161" ht="20.100000000000001" customHeight="1"/>
    <row r="6162" ht="20.100000000000001" customHeight="1"/>
    <row r="6163" ht="20.100000000000001" customHeight="1"/>
    <row r="6164" ht="20.100000000000001" customHeight="1"/>
    <row r="6165" ht="20.100000000000001" customHeight="1"/>
    <row r="6166" ht="20.100000000000001" customHeight="1"/>
    <row r="6167" ht="20.100000000000001" customHeight="1"/>
    <row r="6168" ht="20.100000000000001" customHeight="1"/>
    <row r="6169" ht="20.100000000000001" customHeight="1"/>
    <row r="6170" ht="20.100000000000001" customHeight="1"/>
    <row r="6171" ht="20.100000000000001" customHeight="1"/>
    <row r="6172" ht="20.100000000000001" customHeight="1"/>
    <row r="6173" ht="20.100000000000001" customHeight="1"/>
    <row r="6174" ht="20.100000000000001" customHeight="1"/>
    <row r="6175" ht="20.100000000000001" customHeight="1"/>
    <row r="6176" ht="20.100000000000001" customHeight="1"/>
    <row r="6177" ht="20.100000000000001" customHeight="1"/>
    <row r="6178" ht="20.100000000000001" customHeight="1"/>
    <row r="6179" ht="20.100000000000001" customHeight="1"/>
    <row r="6180" ht="20.100000000000001" customHeight="1"/>
    <row r="6181" ht="20.100000000000001" customHeight="1"/>
    <row r="6182" ht="20.100000000000001" customHeight="1"/>
    <row r="6183" ht="20.100000000000001" customHeight="1"/>
    <row r="6184" ht="20.100000000000001" customHeight="1"/>
    <row r="6185" ht="20.100000000000001" customHeight="1"/>
    <row r="6186" ht="20.100000000000001" customHeight="1"/>
    <row r="6187" ht="20.100000000000001" customHeight="1"/>
    <row r="6188" ht="20.100000000000001" customHeight="1"/>
    <row r="6189" ht="20.100000000000001" customHeight="1"/>
    <row r="6190" ht="20.100000000000001" customHeight="1"/>
    <row r="6191" ht="20.100000000000001" customHeight="1"/>
    <row r="6192" ht="20.100000000000001" customHeight="1"/>
    <row r="6193" ht="20.100000000000001" customHeight="1"/>
    <row r="6194" ht="20.100000000000001" customHeight="1"/>
    <row r="6195" ht="20.100000000000001" customHeight="1"/>
    <row r="6196" ht="20.100000000000001" customHeight="1"/>
    <row r="6197" ht="20.100000000000001" customHeight="1"/>
    <row r="6198" ht="20.100000000000001" customHeight="1"/>
    <row r="6199" ht="20.100000000000001" customHeight="1"/>
    <row r="6200" ht="20.100000000000001" customHeight="1"/>
    <row r="6201" ht="20.100000000000001" customHeight="1"/>
    <row r="6202" ht="20.100000000000001" customHeight="1"/>
    <row r="6203" ht="20.100000000000001" customHeight="1"/>
    <row r="6204" ht="20.100000000000001" customHeight="1"/>
    <row r="6205" ht="20.100000000000001" customHeight="1"/>
    <row r="6206" ht="20.100000000000001" customHeight="1"/>
    <row r="6207" ht="20.100000000000001" customHeight="1"/>
    <row r="6208" ht="20.100000000000001" customHeight="1"/>
    <row r="6209" ht="20.100000000000001" customHeight="1"/>
    <row r="6210" ht="20.100000000000001" customHeight="1"/>
    <row r="6211" ht="20.100000000000001" customHeight="1"/>
    <row r="6212" ht="20.100000000000001" customHeight="1"/>
    <row r="6213" ht="20.100000000000001" customHeight="1"/>
    <row r="6214" ht="20.100000000000001" customHeight="1"/>
    <row r="6215" ht="20.100000000000001" customHeight="1"/>
    <row r="6216" ht="20.100000000000001" customHeight="1"/>
    <row r="6217" ht="20.100000000000001" customHeight="1"/>
    <row r="6218" ht="20.100000000000001" customHeight="1"/>
    <row r="6219" ht="20.100000000000001" customHeight="1"/>
    <row r="6220" ht="20.100000000000001" customHeight="1"/>
    <row r="6221" ht="20.100000000000001" customHeight="1"/>
    <row r="6222" ht="20.100000000000001" customHeight="1"/>
    <row r="6223" ht="20.100000000000001" customHeight="1"/>
    <row r="6224" ht="20.100000000000001" customHeight="1"/>
    <row r="6225" ht="20.100000000000001" customHeight="1"/>
    <row r="6226" ht="20.100000000000001" customHeight="1"/>
    <row r="6227" ht="20.100000000000001" customHeight="1"/>
    <row r="6228" ht="20.100000000000001" customHeight="1"/>
    <row r="6229" ht="20.100000000000001" customHeight="1"/>
    <row r="6230" ht="20.100000000000001" customHeight="1"/>
    <row r="6231" ht="20.100000000000001" customHeight="1"/>
    <row r="6232" ht="20.100000000000001" customHeight="1"/>
    <row r="6233" ht="20.100000000000001" customHeight="1"/>
    <row r="6234" ht="20.100000000000001" customHeight="1"/>
    <row r="6235" ht="20.100000000000001" customHeight="1"/>
    <row r="6236" ht="20.100000000000001" customHeight="1"/>
    <row r="6237" ht="20.100000000000001" customHeight="1"/>
    <row r="6238" ht="20.100000000000001" customHeight="1"/>
    <row r="6239" ht="20.100000000000001" customHeight="1"/>
    <row r="6240" ht="20.100000000000001" customHeight="1"/>
    <row r="6241" ht="20.100000000000001" customHeight="1"/>
    <row r="6242" ht="20.100000000000001" customHeight="1"/>
    <row r="6243" ht="20.100000000000001" customHeight="1"/>
    <row r="6244" ht="20.100000000000001" customHeight="1"/>
    <row r="6245" ht="20.100000000000001" customHeight="1"/>
    <row r="6246" ht="20.100000000000001" customHeight="1"/>
    <row r="6247" ht="20.100000000000001" customHeight="1"/>
    <row r="6248" ht="20.100000000000001" customHeight="1"/>
    <row r="6249" ht="20.100000000000001" customHeight="1"/>
    <row r="6250" ht="20.100000000000001" customHeight="1"/>
    <row r="6251" ht="20.100000000000001" customHeight="1"/>
    <row r="6252" ht="20.100000000000001" customHeight="1"/>
    <row r="6253" ht="20.100000000000001" customHeight="1"/>
    <row r="6254" ht="20.100000000000001" customHeight="1"/>
    <row r="6255" ht="20.100000000000001" customHeight="1"/>
    <row r="6256" ht="20.100000000000001" customHeight="1"/>
    <row r="6257" ht="20.100000000000001" customHeight="1"/>
    <row r="6258" ht="20.100000000000001" customHeight="1"/>
    <row r="6259" ht="20.100000000000001" customHeight="1"/>
    <row r="6260" ht="20.100000000000001" customHeight="1"/>
    <row r="6261" ht="20.100000000000001" customHeight="1"/>
    <row r="6262" ht="20.100000000000001" customHeight="1"/>
    <row r="6263" ht="20.100000000000001" customHeight="1"/>
    <row r="6264" ht="20.100000000000001" customHeight="1"/>
    <row r="6265" ht="20.100000000000001" customHeight="1"/>
    <row r="6266" ht="20.100000000000001" customHeight="1"/>
    <row r="6267" ht="20.100000000000001" customHeight="1"/>
    <row r="6268" ht="20.100000000000001" customHeight="1"/>
    <row r="6269" ht="20.100000000000001" customHeight="1"/>
    <row r="6270" ht="20.100000000000001" customHeight="1"/>
    <row r="6271" ht="20.100000000000001" customHeight="1"/>
    <row r="6272" ht="20.100000000000001" customHeight="1"/>
    <row r="6273" ht="20.100000000000001" customHeight="1"/>
    <row r="6274" ht="20.100000000000001" customHeight="1"/>
    <row r="6275" ht="20.100000000000001" customHeight="1"/>
    <row r="6276" ht="20.100000000000001" customHeight="1"/>
    <row r="6277" ht="20.100000000000001" customHeight="1"/>
    <row r="6278" ht="20.100000000000001" customHeight="1"/>
    <row r="6279" ht="20.100000000000001" customHeight="1"/>
    <row r="6280" ht="20.100000000000001" customHeight="1"/>
    <row r="6281" ht="20.100000000000001" customHeight="1"/>
    <row r="6282" ht="20.100000000000001" customHeight="1"/>
    <row r="6283" ht="20.100000000000001" customHeight="1"/>
    <row r="6284" ht="20.100000000000001" customHeight="1"/>
    <row r="6285" ht="20.100000000000001" customHeight="1"/>
    <row r="6286" ht="20.100000000000001" customHeight="1"/>
    <row r="6287" ht="20.100000000000001" customHeight="1"/>
    <row r="6288" ht="20.100000000000001" customHeight="1"/>
    <row r="6289" ht="20.100000000000001" customHeight="1"/>
    <row r="6290" ht="20.100000000000001" customHeight="1"/>
    <row r="6291" ht="20.100000000000001" customHeight="1"/>
    <row r="6292" ht="20.100000000000001" customHeight="1"/>
    <row r="6293" ht="20.100000000000001" customHeight="1"/>
    <row r="6294" ht="20.100000000000001" customHeight="1"/>
    <row r="6295" ht="20.100000000000001" customHeight="1"/>
    <row r="6296" ht="20.100000000000001" customHeight="1"/>
    <row r="6297" ht="20.100000000000001" customHeight="1"/>
    <row r="6298" ht="20.100000000000001" customHeight="1"/>
    <row r="6299" ht="20.100000000000001" customHeight="1"/>
    <row r="6300" ht="20.100000000000001" customHeight="1"/>
    <row r="6301" ht="20.100000000000001" customHeight="1"/>
    <row r="6302" ht="20.100000000000001" customHeight="1"/>
    <row r="6303" ht="20.100000000000001" customHeight="1"/>
    <row r="6304" ht="20.100000000000001" customHeight="1"/>
    <row r="6305" ht="20.100000000000001" customHeight="1"/>
    <row r="6306" ht="20.100000000000001" customHeight="1"/>
    <row r="6307" ht="20.100000000000001" customHeight="1"/>
    <row r="6308" ht="20.100000000000001" customHeight="1"/>
    <row r="6309" ht="20.100000000000001" customHeight="1"/>
    <row r="6310" ht="20.100000000000001" customHeight="1"/>
    <row r="6311" ht="20.100000000000001" customHeight="1"/>
    <row r="6312" ht="20.100000000000001" customHeight="1"/>
    <row r="6313" ht="20.100000000000001" customHeight="1"/>
    <row r="6314" ht="20.100000000000001" customHeight="1"/>
    <row r="6315" ht="20.100000000000001" customHeight="1"/>
    <row r="6316" ht="20.100000000000001" customHeight="1"/>
    <row r="6317" ht="20.100000000000001" customHeight="1"/>
    <row r="6318" ht="20.100000000000001" customHeight="1"/>
    <row r="6319" ht="20.100000000000001" customHeight="1"/>
    <row r="6320" ht="20.100000000000001" customHeight="1"/>
    <row r="6321" ht="20.100000000000001" customHeight="1"/>
    <row r="6322" ht="20.100000000000001" customHeight="1"/>
    <row r="6323" ht="20.100000000000001" customHeight="1"/>
    <row r="6324" ht="20.100000000000001" customHeight="1"/>
    <row r="6325" ht="20.100000000000001" customHeight="1"/>
    <row r="6326" ht="20.100000000000001" customHeight="1"/>
    <row r="6327" ht="20.100000000000001" customHeight="1"/>
    <row r="6328" ht="20.100000000000001" customHeight="1"/>
    <row r="6329" ht="20.100000000000001" customHeight="1"/>
    <row r="6330" ht="20.100000000000001" customHeight="1"/>
    <row r="6331" ht="20.100000000000001" customHeight="1"/>
    <row r="6332" ht="20.100000000000001" customHeight="1"/>
    <row r="6333" ht="20.100000000000001" customHeight="1"/>
    <row r="6334" ht="20.100000000000001" customHeight="1"/>
    <row r="6335" ht="20.100000000000001" customHeight="1"/>
    <row r="6336" ht="20.100000000000001" customHeight="1"/>
    <row r="6337" ht="20.100000000000001" customHeight="1"/>
    <row r="6338" ht="20.100000000000001" customHeight="1"/>
    <row r="6339" ht="20.100000000000001" customHeight="1"/>
    <row r="6340" ht="20.100000000000001" customHeight="1"/>
    <row r="6341" ht="20.100000000000001" customHeight="1"/>
    <row r="6342" ht="20.100000000000001" customHeight="1"/>
    <row r="6343" ht="20.100000000000001" customHeight="1"/>
    <row r="6344" ht="20.100000000000001" customHeight="1"/>
    <row r="6345" ht="20.100000000000001" customHeight="1"/>
    <row r="6346" ht="20.100000000000001" customHeight="1"/>
    <row r="6347" ht="20.100000000000001" customHeight="1"/>
    <row r="6348" ht="20.100000000000001" customHeight="1"/>
    <row r="6349" ht="20.100000000000001" customHeight="1"/>
    <row r="6350" ht="20.100000000000001" customHeight="1"/>
    <row r="6351" ht="20.100000000000001" customHeight="1"/>
    <row r="6352" ht="20.100000000000001" customHeight="1"/>
    <row r="6353" ht="20.100000000000001" customHeight="1"/>
    <row r="6354" ht="20.100000000000001" customHeight="1"/>
    <row r="6355" ht="20.100000000000001" customHeight="1"/>
    <row r="6356" ht="20.100000000000001" customHeight="1"/>
    <row r="6357" ht="20.100000000000001" customHeight="1"/>
    <row r="6358" ht="20.100000000000001" customHeight="1"/>
    <row r="6359" ht="20.100000000000001" customHeight="1"/>
    <row r="6360" ht="20.100000000000001" customHeight="1"/>
    <row r="6361" ht="20.100000000000001" customHeight="1"/>
    <row r="6362" ht="20.100000000000001" customHeight="1"/>
    <row r="6363" ht="20.100000000000001" customHeight="1"/>
    <row r="6364" ht="20.100000000000001" customHeight="1"/>
    <row r="6365" ht="20.100000000000001" customHeight="1"/>
    <row r="6366" ht="20.100000000000001" customHeight="1"/>
    <row r="6367" ht="20.100000000000001" customHeight="1"/>
    <row r="6368" ht="20.100000000000001" customHeight="1"/>
    <row r="6369" ht="20.100000000000001" customHeight="1"/>
    <row r="6370" ht="20.100000000000001" customHeight="1"/>
    <row r="6371" ht="20.100000000000001" customHeight="1"/>
    <row r="6372" ht="20.100000000000001" customHeight="1"/>
    <row r="6373" ht="20.100000000000001" customHeight="1"/>
    <row r="6374" ht="20.100000000000001" customHeight="1"/>
    <row r="6375" ht="20.100000000000001" customHeight="1"/>
    <row r="6376" ht="20.100000000000001" customHeight="1"/>
    <row r="6377" ht="20.100000000000001" customHeight="1"/>
    <row r="6378" ht="20.100000000000001" customHeight="1"/>
    <row r="6379" ht="20.100000000000001" customHeight="1"/>
    <row r="6380" ht="20.100000000000001" customHeight="1"/>
    <row r="6381" ht="20.100000000000001" customHeight="1"/>
    <row r="6382" ht="20.100000000000001" customHeight="1"/>
    <row r="6383" ht="20.100000000000001" customHeight="1"/>
    <row r="6384" ht="20.100000000000001" customHeight="1"/>
    <row r="6385" ht="20.100000000000001" customHeight="1"/>
    <row r="6386" ht="20.100000000000001" customHeight="1"/>
    <row r="6387" ht="20.100000000000001" customHeight="1"/>
    <row r="6388" ht="20.100000000000001" customHeight="1"/>
    <row r="6389" ht="20.100000000000001" customHeight="1"/>
    <row r="6390" ht="20.100000000000001" customHeight="1"/>
    <row r="6391" ht="20.100000000000001" customHeight="1"/>
    <row r="6392" ht="20.100000000000001" customHeight="1"/>
    <row r="6393" ht="20.100000000000001" customHeight="1"/>
    <row r="6394" ht="20.100000000000001" customHeight="1"/>
    <row r="6395" ht="20.100000000000001" customHeight="1"/>
    <row r="6396" ht="20.100000000000001" customHeight="1"/>
    <row r="6397" ht="20.100000000000001" customHeight="1"/>
    <row r="6398" ht="20.100000000000001" customHeight="1"/>
    <row r="6399" ht="20.100000000000001" customHeight="1"/>
    <row r="6400" ht="20.100000000000001" customHeight="1"/>
    <row r="6401" ht="20.100000000000001" customHeight="1"/>
    <row r="6402" ht="20.100000000000001" customHeight="1"/>
    <row r="6403" ht="20.100000000000001" customHeight="1"/>
    <row r="6404" ht="20.100000000000001" customHeight="1"/>
    <row r="6405" ht="20.100000000000001" customHeight="1"/>
    <row r="6406" ht="20.100000000000001" customHeight="1"/>
    <row r="6407" ht="20.100000000000001" customHeight="1"/>
    <row r="6408" ht="20.100000000000001" customHeight="1"/>
    <row r="6409" ht="20.100000000000001" customHeight="1"/>
    <row r="6410" ht="20.100000000000001" customHeight="1"/>
    <row r="6411" ht="20.100000000000001" customHeight="1"/>
    <row r="6412" ht="20.100000000000001" customHeight="1"/>
    <row r="6413" ht="20.100000000000001" customHeight="1"/>
    <row r="6414" ht="20.100000000000001" customHeight="1"/>
    <row r="6415" ht="20.100000000000001" customHeight="1"/>
    <row r="6416" ht="20.100000000000001" customHeight="1"/>
    <row r="6417" ht="20.100000000000001" customHeight="1"/>
    <row r="6418" ht="20.100000000000001" customHeight="1"/>
    <row r="6419" ht="20.100000000000001" customHeight="1"/>
    <row r="6420" ht="20.100000000000001" customHeight="1"/>
    <row r="6421" ht="20.100000000000001" customHeight="1"/>
    <row r="6422" ht="20.100000000000001" customHeight="1"/>
    <row r="6423" ht="20.100000000000001" customHeight="1"/>
    <row r="6424" ht="20.100000000000001" customHeight="1"/>
    <row r="6425" ht="20.100000000000001" customHeight="1"/>
    <row r="6426" ht="20.100000000000001" customHeight="1"/>
    <row r="6427" ht="20.100000000000001" customHeight="1"/>
    <row r="6428" ht="20.100000000000001" customHeight="1"/>
    <row r="6429" ht="20.100000000000001" customHeight="1"/>
    <row r="6430" ht="20.100000000000001" customHeight="1"/>
    <row r="6431" ht="20.100000000000001" customHeight="1"/>
    <row r="6432" ht="20.100000000000001" customHeight="1"/>
    <row r="6433" ht="20.100000000000001" customHeight="1"/>
    <row r="6434" ht="20.100000000000001" customHeight="1"/>
    <row r="6435" ht="20.100000000000001" customHeight="1"/>
    <row r="6436" ht="20.100000000000001" customHeight="1"/>
    <row r="6437" ht="20.100000000000001" customHeight="1"/>
    <row r="6438" ht="20.100000000000001" customHeight="1"/>
    <row r="6439" ht="20.100000000000001" customHeight="1"/>
    <row r="6440" ht="20.100000000000001" customHeight="1"/>
    <row r="6441" ht="20.100000000000001" customHeight="1"/>
    <row r="6442" ht="20.100000000000001" customHeight="1"/>
    <row r="6443" ht="20.100000000000001" customHeight="1"/>
    <row r="6444" ht="20.100000000000001" customHeight="1"/>
    <row r="6445" ht="20.100000000000001" customHeight="1"/>
    <row r="6446" ht="20.100000000000001" customHeight="1"/>
    <row r="6447" ht="20.100000000000001" customHeight="1"/>
    <row r="6448" ht="20.100000000000001" customHeight="1"/>
    <row r="6449" ht="20.100000000000001" customHeight="1"/>
    <row r="6450" ht="20.100000000000001" customHeight="1"/>
    <row r="6451" ht="20.100000000000001" customHeight="1"/>
    <row r="6452" ht="20.100000000000001" customHeight="1"/>
    <row r="6453" ht="20.100000000000001" customHeight="1"/>
    <row r="6454" ht="20.100000000000001" customHeight="1"/>
    <row r="6455" ht="20.100000000000001" customHeight="1"/>
    <row r="6456" ht="20.100000000000001" customHeight="1"/>
    <row r="6457" ht="20.100000000000001" customHeight="1"/>
    <row r="6458" ht="20.100000000000001" customHeight="1"/>
    <row r="6459" ht="20.100000000000001" customHeight="1"/>
    <row r="6460" ht="20.100000000000001" customHeight="1"/>
    <row r="6461" ht="20.100000000000001" customHeight="1"/>
    <row r="6462" ht="20.100000000000001" customHeight="1"/>
    <row r="6463" ht="20.100000000000001" customHeight="1"/>
    <row r="6464" ht="20.100000000000001" customHeight="1"/>
    <row r="6465" ht="20.100000000000001" customHeight="1"/>
    <row r="6466" ht="20.100000000000001" customHeight="1"/>
    <row r="6467" ht="20.100000000000001" customHeight="1"/>
    <row r="6468" ht="20.100000000000001" customHeight="1"/>
    <row r="6469" ht="20.100000000000001" customHeight="1"/>
    <row r="6470" ht="20.100000000000001" customHeight="1"/>
    <row r="6471" ht="20.100000000000001" customHeight="1"/>
    <row r="6472" ht="20.100000000000001" customHeight="1"/>
    <row r="6473" ht="20.100000000000001" customHeight="1"/>
    <row r="6474" ht="20.100000000000001" customHeight="1"/>
    <row r="6475" ht="20.100000000000001" customHeight="1"/>
    <row r="6476" ht="20.100000000000001" customHeight="1"/>
    <row r="6477" ht="20.100000000000001" customHeight="1"/>
    <row r="6478" ht="20.100000000000001" customHeight="1"/>
    <row r="6479" ht="20.100000000000001" customHeight="1"/>
    <row r="6480" ht="20.100000000000001" customHeight="1"/>
    <row r="6481" ht="20.100000000000001" customHeight="1"/>
    <row r="6482" ht="20.100000000000001" customHeight="1"/>
    <row r="6483" ht="20.100000000000001" customHeight="1"/>
    <row r="6484" ht="20.100000000000001" customHeight="1"/>
    <row r="6485" ht="20.100000000000001" customHeight="1"/>
    <row r="6486" ht="20.100000000000001" customHeight="1"/>
    <row r="6487" ht="20.100000000000001" customHeight="1"/>
    <row r="6488" ht="20.100000000000001" customHeight="1"/>
    <row r="6489" ht="20.100000000000001" customHeight="1"/>
    <row r="6490" ht="20.100000000000001" customHeight="1"/>
    <row r="6491" ht="20.100000000000001" customHeight="1"/>
    <row r="6492" ht="20.100000000000001" customHeight="1"/>
    <row r="6493" ht="20.100000000000001" customHeight="1"/>
    <row r="6494" ht="20.100000000000001" customHeight="1"/>
    <row r="6495" ht="20.100000000000001" customHeight="1"/>
    <row r="6496" ht="20.100000000000001" customHeight="1"/>
    <row r="6497" ht="20.100000000000001" customHeight="1"/>
    <row r="6498" ht="20.100000000000001" customHeight="1"/>
    <row r="6499" ht="20.100000000000001" customHeight="1"/>
    <row r="6500" ht="20.100000000000001" customHeight="1"/>
    <row r="6501" ht="20.100000000000001" customHeight="1"/>
    <row r="6502" ht="20.100000000000001" customHeight="1"/>
    <row r="6503" ht="20.100000000000001" customHeight="1"/>
    <row r="6504" ht="20.100000000000001" customHeight="1"/>
    <row r="6505" ht="20.100000000000001" customHeight="1"/>
    <row r="6506" ht="20.100000000000001" customHeight="1"/>
    <row r="6507" ht="20.100000000000001" customHeight="1"/>
    <row r="6508" ht="20.100000000000001" customHeight="1"/>
    <row r="6509" ht="20.100000000000001" customHeight="1"/>
    <row r="6510" ht="20.100000000000001" customHeight="1"/>
    <row r="6511" ht="20.100000000000001" customHeight="1"/>
    <row r="6512" ht="20.100000000000001" customHeight="1"/>
    <row r="6513" ht="20.100000000000001" customHeight="1"/>
    <row r="6514" ht="20.100000000000001" customHeight="1"/>
    <row r="6515" ht="20.100000000000001" customHeight="1"/>
    <row r="6516" ht="20.100000000000001" customHeight="1"/>
    <row r="6517" ht="20.100000000000001" customHeight="1"/>
    <row r="6518" ht="20.100000000000001" customHeight="1"/>
    <row r="6519" ht="20.100000000000001" customHeight="1"/>
    <row r="6520" ht="20.100000000000001" customHeight="1"/>
    <row r="6521" ht="20.100000000000001" customHeight="1"/>
    <row r="6522" ht="20.100000000000001" customHeight="1"/>
    <row r="6523" ht="20.100000000000001" customHeight="1"/>
    <row r="6524" ht="20.100000000000001" customHeight="1"/>
    <row r="6525" ht="20.100000000000001" customHeight="1"/>
    <row r="6526" ht="20.100000000000001" customHeight="1"/>
    <row r="6527" ht="20.100000000000001" customHeight="1"/>
    <row r="6528" ht="20.100000000000001" customHeight="1"/>
    <row r="6529" ht="20.100000000000001" customHeight="1"/>
    <row r="6530" ht="20.100000000000001" customHeight="1"/>
    <row r="6531" ht="20.100000000000001" customHeight="1"/>
    <row r="6532" ht="20.100000000000001" customHeight="1"/>
    <row r="6533" ht="20.100000000000001" customHeight="1"/>
    <row r="6534" ht="20.100000000000001" customHeight="1"/>
    <row r="6535" ht="20.100000000000001" customHeight="1"/>
    <row r="6536" ht="20.100000000000001" customHeight="1"/>
    <row r="6537" ht="20.100000000000001" customHeight="1"/>
    <row r="6538" ht="20.100000000000001" customHeight="1"/>
    <row r="6539" ht="20.100000000000001" customHeight="1"/>
    <row r="6540" ht="20.100000000000001" customHeight="1"/>
    <row r="6541" ht="20.100000000000001" customHeight="1"/>
    <row r="6542" ht="20.100000000000001" customHeight="1"/>
    <row r="6543" ht="20.100000000000001" customHeight="1"/>
    <row r="6544" ht="20.100000000000001" customHeight="1"/>
    <row r="6545" ht="20.100000000000001" customHeight="1"/>
    <row r="6546" ht="20.100000000000001" customHeight="1"/>
    <row r="6547" ht="20.100000000000001" customHeight="1"/>
    <row r="6548" ht="20.100000000000001" customHeight="1"/>
    <row r="6549" ht="20.100000000000001" customHeight="1"/>
    <row r="6550" ht="20.100000000000001" customHeight="1"/>
    <row r="6551" ht="20.100000000000001" customHeight="1"/>
    <row r="6552" ht="20.100000000000001" customHeight="1"/>
    <row r="6553" ht="20.100000000000001" customHeight="1"/>
    <row r="6554" ht="20.100000000000001" customHeight="1"/>
    <row r="6555" ht="20.100000000000001" customHeight="1"/>
    <row r="6556" ht="20.100000000000001" customHeight="1"/>
    <row r="6557" ht="20.100000000000001" customHeight="1"/>
    <row r="6558" ht="20.100000000000001" customHeight="1"/>
    <row r="6559" ht="20.100000000000001" customHeight="1"/>
    <row r="6560" ht="20.100000000000001" customHeight="1"/>
    <row r="6561" ht="20.100000000000001" customHeight="1"/>
    <row r="6562" ht="20.100000000000001" customHeight="1"/>
    <row r="6563" ht="20.100000000000001" customHeight="1"/>
    <row r="6564" ht="20.100000000000001" customHeight="1"/>
    <row r="6565" ht="20.100000000000001" customHeight="1"/>
    <row r="6566" ht="20.100000000000001" customHeight="1"/>
    <row r="6567" ht="20.100000000000001" customHeight="1"/>
    <row r="6568" ht="20.100000000000001" customHeight="1"/>
    <row r="6569" ht="20.100000000000001" customHeight="1"/>
    <row r="6570" ht="20.100000000000001" customHeight="1"/>
    <row r="6571" ht="20.100000000000001" customHeight="1"/>
    <row r="6572" ht="20.100000000000001" customHeight="1"/>
    <row r="6573" ht="20.100000000000001" customHeight="1"/>
    <row r="6574" ht="20.100000000000001" customHeight="1"/>
    <row r="6575" ht="20.100000000000001" customHeight="1"/>
    <row r="6576" ht="20.100000000000001" customHeight="1"/>
    <row r="6577" ht="20.100000000000001" customHeight="1"/>
    <row r="6578" ht="20.100000000000001" customHeight="1"/>
    <row r="6579" ht="20.100000000000001" customHeight="1"/>
    <row r="6580" ht="20.100000000000001" customHeight="1"/>
    <row r="6581" ht="20.100000000000001" customHeight="1"/>
    <row r="6582" ht="20.100000000000001" customHeight="1"/>
    <row r="6583" ht="20.100000000000001" customHeight="1"/>
    <row r="6584" ht="20.100000000000001" customHeight="1"/>
    <row r="6585" ht="20.100000000000001" customHeight="1"/>
    <row r="6586" ht="20.100000000000001" customHeight="1"/>
    <row r="6587" ht="20.100000000000001" customHeight="1"/>
    <row r="6588" ht="20.100000000000001" customHeight="1"/>
    <row r="6589" ht="20.100000000000001" customHeight="1"/>
    <row r="6590" ht="20.100000000000001" customHeight="1"/>
    <row r="6591" ht="20.100000000000001" customHeight="1"/>
    <row r="6592" ht="20.100000000000001" customHeight="1"/>
    <row r="6593" ht="20.100000000000001" customHeight="1"/>
    <row r="6594" ht="20.100000000000001" customHeight="1"/>
    <row r="6595" ht="20.100000000000001" customHeight="1"/>
    <row r="6596" ht="20.100000000000001" customHeight="1"/>
    <row r="6597" ht="20.100000000000001" customHeight="1"/>
    <row r="6598" ht="20.100000000000001" customHeight="1"/>
    <row r="6599" ht="20.100000000000001" customHeight="1"/>
    <row r="6600" ht="20.100000000000001" customHeight="1"/>
    <row r="6601" ht="20.100000000000001" customHeight="1"/>
    <row r="6602" ht="20.100000000000001" customHeight="1"/>
    <row r="6603" ht="20.100000000000001" customHeight="1"/>
    <row r="6604" ht="20.100000000000001" customHeight="1"/>
    <row r="6605" ht="20.100000000000001" customHeight="1"/>
    <row r="6606" ht="20.100000000000001" customHeight="1"/>
    <row r="6607" ht="20.100000000000001" customHeight="1"/>
    <row r="6608" ht="20.100000000000001" customHeight="1"/>
    <row r="6609" ht="20.100000000000001" customHeight="1"/>
    <row r="6610" ht="20.100000000000001" customHeight="1"/>
    <row r="6611" ht="20.100000000000001" customHeight="1"/>
    <row r="6612" ht="20.100000000000001" customHeight="1"/>
    <row r="6613" ht="20.100000000000001" customHeight="1"/>
    <row r="6614" ht="20.100000000000001" customHeight="1"/>
    <row r="6615" ht="20.100000000000001" customHeight="1"/>
    <row r="6616" ht="20.100000000000001" customHeight="1"/>
    <row r="6617" ht="20.100000000000001" customHeight="1"/>
    <row r="6618" ht="20.100000000000001" customHeight="1"/>
    <row r="6619" ht="20.100000000000001" customHeight="1"/>
    <row r="6620" ht="20.100000000000001" customHeight="1"/>
    <row r="6621" ht="20.100000000000001" customHeight="1"/>
    <row r="6622" ht="20.100000000000001" customHeight="1"/>
    <row r="6623" ht="20.100000000000001" customHeight="1"/>
    <row r="6624" ht="20.100000000000001" customHeight="1"/>
    <row r="6625" ht="20.100000000000001" customHeight="1"/>
    <row r="6626" ht="20.100000000000001" customHeight="1"/>
    <row r="6627" ht="20.100000000000001" customHeight="1"/>
    <row r="6628" ht="20.100000000000001" customHeight="1"/>
    <row r="6629" ht="20.100000000000001" customHeight="1"/>
    <row r="6630" ht="20.100000000000001" customHeight="1"/>
    <row r="6631" ht="20.100000000000001" customHeight="1"/>
    <row r="6632" ht="20.100000000000001" customHeight="1"/>
    <row r="6633" ht="20.100000000000001" customHeight="1"/>
    <row r="6634" ht="20.100000000000001" customHeight="1"/>
    <row r="6635" ht="20.100000000000001" customHeight="1"/>
    <row r="6636" ht="20.100000000000001" customHeight="1"/>
    <row r="6637" ht="20.100000000000001" customHeight="1"/>
    <row r="6638" ht="20.100000000000001" customHeight="1"/>
    <row r="6639" ht="20.100000000000001" customHeight="1"/>
    <row r="6640" ht="20.100000000000001" customHeight="1"/>
    <row r="6641" ht="20.100000000000001" customHeight="1"/>
    <row r="6642" ht="20.100000000000001" customHeight="1"/>
    <row r="6643" ht="20.100000000000001" customHeight="1"/>
    <row r="6644" ht="20.100000000000001" customHeight="1"/>
    <row r="6645" ht="20.100000000000001" customHeight="1"/>
    <row r="6646" ht="20.100000000000001" customHeight="1"/>
    <row r="6647" ht="20.100000000000001" customHeight="1"/>
    <row r="6648" ht="20.100000000000001" customHeight="1"/>
    <row r="6649" ht="20.100000000000001" customHeight="1"/>
    <row r="6650" ht="20.100000000000001" customHeight="1"/>
    <row r="6651" ht="20.100000000000001" customHeight="1"/>
    <row r="6652" ht="20.100000000000001" customHeight="1"/>
    <row r="6653" ht="20.100000000000001" customHeight="1"/>
    <row r="6654" ht="20.100000000000001" customHeight="1"/>
    <row r="6655" ht="20.100000000000001" customHeight="1"/>
    <row r="6656" ht="20.100000000000001" customHeight="1"/>
    <row r="6657" ht="20.100000000000001" customHeight="1"/>
    <row r="6658" ht="20.100000000000001" customHeight="1"/>
    <row r="6659" ht="20.100000000000001" customHeight="1"/>
    <row r="6660" ht="20.100000000000001" customHeight="1"/>
    <row r="6661" ht="20.100000000000001" customHeight="1"/>
    <row r="6662" ht="20.100000000000001" customHeight="1"/>
    <row r="6663" ht="20.100000000000001" customHeight="1"/>
    <row r="6664" ht="20.100000000000001" customHeight="1"/>
    <row r="6665" ht="20.100000000000001" customHeight="1"/>
    <row r="6666" ht="20.100000000000001" customHeight="1"/>
    <row r="6667" ht="20.100000000000001" customHeight="1"/>
    <row r="6668" ht="20.100000000000001" customHeight="1"/>
    <row r="6669" ht="20.100000000000001" customHeight="1"/>
    <row r="6670" ht="20.100000000000001" customHeight="1"/>
    <row r="6671" ht="20.100000000000001" customHeight="1"/>
    <row r="6672" ht="20.100000000000001" customHeight="1"/>
    <row r="6673" ht="20.100000000000001" customHeight="1"/>
    <row r="6674" ht="20.100000000000001" customHeight="1"/>
    <row r="6675" ht="20.100000000000001" customHeight="1"/>
    <row r="6676" ht="20.100000000000001" customHeight="1"/>
    <row r="6677" ht="20.100000000000001" customHeight="1"/>
    <row r="6678" ht="20.100000000000001" customHeight="1"/>
    <row r="6679" ht="20.100000000000001" customHeight="1"/>
    <row r="6680" ht="20.100000000000001" customHeight="1"/>
    <row r="6681" ht="20.100000000000001" customHeight="1"/>
    <row r="6682" ht="20.100000000000001" customHeight="1"/>
    <row r="6683" ht="20.100000000000001" customHeight="1"/>
    <row r="6684" ht="20.100000000000001" customHeight="1"/>
    <row r="6685" ht="20.100000000000001" customHeight="1"/>
    <row r="6686" ht="20.100000000000001" customHeight="1"/>
    <row r="6687" ht="20.100000000000001" customHeight="1"/>
    <row r="6688" ht="20.100000000000001" customHeight="1"/>
    <row r="6689" ht="20.100000000000001" customHeight="1"/>
    <row r="6690" ht="20.100000000000001" customHeight="1"/>
    <row r="6691" ht="20.100000000000001" customHeight="1"/>
    <row r="6692" ht="20.100000000000001" customHeight="1"/>
    <row r="6693" ht="20.100000000000001" customHeight="1"/>
    <row r="6694" ht="20.100000000000001" customHeight="1"/>
    <row r="6695" ht="20.100000000000001" customHeight="1"/>
    <row r="6696" ht="20.100000000000001" customHeight="1"/>
    <row r="6697" ht="20.100000000000001" customHeight="1"/>
    <row r="6698" ht="20.100000000000001" customHeight="1"/>
    <row r="6699" ht="20.100000000000001" customHeight="1"/>
    <row r="6700" ht="20.100000000000001" customHeight="1"/>
    <row r="6701" ht="20.100000000000001" customHeight="1"/>
    <row r="6702" ht="20.100000000000001" customHeight="1"/>
    <row r="6703" ht="20.100000000000001" customHeight="1"/>
    <row r="6704" ht="20.100000000000001" customHeight="1"/>
    <row r="6705" ht="20.100000000000001" customHeight="1"/>
    <row r="6706" ht="20.100000000000001" customHeight="1"/>
    <row r="6707" ht="20.100000000000001" customHeight="1"/>
    <row r="6708" ht="20.100000000000001" customHeight="1"/>
    <row r="6709" ht="20.100000000000001" customHeight="1"/>
    <row r="6710" ht="20.100000000000001" customHeight="1"/>
    <row r="6711" ht="20.100000000000001" customHeight="1"/>
    <row r="6712" ht="20.100000000000001" customHeight="1"/>
    <row r="6713" ht="20.100000000000001" customHeight="1"/>
    <row r="6714" ht="20.100000000000001" customHeight="1"/>
    <row r="6715" ht="20.100000000000001" customHeight="1"/>
    <row r="6716" ht="20.100000000000001" customHeight="1"/>
    <row r="6717" ht="20.100000000000001" customHeight="1"/>
    <row r="6718" ht="20.100000000000001" customHeight="1"/>
    <row r="6719" ht="20.100000000000001" customHeight="1"/>
    <row r="6720" ht="20.100000000000001" customHeight="1"/>
    <row r="6721" ht="20.100000000000001" customHeight="1"/>
    <row r="6722" ht="20.100000000000001" customHeight="1"/>
    <row r="6723" ht="20.100000000000001" customHeight="1"/>
    <row r="6724" ht="20.100000000000001" customHeight="1"/>
    <row r="6725" ht="20.100000000000001" customHeight="1"/>
    <row r="6726" ht="20.100000000000001" customHeight="1"/>
    <row r="6727" ht="20.100000000000001" customHeight="1"/>
    <row r="6728" ht="20.100000000000001" customHeight="1"/>
    <row r="6729" ht="20.100000000000001" customHeight="1"/>
    <row r="6730" ht="20.100000000000001" customHeight="1"/>
    <row r="6731" ht="20.100000000000001" customHeight="1"/>
    <row r="6732" ht="20.100000000000001" customHeight="1"/>
    <row r="6733" ht="20.100000000000001" customHeight="1"/>
    <row r="6734" ht="20.100000000000001" customHeight="1"/>
    <row r="6735" ht="20.100000000000001" customHeight="1"/>
    <row r="6736" ht="20.100000000000001" customHeight="1"/>
    <row r="6737" ht="20.100000000000001" customHeight="1"/>
    <row r="6738" ht="20.100000000000001" customHeight="1"/>
    <row r="6739" ht="20.100000000000001" customHeight="1"/>
    <row r="6740" ht="20.100000000000001" customHeight="1"/>
    <row r="6741" ht="20.100000000000001" customHeight="1"/>
    <row r="6742" ht="20.100000000000001" customHeight="1"/>
    <row r="6743" ht="20.100000000000001" customHeight="1"/>
    <row r="6744" ht="20.100000000000001" customHeight="1"/>
    <row r="6745" ht="20.100000000000001" customHeight="1"/>
    <row r="6746" ht="20.100000000000001" customHeight="1"/>
    <row r="6747" ht="20.100000000000001" customHeight="1"/>
    <row r="6748" ht="20.100000000000001" customHeight="1"/>
    <row r="6749" ht="20.100000000000001" customHeight="1"/>
    <row r="6750" ht="20.100000000000001" customHeight="1"/>
    <row r="6751" ht="20.100000000000001" customHeight="1"/>
    <row r="6752" ht="20.100000000000001" customHeight="1"/>
    <row r="6753" ht="20.100000000000001" customHeight="1"/>
    <row r="6754" ht="20.100000000000001" customHeight="1"/>
    <row r="6755" ht="20.100000000000001" customHeight="1"/>
    <row r="6756" ht="20.100000000000001" customHeight="1"/>
    <row r="6757" ht="20.100000000000001" customHeight="1"/>
    <row r="6758" ht="20.100000000000001" customHeight="1"/>
    <row r="6759" ht="20.100000000000001" customHeight="1"/>
    <row r="6760" ht="20.100000000000001" customHeight="1"/>
    <row r="6761" ht="20.100000000000001" customHeight="1"/>
    <row r="6762" ht="20.100000000000001" customHeight="1"/>
    <row r="6763" ht="20.100000000000001" customHeight="1"/>
    <row r="6764" ht="20.100000000000001" customHeight="1"/>
    <row r="6765" ht="20.100000000000001" customHeight="1"/>
    <row r="6766" ht="20.100000000000001" customHeight="1"/>
    <row r="6767" ht="20.100000000000001" customHeight="1"/>
    <row r="6768" ht="20.100000000000001" customHeight="1"/>
    <row r="6769" ht="20.100000000000001" customHeight="1"/>
    <row r="6770" ht="20.100000000000001" customHeight="1"/>
    <row r="6771" ht="20.100000000000001" customHeight="1"/>
    <row r="6772" ht="20.100000000000001" customHeight="1"/>
    <row r="6773" ht="20.100000000000001" customHeight="1"/>
    <row r="6774" ht="20.100000000000001" customHeight="1"/>
    <row r="6775" ht="20.100000000000001" customHeight="1"/>
    <row r="6776" ht="20.100000000000001" customHeight="1"/>
    <row r="6777" ht="20.100000000000001" customHeight="1"/>
    <row r="6778" ht="20.100000000000001" customHeight="1"/>
    <row r="6779" ht="20.100000000000001" customHeight="1"/>
    <row r="6780" ht="20.100000000000001" customHeight="1"/>
    <row r="6781" ht="20.100000000000001" customHeight="1"/>
    <row r="6782" ht="20.100000000000001" customHeight="1"/>
    <row r="6783" ht="20.100000000000001" customHeight="1"/>
    <row r="6784" ht="20.100000000000001" customHeight="1"/>
    <row r="6785" ht="20.100000000000001" customHeight="1"/>
    <row r="6786" ht="20.100000000000001" customHeight="1"/>
    <row r="6787" ht="20.100000000000001" customHeight="1"/>
    <row r="6788" ht="20.100000000000001" customHeight="1"/>
    <row r="6789" ht="20.100000000000001" customHeight="1"/>
    <row r="6790" ht="20.100000000000001" customHeight="1"/>
    <row r="6791" ht="20.100000000000001" customHeight="1"/>
    <row r="6792" ht="20.100000000000001" customHeight="1"/>
    <row r="6793" ht="20.100000000000001" customHeight="1"/>
    <row r="6794" ht="20.100000000000001" customHeight="1"/>
    <row r="6795" ht="20.100000000000001" customHeight="1"/>
    <row r="6796" ht="20.100000000000001" customHeight="1"/>
    <row r="6797" ht="20.100000000000001" customHeight="1"/>
    <row r="6798" ht="20.100000000000001" customHeight="1"/>
    <row r="6799" ht="20.100000000000001" customHeight="1"/>
    <row r="6800" ht="20.100000000000001" customHeight="1"/>
    <row r="6801" ht="20.100000000000001" customHeight="1"/>
    <row r="6802" ht="20.100000000000001" customHeight="1"/>
    <row r="6803" ht="20.100000000000001" customHeight="1"/>
    <row r="6804" ht="20.100000000000001" customHeight="1"/>
    <row r="6805" ht="20.100000000000001" customHeight="1"/>
    <row r="6806" ht="20.100000000000001" customHeight="1"/>
    <row r="6807" ht="20.100000000000001" customHeight="1"/>
    <row r="6808" ht="20.100000000000001" customHeight="1"/>
    <row r="6809" ht="20.100000000000001" customHeight="1"/>
    <row r="6810" ht="20.100000000000001" customHeight="1"/>
    <row r="6811" ht="20.100000000000001" customHeight="1"/>
    <row r="6812" ht="20.100000000000001" customHeight="1"/>
    <row r="6813" ht="20.100000000000001" customHeight="1"/>
    <row r="6814" ht="20.100000000000001" customHeight="1"/>
    <row r="6815" ht="20.100000000000001" customHeight="1"/>
    <row r="6816" ht="20.100000000000001" customHeight="1"/>
    <row r="6817" ht="20.100000000000001" customHeight="1"/>
    <row r="6818" ht="20.100000000000001" customHeight="1"/>
    <row r="6819" ht="20.100000000000001" customHeight="1"/>
    <row r="6820" ht="20.100000000000001" customHeight="1"/>
    <row r="6821" ht="20.100000000000001" customHeight="1"/>
    <row r="6822" ht="20.100000000000001" customHeight="1"/>
    <row r="6823" ht="20.100000000000001" customHeight="1"/>
    <row r="6824" ht="20.100000000000001" customHeight="1"/>
    <row r="6825" ht="20.100000000000001" customHeight="1"/>
    <row r="6826" ht="20.100000000000001" customHeight="1"/>
    <row r="6827" ht="20.100000000000001" customHeight="1"/>
    <row r="6828" ht="20.100000000000001" customHeight="1"/>
    <row r="6829" ht="20.100000000000001" customHeight="1"/>
    <row r="6830" ht="20.100000000000001" customHeight="1"/>
    <row r="6831" ht="20.100000000000001" customHeight="1"/>
    <row r="6832" ht="20.100000000000001" customHeight="1"/>
    <row r="6833" ht="20.100000000000001" customHeight="1"/>
    <row r="6834" ht="20.100000000000001" customHeight="1"/>
    <row r="6835" ht="20.100000000000001" customHeight="1"/>
    <row r="6836" ht="20.100000000000001" customHeight="1"/>
    <row r="6837" ht="20.100000000000001" customHeight="1"/>
    <row r="6838" ht="20.100000000000001" customHeight="1"/>
    <row r="6839" ht="20.100000000000001" customHeight="1"/>
    <row r="6840" ht="20.100000000000001" customHeight="1"/>
    <row r="6841" ht="20.100000000000001" customHeight="1"/>
    <row r="6842" ht="20.100000000000001" customHeight="1"/>
    <row r="6843" ht="20.100000000000001" customHeight="1"/>
    <row r="6844" ht="20.100000000000001" customHeight="1"/>
    <row r="6845" ht="20.100000000000001" customHeight="1"/>
    <row r="6846" ht="20.100000000000001" customHeight="1"/>
    <row r="6847" ht="20.100000000000001" customHeight="1"/>
    <row r="6848" ht="20.100000000000001" customHeight="1"/>
    <row r="6849" ht="20.100000000000001" customHeight="1"/>
    <row r="6850" ht="20.100000000000001" customHeight="1"/>
    <row r="6851" ht="20.100000000000001" customHeight="1"/>
    <row r="6852" ht="20.100000000000001" customHeight="1"/>
    <row r="6853" ht="20.100000000000001" customHeight="1"/>
    <row r="6854" ht="20.100000000000001" customHeight="1"/>
    <row r="6855" ht="20.100000000000001" customHeight="1"/>
    <row r="6856" ht="20.100000000000001" customHeight="1"/>
    <row r="6857" ht="20.100000000000001" customHeight="1"/>
    <row r="6858" ht="20.100000000000001" customHeight="1"/>
    <row r="6859" ht="20.100000000000001" customHeight="1"/>
    <row r="6860" ht="20.100000000000001" customHeight="1"/>
    <row r="6861" ht="20.100000000000001" customHeight="1"/>
    <row r="6862" ht="20.100000000000001" customHeight="1"/>
    <row r="6863" ht="20.100000000000001" customHeight="1"/>
    <row r="6864" ht="20.100000000000001" customHeight="1"/>
    <row r="6865" ht="20.100000000000001" customHeight="1"/>
    <row r="6866" ht="20.100000000000001" customHeight="1"/>
    <row r="6867" ht="20.100000000000001" customHeight="1"/>
    <row r="6868" ht="20.100000000000001" customHeight="1"/>
    <row r="6869" ht="20.100000000000001" customHeight="1"/>
    <row r="6870" ht="20.100000000000001" customHeight="1"/>
    <row r="6871" ht="20.100000000000001" customHeight="1"/>
    <row r="6872" ht="20.100000000000001" customHeight="1"/>
    <row r="6873" ht="20.100000000000001" customHeight="1"/>
    <row r="6874" ht="20.100000000000001" customHeight="1"/>
    <row r="6875" ht="20.100000000000001" customHeight="1"/>
    <row r="6876" ht="20.100000000000001" customHeight="1"/>
    <row r="6877" ht="20.100000000000001" customHeight="1"/>
    <row r="6878" ht="20.100000000000001" customHeight="1"/>
    <row r="6879" ht="20.100000000000001" customHeight="1"/>
    <row r="6880" ht="20.100000000000001" customHeight="1"/>
    <row r="6881" ht="20.100000000000001" customHeight="1"/>
    <row r="6882" ht="20.100000000000001" customHeight="1"/>
    <row r="6883" ht="20.100000000000001" customHeight="1"/>
    <row r="6884" ht="20.100000000000001" customHeight="1"/>
    <row r="6885" ht="20.100000000000001" customHeight="1"/>
    <row r="6886" ht="20.100000000000001" customHeight="1"/>
    <row r="6887" ht="20.100000000000001" customHeight="1"/>
    <row r="6888" ht="20.100000000000001" customHeight="1"/>
    <row r="6889" ht="20.100000000000001" customHeight="1"/>
    <row r="6890" ht="20.100000000000001" customHeight="1"/>
    <row r="6891" ht="20.100000000000001" customHeight="1"/>
    <row r="6892" ht="20.100000000000001" customHeight="1"/>
    <row r="6893" ht="20.100000000000001" customHeight="1"/>
    <row r="6894" ht="20.100000000000001" customHeight="1"/>
    <row r="6895" ht="20.100000000000001" customHeight="1"/>
    <row r="6896" ht="20.100000000000001" customHeight="1"/>
    <row r="6897" ht="20.100000000000001" customHeight="1"/>
    <row r="6898" ht="20.100000000000001" customHeight="1"/>
    <row r="6899" ht="20.100000000000001" customHeight="1"/>
    <row r="6900" ht="20.100000000000001" customHeight="1"/>
    <row r="6901" ht="20.100000000000001" customHeight="1"/>
    <row r="6902" ht="20.100000000000001" customHeight="1"/>
    <row r="6903" ht="20.100000000000001" customHeight="1"/>
    <row r="6904" ht="20.100000000000001" customHeight="1"/>
    <row r="6905" ht="20.100000000000001" customHeight="1"/>
    <row r="6906" ht="20.100000000000001" customHeight="1"/>
    <row r="6907" ht="20.100000000000001" customHeight="1"/>
    <row r="6908" ht="20.100000000000001" customHeight="1"/>
    <row r="6909" ht="20.100000000000001" customHeight="1"/>
    <row r="6910" ht="20.100000000000001" customHeight="1"/>
    <row r="6911" ht="20.100000000000001" customHeight="1"/>
    <row r="6912" ht="20.100000000000001" customHeight="1"/>
    <row r="6913" ht="20.100000000000001" customHeight="1"/>
    <row r="6914" ht="20.100000000000001" customHeight="1"/>
    <row r="6915" ht="20.100000000000001" customHeight="1"/>
    <row r="6916" ht="20.100000000000001" customHeight="1"/>
    <row r="6917" ht="20.100000000000001" customHeight="1"/>
    <row r="6918" ht="20.100000000000001" customHeight="1"/>
    <row r="6919" ht="20.100000000000001" customHeight="1"/>
    <row r="6920" ht="20.100000000000001" customHeight="1"/>
    <row r="6921" ht="20.100000000000001" customHeight="1"/>
    <row r="6922" ht="20.100000000000001" customHeight="1"/>
    <row r="6923" ht="20.100000000000001" customHeight="1"/>
    <row r="6924" ht="20.100000000000001" customHeight="1"/>
    <row r="6925" ht="20.100000000000001" customHeight="1"/>
    <row r="6926" ht="20.100000000000001" customHeight="1"/>
    <row r="6927" ht="20.100000000000001" customHeight="1"/>
    <row r="6928" ht="20.100000000000001" customHeight="1"/>
    <row r="6929" ht="20.100000000000001" customHeight="1"/>
    <row r="6930" ht="20.100000000000001" customHeight="1"/>
    <row r="6931" ht="20.100000000000001" customHeight="1"/>
    <row r="6932" ht="20.100000000000001" customHeight="1"/>
    <row r="6933" ht="20.100000000000001" customHeight="1"/>
    <row r="6934" ht="20.100000000000001" customHeight="1"/>
    <row r="6935" ht="20.100000000000001" customHeight="1"/>
    <row r="6936" ht="20.100000000000001" customHeight="1"/>
    <row r="6937" ht="20.100000000000001" customHeight="1"/>
    <row r="6938" ht="20.100000000000001" customHeight="1"/>
    <row r="6939" ht="20.100000000000001" customHeight="1"/>
    <row r="6940" ht="20.100000000000001" customHeight="1"/>
    <row r="6941" ht="20.100000000000001" customHeight="1"/>
    <row r="6942" ht="20.100000000000001" customHeight="1"/>
    <row r="6943" ht="20.100000000000001" customHeight="1"/>
    <row r="6944" ht="20.100000000000001" customHeight="1"/>
    <row r="6945" ht="20.100000000000001" customHeight="1"/>
    <row r="6946" ht="20.100000000000001" customHeight="1"/>
    <row r="6947" ht="20.100000000000001" customHeight="1"/>
    <row r="6948" ht="20.100000000000001" customHeight="1"/>
    <row r="6949" ht="20.100000000000001" customHeight="1"/>
    <row r="6950" ht="20.100000000000001" customHeight="1"/>
    <row r="6951" ht="20.100000000000001" customHeight="1"/>
    <row r="6952" ht="20.100000000000001" customHeight="1"/>
    <row r="6953" ht="20.100000000000001" customHeight="1"/>
    <row r="6954" ht="20.100000000000001" customHeight="1"/>
    <row r="6955" ht="20.100000000000001" customHeight="1"/>
    <row r="6956" ht="20.100000000000001" customHeight="1"/>
    <row r="6957" ht="20.100000000000001" customHeight="1"/>
    <row r="6958" ht="20.100000000000001" customHeight="1"/>
    <row r="6959" ht="20.100000000000001" customHeight="1"/>
    <row r="6960" ht="20.100000000000001" customHeight="1"/>
    <row r="6961" ht="20.100000000000001" customHeight="1"/>
    <row r="6962" ht="20.100000000000001" customHeight="1"/>
    <row r="6963" ht="20.100000000000001" customHeight="1"/>
    <row r="6964" ht="20.100000000000001" customHeight="1"/>
    <row r="6965" ht="20.100000000000001" customHeight="1"/>
    <row r="6966" ht="20.100000000000001" customHeight="1"/>
    <row r="6967" ht="20.100000000000001" customHeight="1"/>
    <row r="6968" ht="20.100000000000001" customHeight="1"/>
    <row r="6969" ht="20.100000000000001" customHeight="1"/>
    <row r="6970" ht="20.100000000000001" customHeight="1"/>
    <row r="6971" ht="20.100000000000001" customHeight="1"/>
    <row r="6972" ht="20.100000000000001" customHeight="1"/>
    <row r="6973" ht="20.100000000000001" customHeight="1"/>
    <row r="6974" ht="20.100000000000001" customHeight="1"/>
    <row r="6975" ht="20.100000000000001" customHeight="1"/>
    <row r="6976" ht="20.100000000000001" customHeight="1"/>
    <row r="6977" ht="20.100000000000001" customHeight="1"/>
    <row r="6978" ht="20.100000000000001" customHeight="1"/>
    <row r="6979" ht="20.100000000000001" customHeight="1"/>
    <row r="6980" ht="20.100000000000001" customHeight="1"/>
    <row r="6981" ht="20.100000000000001" customHeight="1"/>
    <row r="6982" ht="20.100000000000001" customHeight="1"/>
    <row r="6983" ht="20.100000000000001" customHeight="1"/>
    <row r="6984" ht="20.100000000000001" customHeight="1"/>
    <row r="6985" ht="20.100000000000001" customHeight="1"/>
    <row r="6986" ht="20.100000000000001" customHeight="1"/>
    <row r="6987" ht="20.100000000000001" customHeight="1"/>
    <row r="6988" ht="20.100000000000001" customHeight="1"/>
    <row r="6989" ht="20.100000000000001" customHeight="1"/>
    <row r="6990" ht="20.100000000000001" customHeight="1"/>
    <row r="6991" ht="20.100000000000001" customHeight="1"/>
    <row r="6992" ht="20.100000000000001" customHeight="1"/>
    <row r="6993" ht="20.100000000000001" customHeight="1"/>
    <row r="6994" ht="20.100000000000001" customHeight="1"/>
    <row r="6995" ht="20.100000000000001" customHeight="1"/>
    <row r="6996" ht="20.100000000000001" customHeight="1"/>
    <row r="6997" ht="20.100000000000001" customHeight="1"/>
    <row r="6998" ht="20.100000000000001" customHeight="1"/>
    <row r="6999" ht="20.100000000000001" customHeight="1"/>
    <row r="7000" ht="20.100000000000001" customHeight="1"/>
    <row r="7001" ht="20.100000000000001" customHeight="1"/>
    <row r="7002" ht="20.100000000000001" customHeight="1"/>
    <row r="7003" ht="20.100000000000001" customHeight="1"/>
    <row r="7004" ht="20.100000000000001" customHeight="1"/>
    <row r="7005" ht="20.100000000000001" customHeight="1"/>
    <row r="7006" ht="20.100000000000001" customHeight="1"/>
    <row r="7007" ht="20.100000000000001" customHeight="1"/>
    <row r="7008" ht="20.100000000000001" customHeight="1"/>
    <row r="7009" ht="20.100000000000001" customHeight="1"/>
    <row r="7010" ht="20.100000000000001" customHeight="1"/>
    <row r="7011" ht="20.100000000000001" customHeight="1"/>
    <row r="7012" ht="20.100000000000001" customHeight="1"/>
    <row r="7013" ht="20.100000000000001" customHeight="1"/>
    <row r="7014" ht="20.100000000000001" customHeight="1"/>
    <row r="7015" ht="20.100000000000001" customHeight="1"/>
    <row r="7016" ht="20.100000000000001" customHeight="1"/>
    <row r="7017" ht="20.100000000000001" customHeight="1"/>
    <row r="7018" ht="20.100000000000001" customHeight="1"/>
    <row r="7019" ht="20.100000000000001" customHeight="1"/>
    <row r="7020" ht="20.100000000000001" customHeight="1"/>
    <row r="7021" ht="20.100000000000001" customHeight="1"/>
    <row r="7022" ht="20.100000000000001" customHeight="1"/>
    <row r="7023" ht="20.100000000000001" customHeight="1"/>
    <row r="7024" ht="20.100000000000001" customHeight="1"/>
    <row r="7025" ht="20.100000000000001" customHeight="1"/>
    <row r="7026" ht="20.100000000000001" customHeight="1"/>
    <row r="7027" ht="20.100000000000001" customHeight="1"/>
    <row r="7028" ht="20.100000000000001" customHeight="1"/>
    <row r="7029" ht="20.100000000000001" customHeight="1"/>
    <row r="7030" ht="20.100000000000001" customHeight="1"/>
    <row r="7031" ht="20.100000000000001" customHeight="1"/>
    <row r="7032" ht="20.100000000000001" customHeight="1"/>
    <row r="7033" ht="20.100000000000001" customHeight="1"/>
    <row r="7034" ht="20.100000000000001" customHeight="1"/>
    <row r="7035" ht="20.100000000000001" customHeight="1"/>
    <row r="7036" ht="20.100000000000001" customHeight="1"/>
    <row r="7037" ht="20.100000000000001" customHeight="1"/>
    <row r="7038" ht="20.100000000000001" customHeight="1"/>
    <row r="7039" ht="20.100000000000001" customHeight="1"/>
    <row r="7040" ht="20.100000000000001" customHeight="1"/>
    <row r="7041" ht="20.100000000000001" customHeight="1"/>
    <row r="7042" ht="20.100000000000001" customHeight="1"/>
    <row r="7043" ht="20.100000000000001" customHeight="1"/>
    <row r="7044" ht="20.100000000000001" customHeight="1"/>
    <row r="7045" ht="20.100000000000001" customHeight="1"/>
    <row r="7046" ht="20.100000000000001" customHeight="1"/>
    <row r="7047" ht="20.100000000000001" customHeight="1"/>
    <row r="7048" ht="20.100000000000001" customHeight="1"/>
    <row r="7049" ht="20.100000000000001" customHeight="1"/>
    <row r="7050" ht="20.100000000000001" customHeight="1"/>
    <row r="7051" ht="20.100000000000001" customHeight="1"/>
    <row r="7052" ht="20.100000000000001" customHeight="1"/>
    <row r="7053" ht="20.100000000000001" customHeight="1"/>
    <row r="7054" ht="20.100000000000001" customHeight="1"/>
    <row r="7055" ht="20.100000000000001" customHeight="1"/>
    <row r="7056" ht="20.100000000000001" customHeight="1"/>
    <row r="7057" ht="20.100000000000001" customHeight="1"/>
    <row r="7058" ht="20.100000000000001" customHeight="1"/>
    <row r="7059" ht="20.100000000000001" customHeight="1"/>
    <row r="7060" ht="20.100000000000001" customHeight="1"/>
    <row r="7061" ht="20.100000000000001" customHeight="1"/>
    <row r="7062" ht="20.100000000000001" customHeight="1"/>
    <row r="7063" ht="20.100000000000001" customHeight="1"/>
    <row r="7064" ht="20.100000000000001" customHeight="1"/>
    <row r="7065" ht="20.100000000000001" customHeight="1"/>
    <row r="7066" ht="20.100000000000001" customHeight="1"/>
    <row r="7067" ht="20.100000000000001" customHeight="1"/>
    <row r="7068" ht="20.100000000000001" customHeight="1"/>
    <row r="7069" ht="20.100000000000001" customHeight="1"/>
    <row r="7070" ht="20.100000000000001" customHeight="1"/>
    <row r="7071" ht="20.100000000000001" customHeight="1"/>
    <row r="7072" ht="20.100000000000001" customHeight="1"/>
    <row r="7073" ht="20.100000000000001" customHeight="1"/>
    <row r="7074" ht="20.100000000000001" customHeight="1"/>
    <row r="7075" ht="20.100000000000001" customHeight="1"/>
    <row r="7076" ht="20.100000000000001" customHeight="1"/>
    <row r="7077" ht="20.100000000000001" customHeight="1"/>
    <row r="7078" ht="20.100000000000001" customHeight="1"/>
    <row r="7079" ht="20.100000000000001" customHeight="1"/>
    <row r="7080" ht="20.100000000000001" customHeight="1"/>
    <row r="7081" ht="20.100000000000001" customHeight="1"/>
    <row r="7082" ht="20.100000000000001" customHeight="1"/>
    <row r="7083" ht="20.100000000000001" customHeight="1"/>
    <row r="7084" ht="20.100000000000001" customHeight="1"/>
    <row r="7085" ht="20.100000000000001" customHeight="1"/>
    <row r="7086" ht="20.100000000000001" customHeight="1"/>
    <row r="7087" ht="20.100000000000001" customHeight="1"/>
    <row r="7088" ht="20.100000000000001" customHeight="1"/>
    <row r="7089" ht="20.100000000000001" customHeight="1"/>
    <row r="7090" ht="20.100000000000001" customHeight="1"/>
    <row r="7091" ht="20.100000000000001" customHeight="1"/>
    <row r="7092" ht="20.100000000000001" customHeight="1"/>
    <row r="7093" ht="20.100000000000001" customHeight="1"/>
    <row r="7094" ht="20.100000000000001" customHeight="1"/>
    <row r="7095" ht="20.100000000000001" customHeight="1"/>
    <row r="7096" ht="20.100000000000001" customHeight="1"/>
    <row r="7097" ht="20.100000000000001" customHeight="1"/>
    <row r="7098" ht="20.100000000000001" customHeight="1"/>
    <row r="7099" ht="20.100000000000001" customHeight="1"/>
    <row r="7100" ht="20.100000000000001" customHeight="1"/>
    <row r="7101" ht="20.100000000000001" customHeight="1"/>
    <row r="7102" ht="20.100000000000001" customHeight="1"/>
    <row r="7103" ht="20.100000000000001" customHeight="1"/>
    <row r="7104" ht="20.100000000000001" customHeight="1"/>
    <row r="7105" ht="20.100000000000001" customHeight="1"/>
    <row r="7106" ht="20.100000000000001" customHeight="1"/>
    <row r="7107" ht="20.100000000000001" customHeight="1"/>
    <row r="7108" ht="20.100000000000001" customHeight="1"/>
    <row r="7109" ht="20.100000000000001" customHeight="1"/>
    <row r="7110" ht="20.100000000000001" customHeight="1"/>
    <row r="7111" ht="20.100000000000001" customHeight="1"/>
    <row r="7112" ht="20.100000000000001" customHeight="1"/>
    <row r="7113" ht="20.100000000000001" customHeight="1"/>
    <row r="7114" ht="20.100000000000001" customHeight="1"/>
    <row r="7115" ht="20.100000000000001" customHeight="1"/>
    <row r="7116" ht="20.100000000000001" customHeight="1"/>
    <row r="7117" ht="20.100000000000001" customHeight="1"/>
    <row r="7118" ht="20.100000000000001" customHeight="1"/>
    <row r="7119" ht="20.100000000000001" customHeight="1"/>
    <row r="7120" ht="20.100000000000001" customHeight="1"/>
    <row r="7121" ht="20.100000000000001" customHeight="1"/>
    <row r="7122" ht="20.100000000000001" customHeight="1"/>
    <row r="7123" ht="20.100000000000001" customHeight="1"/>
    <row r="7124" ht="20.100000000000001" customHeight="1"/>
    <row r="7125" ht="20.100000000000001" customHeight="1"/>
    <row r="7126" ht="20.100000000000001" customHeight="1"/>
    <row r="7127" ht="20.100000000000001" customHeight="1"/>
    <row r="7128" ht="20.100000000000001" customHeight="1"/>
    <row r="7129" ht="20.100000000000001" customHeight="1"/>
    <row r="7130" ht="20.100000000000001" customHeight="1"/>
    <row r="7131" ht="20.100000000000001" customHeight="1"/>
    <row r="7132" ht="20.100000000000001" customHeight="1"/>
    <row r="7133" ht="20.100000000000001" customHeight="1"/>
    <row r="7134" ht="20.100000000000001" customHeight="1"/>
    <row r="7135" ht="20.100000000000001" customHeight="1"/>
    <row r="7136" ht="20.100000000000001" customHeight="1"/>
    <row r="7137" ht="20.100000000000001" customHeight="1"/>
    <row r="7138" ht="20.100000000000001" customHeight="1"/>
    <row r="7139" ht="20.100000000000001" customHeight="1"/>
    <row r="7140" ht="20.100000000000001" customHeight="1"/>
    <row r="7141" ht="20.100000000000001" customHeight="1"/>
    <row r="7142" ht="20.100000000000001" customHeight="1"/>
    <row r="7143" ht="20.100000000000001" customHeight="1"/>
    <row r="7144" ht="20.100000000000001" customHeight="1"/>
    <row r="7145" ht="20.100000000000001" customHeight="1"/>
    <row r="7146" ht="20.100000000000001" customHeight="1"/>
    <row r="7147" ht="20.100000000000001" customHeight="1"/>
    <row r="7148" ht="20.100000000000001" customHeight="1"/>
    <row r="7149" ht="20.100000000000001" customHeight="1"/>
    <row r="7150" ht="20.100000000000001" customHeight="1"/>
    <row r="7151" ht="20.100000000000001" customHeight="1"/>
    <row r="7152" ht="20.100000000000001" customHeight="1"/>
    <row r="7153" ht="20.100000000000001" customHeight="1"/>
    <row r="7154" ht="20.100000000000001" customHeight="1"/>
    <row r="7155" ht="20.100000000000001" customHeight="1"/>
    <row r="7156" ht="20.100000000000001" customHeight="1"/>
    <row r="7157" ht="20.100000000000001" customHeight="1"/>
    <row r="7158" ht="20.100000000000001" customHeight="1"/>
    <row r="7159" ht="20.100000000000001" customHeight="1"/>
    <row r="7160" ht="20.100000000000001" customHeight="1"/>
    <row r="7161" ht="20.100000000000001" customHeight="1"/>
    <row r="7162" ht="20.100000000000001" customHeight="1"/>
    <row r="7163" ht="20.100000000000001" customHeight="1"/>
    <row r="7164" ht="20.100000000000001" customHeight="1"/>
    <row r="7165" ht="20.100000000000001" customHeight="1"/>
    <row r="7166" ht="20.100000000000001" customHeight="1"/>
    <row r="7167" ht="20.100000000000001" customHeight="1"/>
    <row r="7168" ht="20.100000000000001" customHeight="1"/>
    <row r="7169" ht="20.100000000000001" customHeight="1"/>
    <row r="7170" ht="20.100000000000001" customHeight="1"/>
    <row r="7171" ht="20.100000000000001" customHeight="1"/>
    <row r="7172" ht="20.100000000000001" customHeight="1"/>
    <row r="7173" ht="20.100000000000001" customHeight="1"/>
    <row r="7174" ht="20.100000000000001" customHeight="1"/>
    <row r="7175" ht="20.100000000000001" customHeight="1"/>
    <row r="7176" ht="20.100000000000001" customHeight="1"/>
    <row r="7177" ht="20.100000000000001" customHeight="1"/>
    <row r="7178" ht="20.100000000000001" customHeight="1"/>
    <row r="7179" ht="20.100000000000001" customHeight="1"/>
    <row r="7180" ht="20.100000000000001" customHeight="1"/>
    <row r="7181" ht="20.100000000000001" customHeight="1"/>
    <row r="7182" ht="20.100000000000001" customHeight="1"/>
    <row r="7183" ht="20.100000000000001" customHeight="1"/>
    <row r="7184" ht="20.100000000000001" customHeight="1"/>
    <row r="7185" ht="20.100000000000001" customHeight="1"/>
    <row r="7186" ht="20.100000000000001" customHeight="1"/>
    <row r="7187" ht="20.100000000000001" customHeight="1"/>
    <row r="7188" ht="20.100000000000001" customHeight="1"/>
    <row r="7189" ht="20.100000000000001" customHeight="1"/>
    <row r="7190" ht="20.100000000000001" customHeight="1"/>
    <row r="7191" ht="20.100000000000001" customHeight="1"/>
    <row r="7192" ht="20.100000000000001" customHeight="1"/>
    <row r="7193" ht="20.100000000000001" customHeight="1"/>
    <row r="7194" ht="20.100000000000001" customHeight="1"/>
    <row r="7195" ht="20.100000000000001" customHeight="1"/>
    <row r="7196" ht="20.100000000000001" customHeight="1"/>
    <row r="7197" ht="20.100000000000001" customHeight="1"/>
    <row r="7198" ht="20.100000000000001" customHeight="1"/>
    <row r="7199" ht="20.100000000000001" customHeight="1"/>
    <row r="7200" ht="20.100000000000001" customHeight="1"/>
    <row r="7201" ht="20.100000000000001" customHeight="1"/>
    <row r="7202" ht="20.100000000000001" customHeight="1"/>
    <row r="7203" ht="20.100000000000001" customHeight="1"/>
    <row r="7204" ht="20.100000000000001" customHeight="1"/>
    <row r="7205" ht="20.100000000000001" customHeight="1"/>
    <row r="7206" ht="20.100000000000001" customHeight="1"/>
    <row r="7207" ht="20.100000000000001" customHeight="1"/>
    <row r="7208" ht="20.100000000000001" customHeight="1"/>
    <row r="7209" ht="20.100000000000001" customHeight="1"/>
    <row r="7210" ht="20.100000000000001" customHeight="1"/>
    <row r="7211" ht="20.100000000000001" customHeight="1"/>
    <row r="7212" ht="20.100000000000001" customHeight="1"/>
    <row r="7213" ht="20.100000000000001" customHeight="1"/>
    <row r="7214" ht="20.100000000000001" customHeight="1"/>
    <row r="7215" ht="20.100000000000001" customHeight="1"/>
    <row r="7216" ht="20.100000000000001" customHeight="1"/>
    <row r="7217" ht="20.100000000000001" customHeight="1"/>
    <row r="7218" ht="20.100000000000001" customHeight="1"/>
    <row r="7219" ht="20.100000000000001" customHeight="1"/>
    <row r="7220" ht="20.100000000000001" customHeight="1"/>
    <row r="7221" ht="20.100000000000001" customHeight="1"/>
    <row r="7222" ht="20.100000000000001" customHeight="1"/>
    <row r="7223" ht="20.100000000000001" customHeight="1"/>
    <row r="7224" ht="20.100000000000001" customHeight="1"/>
    <row r="7225" ht="20.100000000000001" customHeight="1"/>
    <row r="7226" ht="20.100000000000001" customHeight="1"/>
    <row r="7227" ht="20.100000000000001" customHeight="1"/>
    <row r="7228" ht="20.100000000000001" customHeight="1"/>
    <row r="7229" ht="20.100000000000001" customHeight="1"/>
    <row r="7230" ht="20.100000000000001" customHeight="1"/>
    <row r="7231" ht="20.100000000000001" customHeight="1"/>
    <row r="7232" ht="20.100000000000001" customHeight="1"/>
    <row r="7233" ht="20.100000000000001" customHeight="1"/>
    <row r="7234" ht="20.100000000000001" customHeight="1"/>
    <row r="7235" ht="20.100000000000001" customHeight="1"/>
    <row r="7236" ht="20.100000000000001" customHeight="1"/>
    <row r="7237" ht="20.100000000000001" customHeight="1"/>
    <row r="7238" ht="20.100000000000001" customHeight="1"/>
    <row r="7239" ht="20.100000000000001" customHeight="1"/>
    <row r="7240" ht="20.100000000000001" customHeight="1"/>
    <row r="7241" ht="20.100000000000001" customHeight="1"/>
    <row r="7242" ht="20.100000000000001" customHeight="1"/>
    <row r="7243" ht="20.100000000000001" customHeight="1"/>
    <row r="7244" ht="20.100000000000001" customHeight="1"/>
    <row r="7245" ht="20.100000000000001" customHeight="1"/>
    <row r="7246" ht="20.100000000000001" customHeight="1"/>
    <row r="7247" ht="20.100000000000001" customHeight="1"/>
    <row r="7248" ht="20.100000000000001" customHeight="1"/>
    <row r="7249" ht="20.100000000000001" customHeight="1"/>
    <row r="7250" ht="20.100000000000001" customHeight="1"/>
    <row r="7251" ht="20.100000000000001" customHeight="1"/>
    <row r="7252" ht="20.100000000000001" customHeight="1"/>
    <row r="7253" ht="20.100000000000001" customHeight="1"/>
    <row r="7254" ht="20.100000000000001" customHeight="1"/>
    <row r="7255" ht="20.100000000000001" customHeight="1"/>
    <row r="7256" ht="20.100000000000001" customHeight="1"/>
    <row r="7257" ht="20.100000000000001" customHeight="1"/>
    <row r="7258" ht="20.100000000000001" customHeight="1"/>
    <row r="7259" ht="20.100000000000001" customHeight="1"/>
    <row r="7260" ht="20.100000000000001" customHeight="1"/>
    <row r="7261" ht="20.100000000000001" customHeight="1"/>
    <row r="7262" ht="20.100000000000001" customHeight="1"/>
    <row r="7263" ht="20.100000000000001" customHeight="1"/>
    <row r="7264" ht="20.100000000000001" customHeight="1"/>
    <row r="7265" ht="20.100000000000001" customHeight="1"/>
    <row r="7266" ht="20.100000000000001" customHeight="1"/>
    <row r="7267" ht="20.100000000000001" customHeight="1"/>
    <row r="7268" ht="20.100000000000001" customHeight="1"/>
    <row r="7269" ht="20.100000000000001" customHeight="1"/>
    <row r="7270" ht="20.100000000000001" customHeight="1"/>
    <row r="7271" ht="20.100000000000001" customHeight="1"/>
    <row r="7272" ht="20.100000000000001" customHeight="1"/>
    <row r="7273" ht="20.100000000000001" customHeight="1"/>
    <row r="7274" ht="20.100000000000001" customHeight="1"/>
    <row r="7275" ht="20.100000000000001" customHeight="1"/>
    <row r="7276" ht="20.100000000000001" customHeight="1"/>
    <row r="7277" ht="20.100000000000001" customHeight="1"/>
    <row r="7278" ht="20.100000000000001" customHeight="1"/>
    <row r="7279" ht="20.100000000000001" customHeight="1"/>
    <row r="7280" ht="20.100000000000001" customHeight="1"/>
    <row r="7281" ht="20.100000000000001" customHeight="1"/>
    <row r="7282" ht="20.100000000000001" customHeight="1"/>
    <row r="7283" ht="20.100000000000001" customHeight="1"/>
    <row r="7284" ht="20.100000000000001" customHeight="1"/>
    <row r="7285" ht="20.100000000000001" customHeight="1"/>
    <row r="7286" ht="20.100000000000001" customHeight="1"/>
    <row r="7287" ht="20.100000000000001" customHeight="1"/>
    <row r="7288" ht="20.100000000000001" customHeight="1"/>
    <row r="7289" ht="20.100000000000001" customHeight="1"/>
    <row r="7290" ht="20.100000000000001" customHeight="1"/>
    <row r="7291" ht="20.100000000000001" customHeight="1"/>
    <row r="7292" ht="20.100000000000001" customHeight="1"/>
    <row r="7293" ht="20.100000000000001" customHeight="1"/>
    <row r="7294" ht="20.100000000000001" customHeight="1"/>
    <row r="7295" ht="20.100000000000001" customHeight="1"/>
    <row r="7296" ht="20.100000000000001" customHeight="1"/>
    <row r="7297" ht="20.100000000000001" customHeight="1"/>
    <row r="7298" ht="20.100000000000001" customHeight="1"/>
    <row r="7299" ht="20.100000000000001" customHeight="1"/>
    <row r="7300" ht="20.100000000000001" customHeight="1"/>
    <row r="7301" ht="20.100000000000001" customHeight="1"/>
    <row r="7302" ht="20.100000000000001" customHeight="1"/>
    <row r="7303" ht="20.100000000000001" customHeight="1"/>
    <row r="7304" ht="20.100000000000001" customHeight="1"/>
    <row r="7305" ht="20.100000000000001" customHeight="1"/>
    <row r="7306" ht="20.100000000000001" customHeight="1"/>
    <row r="7307" ht="20.100000000000001" customHeight="1"/>
    <row r="7308" ht="20.100000000000001" customHeight="1"/>
    <row r="7309" ht="20.100000000000001" customHeight="1"/>
    <row r="7310" ht="20.100000000000001" customHeight="1"/>
    <row r="7311" ht="20.100000000000001" customHeight="1"/>
    <row r="7312" ht="20.100000000000001" customHeight="1"/>
    <row r="7313" ht="20.100000000000001" customHeight="1"/>
    <row r="7314" ht="20.100000000000001" customHeight="1"/>
    <row r="7315" ht="20.100000000000001" customHeight="1"/>
    <row r="7316" ht="20.100000000000001" customHeight="1"/>
    <row r="7317" ht="20.100000000000001" customHeight="1"/>
    <row r="7318" ht="20.100000000000001" customHeight="1"/>
    <row r="7319" ht="20.100000000000001" customHeight="1"/>
    <row r="7320" ht="20.100000000000001" customHeight="1"/>
    <row r="7321" ht="20.100000000000001" customHeight="1"/>
    <row r="7322" ht="20.100000000000001" customHeight="1"/>
    <row r="7323" ht="20.100000000000001" customHeight="1"/>
    <row r="7324" ht="20.100000000000001" customHeight="1"/>
    <row r="7325" ht="20.100000000000001" customHeight="1"/>
    <row r="7326" ht="20.100000000000001" customHeight="1"/>
    <row r="7327" ht="20.100000000000001" customHeight="1"/>
    <row r="7328" ht="20.100000000000001" customHeight="1"/>
    <row r="7329" ht="20.100000000000001" customHeight="1"/>
    <row r="7330" ht="20.100000000000001" customHeight="1"/>
    <row r="7331" ht="20.100000000000001" customHeight="1"/>
    <row r="7332" ht="20.100000000000001" customHeight="1"/>
    <row r="7333" ht="20.100000000000001" customHeight="1"/>
    <row r="7334" ht="20.100000000000001" customHeight="1"/>
    <row r="7335" ht="20.100000000000001" customHeight="1"/>
    <row r="7336" ht="20.100000000000001" customHeight="1"/>
    <row r="7337" ht="20.100000000000001" customHeight="1"/>
    <row r="7338" ht="20.100000000000001" customHeight="1"/>
    <row r="7339" ht="20.100000000000001" customHeight="1"/>
    <row r="7340" ht="20.100000000000001" customHeight="1"/>
    <row r="7341" ht="20.100000000000001" customHeight="1"/>
    <row r="7342" ht="20.100000000000001" customHeight="1"/>
    <row r="7343" ht="20.100000000000001" customHeight="1"/>
    <row r="7344" ht="20.100000000000001" customHeight="1"/>
    <row r="7345" ht="20.100000000000001" customHeight="1"/>
    <row r="7346" ht="20.100000000000001" customHeight="1"/>
    <row r="7347" ht="20.100000000000001" customHeight="1"/>
    <row r="7348" ht="20.100000000000001" customHeight="1"/>
    <row r="7349" ht="20.100000000000001" customHeight="1"/>
    <row r="7350" ht="20.100000000000001" customHeight="1"/>
    <row r="7351" ht="20.100000000000001" customHeight="1"/>
    <row r="7352" ht="20.100000000000001" customHeight="1"/>
    <row r="7353" ht="20.100000000000001" customHeight="1"/>
    <row r="7354" ht="20.100000000000001" customHeight="1"/>
    <row r="7355" ht="20.100000000000001" customHeight="1"/>
    <row r="7356" ht="20.100000000000001" customHeight="1"/>
    <row r="7357" ht="20.100000000000001" customHeight="1"/>
    <row r="7358" ht="20.100000000000001" customHeight="1"/>
    <row r="7359" ht="20.100000000000001" customHeight="1"/>
    <row r="7360" ht="20.100000000000001" customHeight="1"/>
    <row r="7361" ht="20.100000000000001" customHeight="1"/>
    <row r="7362" ht="20.100000000000001" customHeight="1"/>
    <row r="7363" ht="20.100000000000001" customHeight="1"/>
    <row r="7364" ht="20.100000000000001" customHeight="1"/>
    <row r="7365" ht="20.100000000000001" customHeight="1"/>
    <row r="7366" ht="20.100000000000001" customHeight="1"/>
    <row r="7367" ht="20.100000000000001" customHeight="1"/>
    <row r="7368" ht="20.100000000000001" customHeight="1"/>
    <row r="7369" ht="20.100000000000001" customHeight="1"/>
    <row r="7370" ht="20.100000000000001" customHeight="1"/>
    <row r="7371" ht="20.100000000000001" customHeight="1"/>
    <row r="7372" ht="20.100000000000001" customHeight="1"/>
    <row r="7373" ht="20.100000000000001" customHeight="1"/>
    <row r="7374" ht="20.100000000000001" customHeight="1"/>
    <row r="7375" ht="20.100000000000001" customHeight="1"/>
    <row r="7376" ht="20.100000000000001" customHeight="1"/>
    <row r="7377" ht="20.100000000000001" customHeight="1"/>
    <row r="7378" ht="20.100000000000001" customHeight="1"/>
    <row r="7379" ht="20.100000000000001" customHeight="1"/>
    <row r="7380" ht="20.100000000000001" customHeight="1"/>
    <row r="7381" ht="20.100000000000001" customHeight="1"/>
    <row r="7382" ht="20.100000000000001" customHeight="1"/>
    <row r="7383" ht="20.100000000000001" customHeight="1"/>
    <row r="7384" ht="20.100000000000001" customHeight="1"/>
    <row r="7385" ht="20.100000000000001" customHeight="1"/>
    <row r="7386" ht="20.100000000000001" customHeight="1"/>
    <row r="7387" ht="20.100000000000001" customHeight="1"/>
    <row r="7388" ht="20.100000000000001" customHeight="1"/>
    <row r="7389" ht="20.100000000000001" customHeight="1"/>
    <row r="7390" ht="20.100000000000001" customHeight="1"/>
    <row r="7391" ht="20.100000000000001" customHeight="1"/>
    <row r="7392" ht="20.100000000000001" customHeight="1"/>
    <row r="7393" ht="20.100000000000001" customHeight="1"/>
    <row r="7394" ht="20.100000000000001" customHeight="1"/>
    <row r="7395" ht="20.100000000000001" customHeight="1"/>
    <row r="7396" ht="20.100000000000001" customHeight="1"/>
    <row r="7397" ht="20.100000000000001" customHeight="1"/>
    <row r="7398" ht="20.100000000000001" customHeight="1"/>
    <row r="7399" ht="20.100000000000001" customHeight="1"/>
    <row r="7400" ht="20.100000000000001" customHeight="1"/>
    <row r="7401" ht="20.100000000000001" customHeight="1"/>
    <row r="7402" ht="20.100000000000001" customHeight="1"/>
    <row r="7403" ht="20.100000000000001" customHeight="1"/>
    <row r="7404" ht="20.100000000000001" customHeight="1"/>
    <row r="7405" ht="20.100000000000001" customHeight="1"/>
    <row r="7406" ht="20.100000000000001" customHeight="1"/>
    <row r="7407" ht="20.100000000000001" customHeight="1"/>
    <row r="7408" ht="20.100000000000001" customHeight="1"/>
    <row r="7409" ht="20.100000000000001" customHeight="1"/>
    <row r="7410" ht="20.100000000000001" customHeight="1"/>
    <row r="7411" ht="20.100000000000001" customHeight="1"/>
    <row r="7412" ht="20.100000000000001" customHeight="1"/>
    <row r="7413" ht="20.100000000000001" customHeight="1"/>
    <row r="7414" ht="20.100000000000001" customHeight="1"/>
    <row r="7415" ht="20.100000000000001" customHeight="1"/>
    <row r="7416" ht="20.100000000000001" customHeight="1"/>
    <row r="7417" ht="20.100000000000001" customHeight="1"/>
    <row r="7418" ht="20.100000000000001" customHeight="1"/>
    <row r="7419" ht="20.100000000000001" customHeight="1"/>
    <row r="7420" ht="20.100000000000001" customHeight="1"/>
    <row r="7421" ht="20.100000000000001" customHeight="1"/>
    <row r="7422" ht="20.100000000000001" customHeight="1"/>
    <row r="7423" ht="20.100000000000001" customHeight="1"/>
    <row r="7424" ht="20.100000000000001" customHeight="1"/>
    <row r="7425" ht="20.100000000000001" customHeight="1"/>
    <row r="7426" ht="20.100000000000001" customHeight="1"/>
    <row r="7427" ht="20.100000000000001" customHeight="1"/>
    <row r="7428" ht="20.100000000000001" customHeight="1"/>
    <row r="7429" ht="20.100000000000001" customHeight="1"/>
    <row r="7430" ht="20.100000000000001" customHeight="1"/>
    <row r="7431" ht="20.100000000000001" customHeight="1"/>
    <row r="7432" ht="20.100000000000001" customHeight="1"/>
    <row r="7433" ht="20.100000000000001" customHeight="1"/>
    <row r="7434" ht="20.100000000000001" customHeight="1"/>
    <row r="7435" ht="20.100000000000001" customHeight="1"/>
    <row r="7436" ht="20.100000000000001" customHeight="1"/>
    <row r="7437" ht="20.100000000000001" customHeight="1"/>
    <row r="7438" ht="20.100000000000001" customHeight="1"/>
    <row r="7439" ht="20.100000000000001" customHeight="1"/>
    <row r="7440" ht="20.100000000000001" customHeight="1"/>
    <row r="7441" ht="20.100000000000001" customHeight="1"/>
    <row r="7442" ht="20.100000000000001" customHeight="1"/>
    <row r="7443" ht="20.100000000000001" customHeight="1"/>
    <row r="7444" ht="20.100000000000001" customHeight="1"/>
    <row r="7445" ht="20.100000000000001" customHeight="1"/>
    <row r="7446" ht="20.100000000000001" customHeight="1"/>
    <row r="7447" ht="20.100000000000001" customHeight="1"/>
    <row r="7448" ht="20.100000000000001" customHeight="1"/>
    <row r="7449" ht="20.100000000000001" customHeight="1"/>
    <row r="7450" ht="20.100000000000001" customHeight="1"/>
    <row r="7451" ht="20.100000000000001" customHeight="1"/>
    <row r="7452" ht="20.100000000000001" customHeight="1"/>
    <row r="7453" ht="20.100000000000001" customHeight="1"/>
    <row r="7454" ht="20.100000000000001" customHeight="1"/>
    <row r="7455" ht="20.100000000000001" customHeight="1"/>
    <row r="7456" ht="20.100000000000001" customHeight="1"/>
    <row r="7457" ht="20.100000000000001" customHeight="1"/>
    <row r="7458" ht="20.100000000000001" customHeight="1"/>
    <row r="7459" ht="20.100000000000001" customHeight="1"/>
    <row r="7460" ht="20.100000000000001" customHeight="1"/>
    <row r="7461" ht="20.100000000000001" customHeight="1"/>
    <row r="7462" ht="20.100000000000001" customHeight="1"/>
    <row r="7463" ht="20.100000000000001" customHeight="1"/>
    <row r="7464" ht="20.100000000000001" customHeight="1"/>
    <row r="7465" ht="20.100000000000001" customHeight="1"/>
    <row r="7466" ht="20.100000000000001" customHeight="1"/>
    <row r="7467" ht="20.100000000000001" customHeight="1"/>
    <row r="7468" ht="20.100000000000001" customHeight="1"/>
    <row r="7469" ht="20.100000000000001" customHeight="1"/>
    <row r="7470" ht="20.100000000000001" customHeight="1"/>
    <row r="7471" ht="20.100000000000001" customHeight="1"/>
    <row r="7472" ht="20.100000000000001" customHeight="1"/>
    <row r="7473" ht="20.100000000000001" customHeight="1"/>
    <row r="7474" ht="20.100000000000001" customHeight="1"/>
    <row r="7475" ht="20.100000000000001" customHeight="1"/>
    <row r="7476" ht="20.100000000000001" customHeight="1"/>
    <row r="7477" ht="20.100000000000001" customHeight="1"/>
    <row r="7478" ht="20.100000000000001" customHeight="1"/>
    <row r="7479" ht="20.100000000000001" customHeight="1"/>
    <row r="7480" ht="20.100000000000001" customHeight="1"/>
    <row r="7481" ht="20.100000000000001" customHeight="1"/>
    <row r="7482" ht="20.100000000000001" customHeight="1"/>
    <row r="7483" ht="20.100000000000001" customHeight="1"/>
    <row r="7484" ht="20.100000000000001" customHeight="1"/>
    <row r="7485" ht="20.100000000000001" customHeight="1"/>
    <row r="7486" ht="20.100000000000001" customHeight="1"/>
    <row r="7487" ht="20.100000000000001" customHeight="1"/>
    <row r="7488" ht="20.100000000000001" customHeight="1"/>
    <row r="7489" ht="20.100000000000001" customHeight="1"/>
    <row r="7490" ht="20.100000000000001" customHeight="1"/>
    <row r="7491" ht="20.100000000000001" customHeight="1"/>
    <row r="7492" ht="20.100000000000001" customHeight="1"/>
    <row r="7493" ht="20.100000000000001" customHeight="1"/>
    <row r="7494" ht="20.100000000000001" customHeight="1"/>
    <row r="7495" ht="20.100000000000001" customHeight="1"/>
    <row r="7496" ht="20.100000000000001" customHeight="1"/>
    <row r="7497" ht="20.100000000000001" customHeight="1"/>
    <row r="7498" ht="20.100000000000001" customHeight="1"/>
    <row r="7499" ht="20.100000000000001" customHeight="1"/>
    <row r="7500" ht="20.100000000000001" customHeight="1"/>
    <row r="7501" ht="20.100000000000001" customHeight="1"/>
    <row r="7502" ht="20.100000000000001" customHeight="1"/>
    <row r="7503" ht="20.100000000000001" customHeight="1"/>
    <row r="7504" ht="20.100000000000001" customHeight="1"/>
    <row r="7505" ht="20.100000000000001" customHeight="1"/>
    <row r="7506" ht="20.100000000000001" customHeight="1"/>
    <row r="7507" ht="20.100000000000001" customHeight="1"/>
    <row r="7508" ht="20.100000000000001" customHeight="1"/>
    <row r="7509" ht="20.100000000000001" customHeight="1"/>
    <row r="7510" ht="20.100000000000001" customHeight="1"/>
    <row r="7511" ht="20.100000000000001" customHeight="1"/>
    <row r="7512" ht="20.100000000000001" customHeight="1"/>
    <row r="7513" ht="20.100000000000001" customHeight="1"/>
    <row r="7514" ht="20.100000000000001" customHeight="1"/>
    <row r="7515" ht="20.100000000000001" customHeight="1"/>
    <row r="7516" ht="20.100000000000001" customHeight="1"/>
    <row r="7517" ht="20.100000000000001" customHeight="1"/>
    <row r="7518" ht="20.100000000000001" customHeight="1"/>
    <row r="7519" ht="20.100000000000001" customHeight="1"/>
    <row r="7520" ht="20.100000000000001" customHeight="1"/>
    <row r="7521" ht="20.100000000000001" customHeight="1"/>
    <row r="7522" ht="20.100000000000001" customHeight="1"/>
    <row r="7523" ht="20.100000000000001" customHeight="1"/>
    <row r="7524" ht="20.100000000000001" customHeight="1"/>
    <row r="7525" ht="20.100000000000001" customHeight="1"/>
    <row r="7526" ht="20.100000000000001" customHeight="1"/>
    <row r="7527" ht="20.100000000000001" customHeight="1"/>
    <row r="7528" ht="20.100000000000001" customHeight="1"/>
    <row r="7529" ht="20.100000000000001" customHeight="1"/>
    <row r="7530" ht="20.100000000000001" customHeight="1"/>
    <row r="7531" ht="20.100000000000001" customHeight="1"/>
    <row r="7532" ht="20.100000000000001" customHeight="1"/>
    <row r="7533" ht="20.100000000000001" customHeight="1"/>
    <row r="7534" ht="20.100000000000001" customHeight="1"/>
    <row r="7535" ht="20.100000000000001" customHeight="1"/>
    <row r="7536" ht="20.100000000000001" customHeight="1"/>
    <row r="7537" ht="20.100000000000001" customHeight="1"/>
    <row r="7538" ht="20.100000000000001" customHeight="1"/>
    <row r="7539" ht="20.100000000000001" customHeight="1"/>
    <row r="7540" ht="20.100000000000001" customHeight="1"/>
    <row r="7541" ht="20.100000000000001" customHeight="1"/>
    <row r="7542" ht="20.100000000000001" customHeight="1"/>
    <row r="7543" ht="20.100000000000001" customHeight="1"/>
    <row r="7544" ht="20.100000000000001" customHeight="1"/>
    <row r="7545" ht="20.100000000000001" customHeight="1"/>
    <row r="7546" ht="20.100000000000001" customHeight="1"/>
    <row r="7547" ht="20.100000000000001" customHeight="1"/>
    <row r="7548" ht="20.100000000000001" customHeight="1"/>
    <row r="7549" ht="20.100000000000001" customHeight="1"/>
    <row r="7550" ht="20.100000000000001" customHeight="1"/>
    <row r="7551" ht="20.100000000000001" customHeight="1"/>
    <row r="7552" ht="20.100000000000001" customHeight="1"/>
    <row r="7553" ht="20.100000000000001" customHeight="1"/>
    <row r="7554" ht="20.100000000000001" customHeight="1"/>
    <row r="7555" ht="20.100000000000001" customHeight="1"/>
    <row r="7556" ht="20.100000000000001" customHeight="1"/>
    <row r="7557" ht="20.100000000000001" customHeight="1"/>
    <row r="7558" ht="20.100000000000001" customHeight="1"/>
    <row r="7559" ht="20.100000000000001" customHeight="1"/>
    <row r="7560" ht="20.100000000000001" customHeight="1"/>
    <row r="7561" ht="20.100000000000001" customHeight="1"/>
    <row r="7562" ht="20.100000000000001" customHeight="1"/>
    <row r="7563" ht="20.100000000000001" customHeight="1"/>
    <row r="7564" ht="20.100000000000001" customHeight="1"/>
    <row r="7565" ht="20.100000000000001" customHeight="1"/>
    <row r="7566" ht="20.100000000000001" customHeight="1"/>
    <row r="7567" ht="20.100000000000001" customHeight="1"/>
    <row r="7568" ht="20.100000000000001" customHeight="1"/>
    <row r="7569" ht="20.100000000000001" customHeight="1"/>
    <row r="7570" ht="20.100000000000001" customHeight="1"/>
    <row r="7571" ht="20.100000000000001" customHeight="1"/>
    <row r="7572" ht="20.100000000000001" customHeight="1"/>
    <row r="7573" ht="20.100000000000001" customHeight="1"/>
    <row r="7574" ht="20.100000000000001" customHeight="1"/>
    <row r="7575" ht="20.100000000000001" customHeight="1"/>
    <row r="7576" ht="20.100000000000001" customHeight="1"/>
    <row r="7577" ht="20.100000000000001" customHeight="1"/>
    <row r="7578" ht="20.100000000000001" customHeight="1"/>
    <row r="7579" ht="20.100000000000001" customHeight="1"/>
    <row r="7580" ht="20.100000000000001" customHeight="1"/>
    <row r="7581" ht="20.100000000000001" customHeight="1"/>
    <row r="7582" ht="20.100000000000001" customHeight="1"/>
    <row r="7583" ht="20.100000000000001" customHeight="1"/>
    <row r="7584" ht="20.100000000000001" customHeight="1"/>
    <row r="7585" ht="20.100000000000001" customHeight="1"/>
    <row r="7586" ht="20.100000000000001" customHeight="1"/>
    <row r="7587" ht="20.100000000000001" customHeight="1"/>
    <row r="7588" ht="20.100000000000001" customHeight="1"/>
    <row r="7589" ht="20.100000000000001" customHeight="1"/>
    <row r="7590" ht="20.100000000000001" customHeight="1"/>
    <row r="7591" ht="20.100000000000001" customHeight="1"/>
    <row r="7592" ht="20.100000000000001" customHeight="1"/>
    <row r="7593" ht="20.100000000000001" customHeight="1"/>
    <row r="7594" ht="20.100000000000001" customHeight="1"/>
    <row r="7595" ht="20.100000000000001" customHeight="1"/>
    <row r="7596" ht="20.100000000000001" customHeight="1"/>
    <row r="7597" ht="20.100000000000001" customHeight="1"/>
    <row r="7598" ht="20.100000000000001" customHeight="1"/>
    <row r="7599" ht="20.100000000000001" customHeight="1"/>
    <row r="7600" ht="20.100000000000001" customHeight="1"/>
    <row r="7601" ht="20.100000000000001" customHeight="1"/>
    <row r="7602" ht="20.100000000000001" customHeight="1"/>
    <row r="7603" ht="20.100000000000001" customHeight="1"/>
    <row r="7604" ht="20.100000000000001" customHeight="1"/>
    <row r="7605" ht="20.100000000000001" customHeight="1"/>
    <row r="7606" ht="20.100000000000001" customHeight="1"/>
    <row r="7607" ht="20.100000000000001" customHeight="1"/>
    <row r="7608" ht="20.100000000000001" customHeight="1"/>
    <row r="7609" ht="20.100000000000001" customHeight="1"/>
    <row r="7610" ht="20.100000000000001" customHeight="1"/>
    <row r="7611" ht="20.100000000000001" customHeight="1"/>
    <row r="7612" ht="20.100000000000001" customHeight="1"/>
    <row r="7613" ht="20.100000000000001" customHeight="1"/>
    <row r="7614" ht="20.100000000000001" customHeight="1"/>
    <row r="7615" ht="20.100000000000001" customHeight="1"/>
    <row r="7616" ht="20.100000000000001" customHeight="1"/>
    <row r="7617" ht="20.100000000000001" customHeight="1"/>
    <row r="7618" ht="20.100000000000001" customHeight="1"/>
    <row r="7619" ht="20.100000000000001" customHeight="1"/>
    <row r="7620" ht="20.100000000000001" customHeight="1"/>
    <row r="7621" ht="20.100000000000001" customHeight="1"/>
    <row r="7622" ht="20.100000000000001" customHeight="1"/>
    <row r="7623" ht="20.100000000000001" customHeight="1"/>
    <row r="7624" ht="20.100000000000001" customHeight="1"/>
    <row r="7625" ht="20.100000000000001" customHeight="1"/>
    <row r="7626" ht="20.100000000000001" customHeight="1"/>
    <row r="7627" ht="20.100000000000001" customHeight="1"/>
    <row r="7628" ht="20.100000000000001" customHeight="1"/>
    <row r="7629" ht="20.100000000000001" customHeight="1"/>
    <row r="7630" ht="20.100000000000001" customHeight="1"/>
    <row r="7631" ht="20.100000000000001" customHeight="1"/>
    <row r="7632" ht="20.100000000000001" customHeight="1"/>
    <row r="7633" ht="20.100000000000001" customHeight="1"/>
    <row r="7634" ht="20.100000000000001" customHeight="1"/>
    <row r="7635" ht="20.100000000000001" customHeight="1"/>
    <row r="7636" ht="20.100000000000001" customHeight="1"/>
    <row r="7637" ht="20.100000000000001" customHeight="1"/>
    <row r="7638" ht="20.100000000000001" customHeight="1"/>
    <row r="7639" ht="20.100000000000001" customHeight="1"/>
    <row r="7640" ht="20.100000000000001" customHeight="1"/>
    <row r="7641" ht="20.100000000000001" customHeight="1"/>
    <row r="7642" ht="20.100000000000001" customHeight="1"/>
    <row r="7643" ht="20.100000000000001" customHeight="1"/>
    <row r="7644" ht="20.100000000000001" customHeight="1"/>
    <row r="7645" ht="20.100000000000001" customHeight="1"/>
    <row r="7646" ht="20.100000000000001" customHeight="1"/>
    <row r="7647" ht="20.100000000000001" customHeight="1"/>
    <row r="7648" ht="20.100000000000001" customHeight="1"/>
    <row r="7649" ht="20.100000000000001" customHeight="1"/>
    <row r="7650" ht="20.100000000000001" customHeight="1"/>
    <row r="7651" ht="20.100000000000001" customHeight="1"/>
    <row r="7652" ht="20.100000000000001" customHeight="1"/>
    <row r="7653" ht="20.100000000000001" customHeight="1"/>
    <row r="7654" ht="20.100000000000001" customHeight="1"/>
    <row r="7655" ht="20.100000000000001" customHeight="1"/>
    <row r="7656" ht="20.100000000000001" customHeight="1"/>
    <row r="7657" ht="20.100000000000001" customHeight="1"/>
    <row r="7658" ht="20.100000000000001" customHeight="1"/>
    <row r="7659" ht="20.100000000000001" customHeight="1"/>
    <row r="7660" ht="20.100000000000001" customHeight="1"/>
    <row r="7661" ht="20.100000000000001" customHeight="1"/>
    <row r="7662" ht="20.100000000000001" customHeight="1"/>
    <row r="7663" ht="20.100000000000001" customHeight="1"/>
    <row r="7664" ht="20.100000000000001" customHeight="1"/>
    <row r="7665" ht="20.100000000000001" customHeight="1"/>
    <row r="7666" ht="20.100000000000001" customHeight="1"/>
    <row r="7667" ht="20.100000000000001" customHeight="1"/>
    <row r="7668" ht="20.100000000000001" customHeight="1"/>
    <row r="7669" ht="20.100000000000001" customHeight="1"/>
    <row r="7670" ht="20.100000000000001" customHeight="1"/>
    <row r="7671" ht="20.100000000000001" customHeight="1"/>
    <row r="7672" ht="20.100000000000001" customHeight="1"/>
    <row r="7673" ht="20.100000000000001" customHeight="1"/>
    <row r="7674" ht="20.100000000000001" customHeight="1"/>
    <row r="7675" ht="20.100000000000001" customHeight="1"/>
    <row r="7676" ht="20.100000000000001" customHeight="1"/>
    <row r="7677" ht="20.100000000000001" customHeight="1"/>
    <row r="7678" ht="20.100000000000001" customHeight="1"/>
    <row r="7679" ht="20.100000000000001" customHeight="1"/>
    <row r="7680" ht="20.100000000000001" customHeight="1"/>
    <row r="7681" ht="20.100000000000001" customHeight="1"/>
    <row r="7682" ht="20.100000000000001" customHeight="1"/>
    <row r="7683" ht="20.100000000000001" customHeight="1"/>
    <row r="7684" ht="20.100000000000001" customHeight="1"/>
    <row r="7685" ht="20.100000000000001" customHeight="1"/>
    <row r="7686" ht="20.100000000000001" customHeight="1"/>
    <row r="7687" ht="20.100000000000001" customHeight="1"/>
    <row r="7688" ht="20.100000000000001" customHeight="1"/>
    <row r="7689" ht="20.100000000000001" customHeight="1"/>
    <row r="7690" ht="20.100000000000001" customHeight="1"/>
    <row r="7691" ht="20.100000000000001" customHeight="1"/>
    <row r="7692" ht="20.100000000000001" customHeight="1"/>
    <row r="7693" ht="20.100000000000001" customHeight="1"/>
    <row r="7694" ht="20.100000000000001" customHeight="1"/>
    <row r="7695" ht="20.100000000000001" customHeight="1"/>
    <row r="7696" ht="20.100000000000001" customHeight="1"/>
    <row r="7697" ht="20.100000000000001" customHeight="1"/>
    <row r="7698" ht="20.100000000000001" customHeight="1"/>
    <row r="7699" ht="20.100000000000001" customHeight="1"/>
    <row r="7700" ht="20.100000000000001" customHeight="1"/>
    <row r="7701" ht="20.100000000000001" customHeight="1"/>
    <row r="7702" ht="20.100000000000001" customHeight="1"/>
    <row r="7703" ht="20.100000000000001" customHeight="1"/>
    <row r="7704" ht="20.100000000000001" customHeight="1"/>
    <row r="7705" ht="20.100000000000001" customHeight="1"/>
    <row r="7706" ht="20.100000000000001" customHeight="1"/>
    <row r="7707" ht="20.100000000000001" customHeight="1"/>
    <row r="7708" ht="20.100000000000001" customHeight="1"/>
    <row r="7709" ht="20.100000000000001" customHeight="1"/>
    <row r="7710" ht="20.100000000000001" customHeight="1"/>
    <row r="7711" ht="20.100000000000001" customHeight="1"/>
    <row r="7712" ht="20.100000000000001" customHeight="1"/>
    <row r="7713" ht="20.100000000000001" customHeight="1"/>
    <row r="7714" ht="20.100000000000001" customHeight="1"/>
    <row r="7715" ht="20.100000000000001" customHeight="1"/>
    <row r="7716" ht="20.100000000000001" customHeight="1"/>
    <row r="7717" ht="20.100000000000001" customHeight="1"/>
    <row r="7718" ht="20.100000000000001" customHeight="1"/>
    <row r="7719" ht="20.100000000000001" customHeight="1"/>
    <row r="7720" ht="20.100000000000001" customHeight="1"/>
    <row r="7721" ht="20.100000000000001" customHeight="1"/>
    <row r="7722" ht="20.100000000000001" customHeight="1"/>
    <row r="7723" ht="20.100000000000001" customHeight="1"/>
    <row r="7724" ht="20.100000000000001" customHeight="1"/>
    <row r="7725" ht="20.100000000000001" customHeight="1"/>
    <row r="7726" ht="20.100000000000001" customHeight="1"/>
    <row r="7727" ht="20.100000000000001" customHeight="1"/>
    <row r="7728" ht="20.100000000000001" customHeight="1"/>
    <row r="7729" ht="20.100000000000001" customHeight="1"/>
    <row r="7730" ht="20.100000000000001" customHeight="1"/>
    <row r="7731" ht="20.100000000000001" customHeight="1"/>
    <row r="7732" ht="20.100000000000001" customHeight="1"/>
    <row r="7733" ht="20.100000000000001" customHeight="1"/>
    <row r="7734" ht="20.100000000000001" customHeight="1"/>
    <row r="7735" ht="20.100000000000001" customHeight="1"/>
    <row r="7736" ht="20.100000000000001" customHeight="1"/>
    <row r="7737" ht="20.100000000000001" customHeight="1"/>
    <row r="7738" ht="20.100000000000001" customHeight="1"/>
    <row r="7739" ht="20.100000000000001" customHeight="1"/>
    <row r="7740" ht="20.100000000000001" customHeight="1"/>
    <row r="7741" ht="20.100000000000001" customHeight="1"/>
    <row r="7742" ht="20.100000000000001" customHeight="1"/>
    <row r="7743" ht="20.100000000000001" customHeight="1"/>
    <row r="7744" ht="20.100000000000001" customHeight="1"/>
    <row r="7745" ht="20.100000000000001" customHeight="1"/>
    <row r="7746" ht="20.100000000000001" customHeight="1"/>
    <row r="7747" ht="20.100000000000001" customHeight="1"/>
    <row r="7748" ht="20.100000000000001" customHeight="1"/>
    <row r="7749" ht="20.100000000000001" customHeight="1"/>
    <row r="7750" ht="20.100000000000001" customHeight="1"/>
    <row r="7751" ht="20.100000000000001" customHeight="1"/>
    <row r="7752" ht="20.100000000000001" customHeight="1"/>
    <row r="7753" ht="20.100000000000001" customHeight="1"/>
    <row r="7754" ht="20.100000000000001" customHeight="1"/>
    <row r="7755" ht="20.100000000000001" customHeight="1"/>
    <row r="7756" ht="20.100000000000001" customHeight="1"/>
    <row r="7757" ht="20.100000000000001" customHeight="1"/>
    <row r="7758" ht="20.100000000000001" customHeight="1"/>
    <row r="7759" ht="20.100000000000001" customHeight="1"/>
    <row r="7760" ht="20.100000000000001" customHeight="1"/>
    <row r="7761" ht="20.100000000000001" customHeight="1"/>
    <row r="7762" ht="20.100000000000001" customHeight="1"/>
    <row r="7763" ht="20.100000000000001" customHeight="1"/>
    <row r="7764" ht="20.100000000000001" customHeight="1"/>
    <row r="7765" ht="20.100000000000001" customHeight="1"/>
    <row r="7766" ht="20.100000000000001" customHeight="1"/>
    <row r="7767" ht="20.100000000000001" customHeight="1"/>
    <row r="7768" ht="20.100000000000001" customHeight="1"/>
    <row r="7769" ht="20.100000000000001" customHeight="1"/>
    <row r="7770" ht="20.100000000000001" customHeight="1"/>
    <row r="7771" ht="20.100000000000001" customHeight="1"/>
    <row r="7772" ht="20.100000000000001" customHeight="1"/>
    <row r="7773" ht="20.100000000000001" customHeight="1"/>
    <row r="7774" ht="20.100000000000001" customHeight="1"/>
    <row r="7775" ht="20.100000000000001" customHeight="1"/>
    <row r="7776" ht="20.100000000000001" customHeight="1"/>
    <row r="7777" ht="20.100000000000001" customHeight="1"/>
    <row r="7778" ht="20.100000000000001" customHeight="1"/>
    <row r="7779" ht="20.100000000000001" customHeight="1"/>
    <row r="7780" ht="20.100000000000001" customHeight="1"/>
    <row r="7781" ht="20.100000000000001" customHeight="1"/>
    <row r="7782" ht="20.100000000000001" customHeight="1"/>
    <row r="7783" ht="20.100000000000001" customHeight="1"/>
    <row r="7784" ht="20.100000000000001" customHeight="1"/>
    <row r="7785" ht="20.100000000000001" customHeight="1"/>
    <row r="7786" ht="20.100000000000001" customHeight="1"/>
    <row r="7787" ht="20.100000000000001" customHeight="1"/>
    <row r="7788" ht="20.100000000000001" customHeight="1"/>
    <row r="7789" ht="20.100000000000001" customHeight="1"/>
    <row r="7790" ht="20.100000000000001" customHeight="1"/>
    <row r="7791" ht="20.100000000000001" customHeight="1"/>
    <row r="7792" ht="20.100000000000001" customHeight="1"/>
    <row r="7793" ht="20.100000000000001" customHeight="1"/>
    <row r="7794" ht="20.100000000000001" customHeight="1"/>
    <row r="7795" ht="20.100000000000001" customHeight="1"/>
    <row r="7796" ht="20.100000000000001" customHeight="1"/>
    <row r="7797" ht="20.100000000000001" customHeight="1"/>
    <row r="7798" ht="20.100000000000001" customHeight="1"/>
    <row r="7799" ht="20.100000000000001" customHeight="1"/>
    <row r="7800" ht="20.100000000000001" customHeight="1"/>
    <row r="7801" ht="20.100000000000001" customHeight="1"/>
    <row r="7802" ht="20.100000000000001" customHeight="1"/>
    <row r="7803" ht="20.100000000000001" customHeight="1"/>
    <row r="7804" ht="20.100000000000001" customHeight="1"/>
    <row r="7805" ht="20.100000000000001" customHeight="1"/>
    <row r="7806" ht="20.100000000000001" customHeight="1"/>
    <row r="7807" ht="20.100000000000001" customHeight="1"/>
    <row r="7808" ht="20.100000000000001" customHeight="1"/>
    <row r="7809" ht="20.100000000000001" customHeight="1"/>
    <row r="7810" ht="20.100000000000001" customHeight="1"/>
    <row r="7811" ht="20.100000000000001" customHeight="1"/>
    <row r="7812" ht="20.100000000000001" customHeight="1"/>
    <row r="7813" ht="20.100000000000001" customHeight="1"/>
    <row r="7814" ht="20.100000000000001" customHeight="1"/>
    <row r="7815" ht="20.100000000000001" customHeight="1"/>
    <row r="7816" ht="20.100000000000001" customHeight="1"/>
    <row r="7817" ht="20.100000000000001" customHeight="1"/>
    <row r="7818" ht="20.100000000000001" customHeight="1"/>
    <row r="7819" ht="20.100000000000001" customHeight="1"/>
    <row r="7820" ht="20.100000000000001" customHeight="1"/>
    <row r="7821" ht="20.100000000000001" customHeight="1"/>
    <row r="7822" ht="20.100000000000001" customHeight="1"/>
    <row r="7823" ht="20.100000000000001" customHeight="1"/>
    <row r="7824" ht="20.100000000000001" customHeight="1"/>
    <row r="7825" ht="20.100000000000001" customHeight="1"/>
    <row r="7826" ht="20.100000000000001" customHeight="1"/>
    <row r="7827" ht="20.100000000000001" customHeight="1"/>
    <row r="7828" ht="20.100000000000001" customHeight="1"/>
    <row r="7829" ht="20.100000000000001" customHeight="1"/>
    <row r="7830" ht="20.100000000000001" customHeight="1"/>
    <row r="7831" ht="20.100000000000001" customHeight="1"/>
    <row r="7832" ht="20.100000000000001" customHeight="1"/>
    <row r="7833" ht="20.100000000000001" customHeight="1"/>
    <row r="7834" ht="20.100000000000001" customHeight="1"/>
    <row r="7835" ht="20.100000000000001" customHeight="1"/>
    <row r="7836" ht="20.100000000000001" customHeight="1"/>
    <row r="7837" ht="20.100000000000001" customHeight="1"/>
    <row r="7838" ht="20.100000000000001" customHeight="1"/>
    <row r="7839" ht="20.100000000000001" customHeight="1"/>
    <row r="7840" ht="20.100000000000001" customHeight="1"/>
    <row r="7841" ht="20.100000000000001" customHeight="1"/>
    <row r="7842" ht="20.100000000000001" customHeight="1"/>
    <row r="7843" ht="20.100000000000001" customHeight="1"/>
    <row r="7844" ht="20.100000000000001" customHeight="1"/>
    <row r="7845" ht="20.100000000000001" customHeight="1"/>
    <row r="7846" ht="20.100000000000001" customHeight="1"/>
    <row r="7847" ht="20.100000000000001" customHeight="1"/>
    <row r="7848" ht="20.100000000000001" customHeight="1"/>
    <row r="7849" ht="20.100000000000001" customHeight="1"/>
    <row r="7850" ht="20.100000000000001" customHeight="1"/>
    <row r="7851" ht="20.100000000000001" customHeight="1"/>
    <row r="7852" ht="20.100000000000001" customHeight="1"/>
    <row r="7853" ht="20.100000000000001" customHeight="1"/>
    <row r="7854" ht="20.100000000000001" customHeight="1"/>
    <row r="7855" ht="20.100000000000001" customHeight="1"/>
    <row r="7856" ht="20.100000000000001" customHeight="1"/>
    <row r="7857" ht="20.100000000000001" customHeight="1"/>
    <row r="7858" ht="20.100000000000001" customHeight="1"/>
    <row r="7859" ht="20.100000000000001" customHeight="1"/>
    <row r="7860" ht="20.100000000000001" customHeight="1"/>
    <row r="7861" ht="20.100000000000001" customHeight="1"/>
    <row r="7862" ht="20.100000000000001" customHeight="1"/>
    <row r="7863" ht="20.100000000000001" customHeight="1"/>
    <row r="7864" ht="20.100000000000001" customHeight="1"/>
    <row r="7865" ht="20.100000000000001" customHeight="1"/>
    <row r="7866" ht="20.100000000000001" customHeight="1"/>
    <row r="7867" ht="20.100000000000001" customHeight="1"/>
    <row r="7868" ht="20.100000000000001" customHeight="1"/>
    <row r="7869" ht="20.100000000000001" customHeight="1"/>
    <row r="7870" ht="20.100000000000001" customHeight="1"/>
    <row r="7871" ht="20.100000000000001" customHeight="1"/>
    <row r="7872" ht="20.100000000000001" customHeight="1"/>
    <row r="7873" ht="20.100000000000001" customHeight="1"/>
    <row r="7874" ht="20.100000000000001" customHeight="1"/>
    <row r="7875" ht="20.100000000000001" customHeight="1"/>
    <row r="7876" ht="20.100000000000001" customHeight="1"/>
    <row r="7877" ht="20.100000000000001" customHeight="1"/>
    <row r="7878" ht="20.100000000000001" customHeight="1"/>
    <row r="7879" ht="20.100000000000001" customHeight="1"/>
    <row r="7880" ht="20.100000000000001" customHeight="1"/>
    <row r="7881" ht="20.100000000000001" customHeight="1"/>
    <row r="7882" ht="20.100000000000001" customHeight="1"/>
    <row r="7883" ht="20.100000000000001" customHeight="1"/>
    <row r="7884" ht="20.100000000000001" customHeight="1"/>
    <row r="7885" ht="20.100000000000001" customHeight="1"/>
    <row r="7886" ht="20.100000000000001" customHeight="1"/>
    <row r="7887" ht="20.100000000000001" customHeight="1"/>
    <row r="7888" ht="20.100000000000001" customHeight="1"/>
    <row r="7889" ht="20.100000000000001" customHeight="1"/>
    <row r="7890" ht="20.100000000000001" customHeight="1"/>
    <row r="7891" ht="20.100000000000001" customHeight="1"/>
    <row r="7892" ht="20.100000000000001" customHeight="1"/>
    <row r="7893" ht="20.100000000000001" customHeight="1"/>
    <row r="7894" ht="20.100000000000001" customHeight="1"/>
    <row r="7895" ht="20.100000000000001" customHeight="1"/>
    <row r="7896" ht="20.100000000000001" customHeight="1"/>
    <row r="7897" ht="20.100000000000001" customHeight="1"/>
    <row r="7898" ht="20.100000000000001" customHeight="1"/>
    <row r="7899" ht="20.100000000000001" customHeight="1"/>
    <row r="7900" ht="20.100000000000001" customHeight="1"/>
    <row r="7901" ht="20.100000000000001" customHeight="1"/>
    <row r="7902" ht="20.100000000000001" customHeight="1"/>
    <row r="7903" ht="20.100000000000001" customHeight="1"/>
    <row r="7904" ht="20.100000000000001" customHeight="1"/>
    <row r="7905" ht="20.100000000000001" customHeight="1"/>
    <row r="7906" ht="20.100000000000001" customHeight="1"/>
    <row r="7907" ht="20.100000000000001" customHeight="1"/>
    <row r="7908" ht="20.100000000000001" customHeight="1"/>
    <row r="7909" ht="20.100000000000001" customHeight="1"/>
    <row r="7910" ht="20.100000000000001" customHeight="1"/>
    <row r="7911" ht="20.100000000000001" customHeight="1"/>
    <row r="7912" ht="20.100000000000001" customHeight="1"/>
    <row r="7913" ht="20.100000000000001" customHeight="1"/>
    <row r="7914" ht="20.100000000000001" customHeight="1"/>
    <row r="7915" ht="20.100000000000001" customHeight="1"/>
    <row r="7916" ht="20.100000000000001" customHeight="1"/>
    <row r="7917" ht="20.100000000000001" customHeight="1"/>
    <row r="7918" ht="20.100000000000001" customHeight="1"/>
    <row r="7919" ht="20.100000000000001" customHeight="1"/>
    <row r="7920" ht="20.100000000000001" customHeight="1"/>
    <row r="7921" ht="20.100000000000001" customHeight="1"/>
    <row r="7922" ht="20.100000000000001" customHeight="1"/>
    <row r="7923" ht="20.100000000000001" customHeight="1"/>
    <row r="7924" ht="20.100000000000001" customHeight="1"/>
    <row r="7925" ht="20.100000000000001" customHeight="1"/>
    <row r="7926" ht="20.100000000000001" customHeight="1"/>
    <row r="7927" ht="20.100000000000001" customHeight="1"/>
    <row r="7928" ht="20.100000000000001" customHeight="1"/>
    <row r="7929" ht="20.100000000000001" customHeight="1"/>
    <row r="7930" ht="20.100000000000001" customHeight="1"/>
    <row r="7931" ht="20.100000000000001" customHeight="1"/>
    <row r="7932" ht="20.100000000000001" customHeight="1"/>
    <row r="7933" ht="20.100000000000001" customHeight="1"/>
    <row r="7934" ht="20.100000000000001" customHeight="1"/>
    <row r="7935" ht="20.100000000000001" customHeight="1"/>
    <row r="7936" ht="20.100000000000001" customHeight="1"/>
    <row r="7937" ht="20.100000000000001" customHeight="1"/>
    <row r="7938" ht="20.100000000000001" customHeight="1"/>
    <row r="7939" ht="20.100000000000001" customHeight="1"/>
    <row r="7940" ht="20.100000000000001" customHeight="1"/>
    <row r="7941" ht="20.100000000000001" customHeight="1"/>
    <row r="7942" ht="20.100000000000001" customHeight="1"/>
    <row r="7943" ht="20.100000000000001" customHeight="1"/>
    <row r="7944" ht="20.100000000000001" customHeight="1"/>
    <row r="7945" ht="20.100000000000001" customHeight="1"/>
    <row r="7946" ht="20.100000000000001" customHeight="1"/>
    <row r="7947" ht="20.100000000000001" customHeight="1"/>
    <row r="7948" ht="20.100000000000001" customHeight="1"/>
    <row r="7949" ht="20.100000000000001" customHeight="1"/>
    <row r="7950" ht="20.100000000000001" customHeight="1"/>
    <row r="7951" ht="20.100000000000001" customHeight="1"/>
    <row r="7952" ht="20.100000000000001" customHeight="1"/>
    <row r="7953" ht="20.100000000000001" customHeight="1"/>
    <row r="7954" ht="20.100000000000001" customHeight="1"/>
    <row r="7955" ht="20.100000000000001" customHeight="1"/>
    <row r="7956" ht="20.100000000000001" customHeight="1"/>
    <row r="7957" ht="20.100000000000001" customHeight="1"/>
    <row r="7958" ht="20.100000000000001" customHeight="1"/>
    <row r="7959" ht="20.100000000000001" customHeight="1"/>
    <row r="7960" ht="20.100000000000001" customHeight="1"/>
    <row r="7961" ht="20.100000000000001" customHeight="1"/>
    <row r="7962" ht="20.100000000000001" customHeight="1"/>
    <row r="7963" ht="20.100000000000001" customHeight="1"/>
    <row r="7964" ht="20.100000000000001" customHeight="1"/>
    <row r="7965" ht="20.100000000000001" customHeight="1"/>
    <row r="7966" ht="20.100000000000001" customHeight="1"/>
    <row r="7967" ht="20.100000000000001" customHeight="1"/>
    <row r="7968" ht="20.100000000000001" customHeight="1"/>
    <row r="7969" ht="20.100000000000001" customHeight="1"/>
    <row r="7970" ht="20.100000000000001" customHeight="1"/>
    <row r="7971" ht="20.100000000000001" customHeight="1"/>
    <row r="7972" ht="20.100000000000001" customHeight="1"/>
    <row r="7973" ht="20.100000000000001" customHeight="1"/>
    <row r="7974" ht="20.100000000000001" customHeight="1"/>
    <row r="7975" ht="20.100000000000001" customHeight="1"/>
    <row r="7976" ht="20.100000000000001" customHeight="1"/>
    <row r="7977" ht="20.100000000000001" customHeight="1"/>
    <row r="7978" ht="20.100000000000001" customHeight="1"/>
    <row r="7979" ht="20.100000000000001" customHeight="1"/>
    <row r="7980" ht="20.100000000000001" customHeight="1"/>
    <row r="7981" ht="20.100000000000001" customHeight="1"/>
    <row r="7982" ht="20.100000000000001" customHeight="1"/>
    <row r="7983" ht="20.100000000000001" customHeight="1"/>
    <row r="7984" ht="20.100000000000001" customHeight="1"/>
    <row r="7985" ht="20.100000000000001" customHeight="1"/>
    <row r="7986" ht="20.100000000000001" customHeight="1"/>
    <row r="7987" ht="20.100000000000001" customHeight="1"/>
    <row r="7988" ht="20.100000000000001" customHeight="1"/>
    <row r="7989" ht="20.100000000000001" customHeight="1"/>
    <row r="7990" ht="20.100000000000001" customHeight="1"/>
    <row r="7991" ht="20.100000000000001" customHeight="1"/>
    <row r="7992" ht="20.100000000000001" customHeight="1"/>
    <row r="7993" ht="20.100000000000001" customHeight="1"/>
    <row r="7994" ht="20.100000000000001" customHeight="1"/>
    <row r="7995" ht="20.100000000000001" customHeight="1"/>
    <row r="7996" ht="20.100000000000001" customHeight="1"/>
    <row r="7997" ht="20.100000000000001" customHeight="1"/>
    <row r="7998" ht="20.100000000000001" customHeight="1"/>
    <row r="7999" ht="20.100000000000001" customHeight="1"/>
    <row r="8000" ht="20.100000000000001" customHeight="1"/>
    <row r="8001" ht="20.100000000000001" customHeight="1"/>
    <row r="8002" ht="20.100000000000001" customHeight="1"/>
    <row r="8003" ht="20.100000000000001" customHeight="1"/>
    <row r="8004" ht="20.100000000000001" customHeight="1"/>
    <row r="8005" ht="20.100000000000001" customHeight="1"/>
    <row r="8006" ht="20.100000000000001" customHeight="1"/>
    <row r="8007" ht="20.100000000000001" customHeight="1"/>
    <row r="8008" ht="20.100000000000001" customHeight="1"/>
    <row r="8009" ht="20.100000000000001" customHeight="1"/>
    <row r="8010" ht="20.100000000000001" customHeight="1"/>
    <row r="8011" ht="20.100000000000001" customHeight="1"/>
    <row r="8012" ht="20.100000000000001" customHeight="1"/>
    <row r="8013" ht="20.100000000000001" customHeight="1"/>
    <row r="8014" ht="20.100000000000001" customHeight="1"/>
    <row r="8015" ht="20.100000000000001" customHeight="1"/>
    <row r="8016" ht="20.100000000000001" customHeight="1"/>
    <row r="8017" ht="20.100000000000001" customHeight="1"/>
    <row r="8018" ht="20.100000000000001" customHeight="1"/>
    <row r="8019" ht="20.100000000000001" customHeight="1"/>
    <row r="8020" ht="20.100000000000001" customHeight="1"/>
    <row r="8021" ht="20.100000000000001" customHeight="1"/>
    <row r="8022" ht="20.100000000000001" customHeight="1"/>
    <row r="8023" ht="20.100000000000001" customHeight="1"/>
    <row r="8024" ht="20.100000000000001" customHeight="1"/>
    <row r="8025" ht="20.100000000000001" customHeight="1"/>
    <row r="8026" ht="20.100000000000001" customHeight="1"/>
    <row r="8027" ht="20.100000000000001" customHeight="1"/>
    <row r="8028" ht="20.100000000000001" customHeight="1"/>
    <row r="8029" ht="20.100000000000001" customHeight="1"/>
    <row r="8030" ht="20.100000000000001" customHeight="1"/>
    <row r="8031" ht="20.100000000000001" customHeight="1"/>
    <row r="8032" ht="20.100000000000001" customHeight="1"/>
    <row r="8033" ht="20.100000000000001" customHeight="1"/>
    <row r="8034" ht="20.100000000000001" customHeight="1"/>
    <row r="8035" ht="20.100000000000001" customHeight="1"/>
    <row r="8036" ht="20.100000000000001" customHeight="1"/>
    <row r="8037" ht="20.100000000000001" customHeight="1"/>
    <row r="8038" ht="20.100000000000001" customHeight="1"/>
    <row r="8039" ht="20.100000000000001" customHeight="1"/>
    <row r="8040" ht="20.100000000000001" customHeight="1"/>
    <row r="8041" ht="20.100000000000001" customHeight="1"/>
    <row r="8042" ht="20.100000000000001" customHeight="1"/>
    <row r="8043" ht="20.100000000000001" customHeight="1"/>
    <row r="8044" ht="20.100000000000001" customHeight="1"/>
    <row r="8045" ht="20.100000000000001" customHeight="1"/>
    <row r="8046" ht="20.100000000000001" customHeight="1"/>
    <row r="8047" ht="20.100000000000001" customHeight="1"/>
    <row r="8048" ht="20.100000000000001" customHeight="1"/>
    <row r="8049" ht="20.100000000000001" customHeight="1"/>
    <row r="8050" ht="20.100000000000001" customHeight="1"/>
    <row r="8051" ht="20.100000000000001" customHeight="1"/>
    <row r="8052" ht="20.100000000000001" customHeight="1"/>
    <row r="8053" ht="20.100000000000001" customHeight="1"/>
    <row r="8054" ht="20.100000000000001" customHeight="1"/>
    <row r="8055" ht="20.100000000000001" customHeight="1"/>
    <row r="8056" ht="20.100000000000001" customHeight="1"/>
    <row r="8057" ht="20.100000000000001" customHeight="1"/>
    <row r="8058" ht="20.100000000000001" customHeight="1"/>
    <row r="8059" ht="20.100000000000001" customHeight="1"/>
    <row r="8060" ht="20.100000000000001" customHeight="1"/>
    <row r="8061" ht="20.100000000000001" customHeight="1"/>
    <row r="8062" ht="20.100000000000001" customHeight="1"/>
    <row r="8063" ht="20.100000000000001" customHeight="1"/>
    <row r="8064" ht="20.100000000000001" customHeight="1"/>
    <row r="8065" ht="20.100000000000001" customHeight="1"/>
    <row r="8066" ht="20.100000000000001" customHeight="1"/>
    <row r="8067" ht="20.100000000000001" customHeight="1"/>
    <row r="8068" ht="20.100000000000001" customHeight="1"/>
    <row r="8069" ht="20.100000000000001" customHeight="1"/>
    <row r="8070" ht="20.100000000000001" customHeight="1"/>
    <row r="8071" ht="20.100000000000001" customHeight="1"/>
    <row r="8072" ht="20.100000000000001" customHeight="1"/>
    <row r="8073" ht="20.100000000000001" customHeight="1"/>
    <row r="8074" ht="20.100000000000001" customHeight="1"/>
    <row r="8075" ht="20.100000000000001" customHeight="1"/>
    <row r="8076" ht="20.100000000000001" customHeight="1"/>
    <row r="8077" ht="20.100000000000001" customHeight="1"/>
    <row r="8078" ht="20.100000000000001" customHeight="1"/>
    <row r="8079" ht="20.100000000000001" customHeight="1"/>
    <row r="8080" ht="20.100000000000001" customHeight="1"/>
    <row r="8081" ht="20.100000000000001" customHeight="1"/>
    <row r="8082" ht="20.100000000000001" customHeight="1"/>
    <row r="8083" ht="20.100000000000001" customHeight="1"/>
    <row r="8084" ht="20.100000000000001" customHeight="1"/>
    <row r="8085" ht="20.100000000000001" customHeight="1"/>
    <row r="8086" ht="20.100000000000001" customHeight="1"/>
    <row r="8087" ht="20.100000000000001" customHeight="1"/>
    <row r="8088" ht="20.100000000000001" customHeight="1"/>
    <row r="8089" ht="20.100000000000001" customHeight="1"/>
    <row r="8090" ht="20.100000000000001" customHeight="1"/>
    <row r="8091" ht="20.100000000000001" customHeight="1"/>
    <row r="8092" ht="20.100000000000001" customHeight="1"/>
    <row r="8093" ht="20.100000000000001" customHeight="1"/>
    <row r="8094" ht="20.100000000000001" customHeight="1"/>
    <row r="8095" ht="20.100000000000001" customHeight="1"/>
    <row r="8096" ht="20.100000000000001" customHeight="1"/>
    <row r="8097" ht="20.100000000000001" customHeight="1"/>
    <row r="8098" ht="20.100000000000001" customHeight="1"/>
    <row r="8099" ht="20.100000000000001" customHeight="1"/>
    <row r="8100" ht="20.100000000000001" customHeight="1"/>
    <row r="8101" ht="20.100000000000001" customHeight="1"/>
    <row r="8102" ht="20.100000000000001" customHeight="1"/>
    <row r="8103" ht="20.100000000000001" customHeight="1"/>
    <row r="8104" ht="20.100000000000001" customHeight="1"/>
    <row r="8105" ht="20.100000000000001" customHeight="1"/>
    <row r="8106" ht="20.100000000000001" customHeight="1"/>
    <row r="8107" ht="20.100000000000001" customHeight="1"/>
    <row r="8108" ht="20.100000000000001" customHeight="1"/>
    <row r="8109" ht="20.100000000000001" customHeight="1"/>
    <row r="8110" ht="20.100000000000001" customHeight="1"/>
    <row r="8111" ht="20.100000000000001" customHeight="1"/>
    <row r="8112" ht="20.100000000000001" customHeight="1"/>
    <row r="8113" ht="20.100000000000001" customHeight="1"/>
    <row r="8114" ht="20.100000000000001" customHeight="1"/>
    <row r="8115" ht="20.100000000000001" customHeight="1"/>
    <row r="8116" ht="20.100000000000001" customHeight="1"/>
    <row r="8117" ht="20.100000000000001" customHeight="1"/>
    <row r="8118" ht="20.100000000000001" customHeight="1"/>
    <row r="8119" ht="20.100000000000001" customHeight="1"/>
    <row r="8120" ht="20.100000000000001" customHeight="1"/>
    <row r="8121" ht="20.100000000000001" customHeight="1"/>
    <row r="8122" ht="20.100000000000001" customHeight="1"/>
    <row r="8123" ht="20.100000000000001" customHeight="1"/>
    <row r="8124" ht="20.100000000000001" customHeight="1"/>
    <row r="8125" ht="20.100000000000001" customHeight="1"/>
    <row r="8126" ht="20.100000000000001" customHeight="1"/>
    <row r="8127" ht="20.100000000000001" customHeight="1"/>
    <row r="8128" ht="20.100000000000001" customHeight="1"/>
    <row r="8129" ht="20.100000000000001" customHeight="1"/>
    <row r="8130" ht="20.100000000000001" customHeight="1"/>
    <row r="8131" ht="20.100000000000001" customHeight="1"/>
    <row r="8132" ht="20.100000000000001" customHeight="1"/>
    <row r="8133" ht="20.100000000000001" customHeight="1"/>
    <row r="8134" ht="20.100000000000001" customHeight="1"/>
    <row r="8135" ht="20.100000000000001" customHeight="1"/>
    <row r="8136" ht="20.100000000000001" customHeight="1"/>
    <row r="8137" ht="20.100000000000001" customHeight="1"/>
    <row r="8138" ht="20.100000000000001" customHeight="1"/>
    <row r="8139" ht="20.100000000000001" customHeight="1"/>
    <row r="8140" ht="20.100000000000001" customHeight="1"/>
    <row r="8141" ht="20.100000000000001" customHeight="1"/>
    <row r="8142" ht="20.100000000000001" customHeight="1"/>
    <row r="8143" ht="20.100000000000001" customHeight="1"/>
    <row r="8144" ht="20.100000000000001" customHeight="1"/>
    <row r="8145" ht="20.100000000000001" customHeight="1"/>
    <row r="8146" ht="20.100000000000001" customHeight="1"/>
    <row r="8147" ht="20.100000000000001" customHeight="1"/>
    <row r="8148" ht="20.100000000000001" customHeight="1"/>
    <row r="8149" ht="20.100000000000001" customHeight="1"/>
    <row r="8150" ht="20.100000000000001" customHeight="1"/>
    <row r="8151" ht="20.100000000000001" customHeight="1"/>
    <row r="8152" ht="20.100000000000001" customHeight="1"/>
    <row r="8153" ht="20.100000000000001" customHeight="1"/>
    <row r="8154" ht="20.100000000000001" customHeight="1"/>
    <row r="8155" ht="20.100000000000001" customHeight="1"/>
    <row r="8156" ht="20.100000000000001" customHeight="1"/>
    <row r="8157" ht="20.100000000000001" customHeight="1"/>
    <row r="8158" ht="20.100000000000001" customHeight="1"/>
    <row r="8159" ht="20.100000000000001" customHeight="1"/>
    <row r="8160" ht="20.100000000000001" customHeight="1"/>
    <row r="8161" ht="20.100000000000001" customHeight="1"/>
    <row r="8162" ht="20.100000000000001" customHeight="1"/>
    <row r="8163" ht="20.100000000000001" customHeight="1"/>
    <row r="8164" ht="20.100000000000001" customHeight="1"/>
    <row r="8165" ht="20.100000000000001" customHeight="1"/>
    <row r="8166" ht="20.100000000000001" customHeight="1"/>
    <row r="8167" ht="20.100000000000001" customHeight="1"/>
    <row r="8168" ht="20.100000000000001" customHeight="1"/>
    <row r="8169" ht="20.100000000000001" customHeight="1"/>
    <row r="8170" ht="20.100000000000001" customHeight="1"/>
    <row r="8171" ht="20.100000000000001" customHeight="1"/>
    <row r="8172" ht="20.100000000000001" customHeight="1"/>
    <row r="8173" ht="20.100000000000001" customHeight="1"/>
    <row r="8174" ht="20.100000000000001" customHeight="1"/>
    <row r="8175" ht="20.100000000000001" customHeight="1"/>
    <row r="8176" ht="20.100000000000001" customHeight="1"/>
    <row r="8177" ht="20.100000000000001" customHeight="1"/>
    <row r="8178" ht="20.100000000000001" customHeight="1"/>
    <row r="8179" ht="20.100000000000001" customHeight="1"/>
    <row r="8180" ht="20.100000000000001" customHeight="1"/>
    <row r="8181" ht="20.100000000000001" customHeight="1"/>
    <row r="8182" ht="20.100000000000001" customHeight="1"/>
    <row r="8183" ht="20.100000000000001" customHeight="1"/>
    <row r="8184" ht="20.100000000000001" customHeight="1"/>
    <row r="8185" ht="20.100000000000001" customHeight="1"/>
    <row r="8186" ht="20.100000000000001" customHeight="1"/>
    <row r="8187" ht="20.100000000000001" customHeight="1"/>
    <row r="8188" ht="20.100000000000001" customHeight="1"/>
    <row r="8189" ht="20.100000000000001" customHeight="1"/>
    <row r="8190" ht="20.100000000000001" customHeight="1"/>
    <row r="8191" ht="20.100000000000001" customHeight="1"/>
    <row r="8192" ht="20.100000000000001" customHeight="1"/>
    <row r="8193" ht="20.100000000000001" customHeight="1"/>
    <row r="8194" ht="20.100000000000001" customHeight="1"/>
    <row r="8195" ht="20.100000000000001" customHeight="1"/>
    <row r="8196" ht="20.100000000000001" customHeight="1"/>
    <row r="8197" ht="20.100000000000001" customHeight="1"/>
    <row r="8198" ht="20.100000000000001" customHeight="1"/>
    <row r="8199" ht="20.100000000000001" customHeight="1"/>
    <row r="8200" ht="20.100000000000001" customHeight="1"/>
    <row r="8201" ht="20.100000000000001" customHeight="1"/>
    <row r="8202" ht="20.100000000000001" customHeight="1"/>
    <row r="8203" ht="20.100000000000001" customHeight="1"/>
    <row r="8204" ht="20.100000000000001" customHeight="1"/>
    <row r="8205" ht="20.100000000000001" customHeight="1"/>
    <row r="8206" ht="20.100000000000001" customHeight="1"/>
    <row r="8207" ht="20.100000000000001" customHeight="1"/>
    <row r="8208" ht="20.100000000000001" customHeight="1"/>
    <row r="8209" ht="20.100000000000001" customHeight="1"/>
    <row r="8210" ht="20.100000000000001" customHeight="1"/>
    <row r="8211" ht="20.100000000000001" customHeight="1"/>
    <row r="8212" ht="20.100000000000001" customHeight="1"/>
    <row r="8213" ht="20.100000000000001" customHeight="1"/>
    <row r="8214" ht="20.100000000000001" customHeight="1"/>
    <row r="8215" ht="20.100000000000001" customHeight="1"/>
    <row r="8216" ht="20.100000000000001" customHeight="1"/>
    <row r="8217" ht="20.100000000000001" customHeight="1"/>
    <row r="8218" ht="20.100000000000001" customHeight="1"/>
    <row r="8219" ht="20.100000000000001" customHeight="1"/>
    <row r="8220" ht="20.100000000000001" customHeight="1"/>
    <row r="8221" ht="20.100000000000001" customHeight="1"/>
    <row r="8222" ht="20.100000000000001" customHeight="1"/>
    <row r="8223" ht="20.100000000000001" customHeight="1"/>
    <row r="8224" ht="20.100000000000001" customHeight="1"/>
    <row r="8225" ht="20.100000000000001" customHeight="1"/>
    <row r="8226" ht="20.100000000000001" customHeight="1"/>
    <row r="8227" ht="20.100000000000001" customHeight="1"/>
    <row r="8228" ht="20.100000000000001" customHeight="1"/>
    <row r="8229" ht="20.100000000000001" customHeight="1"/>
    <row r="8230" ht="20.100000000000001" customHeight="1"/>
    <row r="8231" ht="20.100000000000001" customHeight="1"/>
    <row r="8232" ht="20.100000000000001" customHeight="1"/>
    <row r="8233" ht="20.100000000000001" customHeight="1"/>
    <row r="8234" ht="20.100000000000001" customHeight="1"/>
    <row r="8235" ht="20.100000000000001" customHeight="1"/>
    <row r="8236" ht="20.100000000000001" customHeight="1"/>
    <row r="8237" ht="20.100000000000001" customHeight="1"/>
    <row r="8238" ht="20.100000000000001" customHeight="1"/>
    <row r="8239" ht="20.100000000000001" customHeight="1"/>
    <row r="8240" ht="20.100000000000001" customHeight="1"/>
    <row r="8241" ht="20.100000000000001" customHeight="1"/>
    <row r="8242" ht="20.100000000000001" customHeight="1"/>
    <row r="8243" ht="20.100000000000001" customHeight="1"/>
    <row r="8244" ht="20.100000000000001" customHeight="1"/>
    <row r="8245" ht="20.100000000000001" customHeight="1"/>
    <row r="8246" ht="20.100000000000001" customHeight="1"/>
    <row r="8247" ht="20.100000000000001" customHeight="1"/>
    <row r="8248" ht="20.100000000000001" customHeight="1"/>
    <row r="8249" ht="20.100000000000001" customHeight="1"/>
    <row r="8250" ht="20.100000000000001" customHeight="1"/>
    <row r="8251" ht="20.100000000000001" customHeight="1"/>
    <row r="8252" ht="20.100000000000001" customHeight="1"/>
    <row r="8253" ht="20.100000000000001" customHeight="1"/>
    <row r="8254" ht="20.100000000000001" customHeight="1"/>
    <row r="8255" ht="20.100000000000001" customHeight="1"/>
    <row r="8256" ht="20.100000000000001" customHeight="1"/>
    <row r="8257" ht="20.100000000000001" customHeight="1"/>
    <row r="8258" ht="20.100000000000001" customHeight="1"/>
    <row r="8259" ht="20.100000000000001" customHeight="1"/>
    <row r="8260" ht="20.100000000000001" customHeight="1"/>
    <row r="8261" ht="20.100000000000001" customHeight="1"/>
    <row r="8262" ht="20.100000000000001" customHeight="1"/>
    <row r="8263" ht="20.100000000000001" customHeight="1"/>
    <row r="8264" ht="20.100000000000001" customHeight="1"/>
    <row r="8265" ht="20.100000000000001" customHeight="1"/>
    <row r="8266" ht="20.100000000000001" customHeight="1"/>
    <row r="8267" ht="20.100000000000001" customHeight="1"/>
    <row r="8268" ht="20.100000000000001" customHeight="1"/>
    <row r="8269" ht="20.100000000000001" customHeight="1"/>
    <row r="8270" ht="20.100000000000001" customHeight="1"/>
    <row r="8271" ht="20.100000000000001" customHeight="1"/>
    <row r="8272" ht="20.100000000000001" customHeight="1"/>
    <row r="8273" ht="20.100000000000001" customHeight="1"/>
    <row r="8274" ht="20.100000000000001" customHeight="1"/>
    <row r="8275" ht="20.100000000000001" customHeight="1"/>
    <row r="8276" ht="20.100000000000001" customHeight="1"/>
    <row r="8277" ht="20.100000000000001" customHeight="1"/>
    <row r="8278" ht="20.100000000000001" customHeight="1"/>
    <row r="8279" ht="20.100000000000001" customHeight="1"/>
    <row r="8280" ht="20.100000000000001" customHeight="1"/>
    <row r="8281" ht="20.100000000000001" customHeight="1"/>
    <row r="8282" ht="20.100000000000001" customHeight="1"/>
    <row r="8283" ht="20.100000000000001" customHeight="1"/>
    <row r="8284" ht="20.100000000000001" customHeight="1"/>
    <row r="8285" ht="20.100000000000001" customHeight="1"/>
    <row r="8286" ht="20.100000000000001" customHeight="1"/>
    <row r="8287" ht="20.100000000000001" customHeight="1"/>
    <row r="8288" ht="20.100000000000001" customHeight="1"/>
    <row r="8289" ht="20.100000000000001" customHeight="1"/>
    <row r="8290" ht="20.100000000000001" customHeight="1"/>
    <row r="8291" ht="20.100000000000001" customHeight="1"/>
    <row r="8292" ht="20.100000000000001" customHeight="1"/>
    <row r="8293" ht="20.100000000000001" customHeight="1"/>
    <row r="8294" ht="20.100000000000001" customHeight="1"/>
    <row r="8295" ht="20.100000000000001" customHeight="1"/>
    <row r="8296" ht="20.100000000000001" customHeight="1"/>
    <row r="8297" ht="20.100000000000001" customHeight="1"/>
    <row r="8298" ht="20.100000000000001" customHeight="1"/>
    <row r="8299" ht="20.100000000000001" customHeight="1"/>
    <row r="8300" ht="20.100000000000001" customHeight="1"/>
    <row r="8301" ht="20.100000000000001" customHeight="1"/>
    <row r="8302" ht="20.100000000000001" customHeight="1"/>
    <row r="8303" ht="20.100000000000001" customHeight="1"/>
    <row r="8304" ht="20.100000000000001" customHeight="1"/>
    <row r="8305" ht="20.100000000000001" customHeight="1"/>
    <row r="8306" ht="20.100000000000001" customHeight="1"/>
    <row r="8307" ht="20.100000000000001" customHeight="1"/>
    <row r="8308" ht="20.100000000000001" customHeight="1"/>
    <row r="8309" ht="20.100000000000001" customHeight="1"/>
    <row r="8310" ht="20.100000000000001" customHeight="1"/>
    <row r="8311" ht="20.100000000000001" customHeight="1"/>
    <row r="8312" ht="20.100000000000001" customHeight="1"/>
    <row r="8313" ht="20.100000000000001" customHeight="1"/>
    <row r="8314" ht="20.100000000000001" customHeight="1"/>
    <row r="8315" ht="20.100000000000001" customHeight="1"/>
    <row r="8316" ht="20.100000000000001" customHeight="1"/>
    <row r="8317" ht="20.100000000000001" customHeight="1"/>
    <row r="8318" ht="20.100000000000001" customHeight="1"/>
    <row r="8319" ht="20.100000000000001" customHeight="1"/>
    <row r="8320" ht="20.100000000000001" customHeight="1"/>
    <row r="8321" ht="20.100000000000001" customHeight="1"/>
    <row r="8322" ht="20.100000000000001" customHeight="1"/>
    <row r="8323" ht="20.100000000000001" customHeight="1"/>
    <row r="8324" ht="20.100000000000001" customHeight="1"/>
    <row r="8325" ht="20.100000000000001" customHeight="1"/>
    <row r="8326" ht="20.100000000000001" customHeight="1"/>
    <row r="8327" ht="20.100000000000001" customHeight="1"/>
    <row r="8328" ht="20.100000000000001" customHeight="1"/>
    <row r="8329" ht="20.100000000000001" customHeight="1"/>
    <row r="8330" ht="20.100000000000001" customHeight="1"/>
    <row r="8331" ht="20.100000000000001" customHeight="1"/>
    <row r="8332" ht="20.100000000000001" customHeight="1"/>
    <row r="8333" ht="20.100000000000001" customHeight="1"/>
    <row r="8334" ht="20.100000000000001" customHeight="1"/>
    <row r="8335" ht="20.100000000000001" customHeight="1"/>
    <row r="8336" ht="20.100000000000001" customHeight="1"/>
    <row r="8337" ht="20.100000000000001" customHeight="1"/>
    <row r="8338" ht="20.100000000000001" customHeight="1"/>
    <row r="8339" ht="20.100000000000001" customHeight="1"/>
    <row r="8340" ht="20.100000000000001" customHeight="1"/>
    <row r="8341" ht="20.100000000000001" customHeight="1"/>
    <row r="8342" ht="20.100000000000001" customHeight="1"/>
    <row r="8343" ht="20.100000000000001" customHeight="1"/>
    <row r="8344" ht="20.100000000000001" customHeight="1"/>
    <row r="8345" ht="20.100000000000001" customHeight="1"/>
    <row r="8346" ht="20.100000000000001" customHeight="1"/>
    <row r="8347" ht="20.100000000000001" customHeight="1"/>
    <row r="8348" ht="20.100000000000001" customHeight="1"/>
    <row r="8349" ht="20.100000000000001" customHeight="1"/>
    <row r="8350" ht="20.100000000000001" customHeight="1"/>
    <row r="8351" ht="20.100000000000001" customHeight="1"/>
    <row r="8352" ht="20.100000000000001" customHeight="1"/>
    <row r="8353" ht="20.100000000000001" customHeight="1"/>
    <row r="8354" ht="20.100000000000001" customHeight="1"/>
    <row r="8355" ht="20.100000000000001" customHeight="1"/>
    <row r="8356" ht="20.100000000000001" customHeight="1"/>
    <row r="8357" ht="20.100000000000001" customHeight="1"/>
    <row r="8358" ht="20.100000000000001" customHeight="1"/>
    <row r="8359" ht="20.100000000000001" customHeight="1"/>
    <row r="8360" ht="20.100000000000001" customHeight="1"/>
    <row r="8361" ht="20.100000000000001" customHeight="1"/>
    <row r="8362" ht="20.100000000000001" customHeight="1"/>
    <row r="8363" ht="20.100000000000001" customHeight="1"/>
    <row r="8364" ht="20.100000000000001" customHeight="1"/>
    <row r="8365" ht="20.100000000000001" customHeight="1"/>
    <row r="8366" ht="20.100000000000001" customHeight="1"/>
    <row r="8367" ht="20.100000000000001" customHeight="1"/>
    <row r="8368" ht="20.100000000000001" customHeight="1"/>
    <row r="8369" ht="20.100000000000001" customHeight="1"/>
    <row r="8370" ht="20.100000000000001" customHeight="1"/>
    <row r="8371" ht="20.100000000000001" customHeight="1"/>
    <row r="8372" ht="20.100000000000001" customHeight="1"/>
    <row r="8373" ht="20.100000000000001" customHeight="1"/>
    <row r="8374" ht="20.100000000000001" customHeight="1"/>
    <row r="8375" ht="20.100000000000001" customHeight="1"/>
    <row r="8376" ht="20.100000000000001" customHeight="1"/>
    <row r="8377" ht="20.100000000000001" customHeight="1"/>
    <row r="8378" ht="20.100000000000001" customHeight="1"/>
    <row r="8379" ht="20.100000000000001" customHeight="1"/>
    <row r="8380" ht="20.100000000000001" customHeight="1"/>
    <row r="8381" ht="20.100000000000001" customHeight="1"/>
    <row r="8382" ht="20.100000000000001" customHeight="1"/>
    <row r="8383" ht="20.100000000000001" customHeight="1"/>
    <row r="8384" ht="20.100000000000001" customHeight="1"/>
    <row r="8385" ht="20.100000000000001" customHeight="1"/>
    <row r="8386" ht="20.100000000000001" customHeight="1"/>
    <row r="8387" ht="20.100000000000001" customHeight="1"/>
    <row r="8388" ht="20.100000000000001" customHeight="1"/>
    <row r="8389" ht="20.100000000000001" customHeight="1"/>
    <row r="8390" ht="20.100000000000001" customHeight="1"/>
    <row r="8391" ht="20.100000000000001" customHeight="1"/>
    <row r="8392" ht="20.100000000000001" customHeight="1"/>
    <row r="8393" ht="20.100000000000001" customHeight="1"/>
    <row r="8394" ht="20.100000000000001" customHeight="1"/>
    <row r="8395" ht="20.100000000000001" customHeight="1"/>
    <row r="8396" ht="20.100000000000001" customHeight="1"/>
    <row r="8397" ht="20.100000000000001" customHeight="1"/>
    <row r="8398" ht="20.100000000000001" customHeight="1"/>
    <row r="8399" ht="20.100000000000001" customHeight="1"/>
    <row r="8400" ht="20.100000000000001" customHeight="1"/>
    <row r="8401" ht="20.100000000000001" customHeight="1"/>
    <row r="8402" ht="20.100000000000001" customHeight="1"/>
    <row r="8403" ht="20.100000000000001" customHeight="1"/>
    <row r="8404" ht="20.100000000000001" customHeight="1"/>
    <row r="8405" ht="20.100000000000001" customHeight="1"/>
    <row r="8406" ht="20.100000000000001" customHeight="1"/>
    <row r="8407" ht="20.100000000000001" customHeight="1"/>
    <row r="8408" ht="20.100000000000001" customHeight="1"/>
    <row r="8409" ht="20.100000000000001" customHeight="1"/>
    <row r="8410" ht="20.100000000000001" customHeight="1"/>
    <row r="8411" ht="20.100000000000001" customHeight="1"/>
    <row r="8412" ht="20.100000000000001" customHeight="1"/>
    <row r="8413" ht="20.100000000000001" customHeight="1"/>
    <row r="8414" ht="20.100000000000001" customHeight="1"/>
    <row r="8415" ht="20.100000000000001" customHeight="1"/>
    <row r="8416" ht="20.100000000000001" customHeight="1"/>
    <row r="8417" ht="20.100000000000001" customHeight="1"/>
    <row r="8418" ht="20.100000000000001" customHeight="1"/>
    <row r="8419" ht="20.100000000000001" customHeight="1"/>
    <row r="8420" ht="20.100000000000001" customHeight="1"/>
    <row r="8421" ht="20.100000000000001" customHeight="1"/>
    <row r="8422" ht="20.100000000000001" customHeight="1"/>
    <row r="8423" ht="20.100000000000001" customHeight="1"/>
    <row r="8424" ht="20.100000000000001" customHeight="1"/>
    <row r="8425" ht="20.100000000000001" customHeight="1"/>
    <row r="8426" ht="20.100000000000001" customHeight="1"/>
    <row r="8427" ht="20.100000000000001" customHeight="1"/>
    <row r="8428" ht="20.100000000000001" customHeight="1"/>
    <row r="8429" ht="20.100000000000001" customHeight="1"/>
    <row r="8430" ht="20.100000000000001" customHeight="1"/>
    <row r="8431" ht="20.100000000000001" customHeight="1"/>
    <row r="8432" ht="20.100000000000001" customHeight="1"/>
    <row r="8433" ht="20.100000000000001" customHeight="1"/>
    <row r="8434" ht="20.100000000000001" customHeight="1"/>
    <row r="8435" ht="20.100000000000001" customHeight="1"/>
    <row r="8436" ht="20.100000000000001" customHeight="1"/>
    <row r="8437" ht="20.100000000000001" customHeight="1"/>
    <row r="8438" ht="20.100000000000001" customHeight="1"/>
    <row r="8439" ht="20.100000000000001" customHeight="1"/>
    <row r="8440" ht="20.100000000000001" customHeight="1"/>
    <row r="8441" ht="20.100000000000001" customHeight="1"/>
    <row r="8442" ht="20.100000000000001" customHeight="1"/>
    <row r="8443" ht="20.100000000000001" customHeight="1"/>
    <row r="8444" ht="20.100000000000001" customHeight="1"/>
    <row r="8445" ht="20.100000000000001" customHeight="1"/>
    <row r="8446" ht="20.100000000000001" customHeight="1"/>
    <row r="8447" ht="20.100000000000001" customHeight="1"/>
    <row r="8448" ht="20.100000000000001" customHeight="1"/>
    <row r="8449" ht="20.100000000000001" customHeight="1"/>
    <row r="8450" ht="20.100000000000001" customHeight="1"/>
    <row r="8451" ht="20.100000000000001" customHeight="1"/>
    <row r="8452" ht="20.100000000000001" customHeight="1"/>
    <row r="8453" ht="20.100000000000001" customHeight="1"/>
    <row r="8454" ht="20.100000000000001" customHeight="1"/>
    <row r="8455" ht="20.100000000000001" customHeight="1"/>
    <row r="8456" ht="20.100000000000001" customHeight="1"/>
    <row r="8457" ht="20.100000000000001" customHeight="1"/>
    <row r="8458" ht="20.100000000000001" customHeight="1"/>
    <row r="8459" ht="20.100000000000001" customHeight="1"/>
    <row r="8460" ht="20.100000000000001" customHeight="1"/>
    <row r="8461" ht="20.100000000000001" customHeight="1"/>
    <row r="8462" ht="20.100000000000001" customHeight="1"/>
    <row r="8463" ht="20.100000000000001" customHeight="1"/>
    <row r="8464" ht="20.100000000000001" customHeight="1"/>
    <row r="8465" ht="20.100000000000001" customHeight="1"/>
    <row r="8466" ht="20.100000000000001" customHeight="1"/>
    <row r="8467" ht="20.100000000000001" customHeight="1"/>
    <row r="8468" ht="20.100000000000001" customHeight="1"/>
    <row r="8469" ht="20.100000000000001" customHeight="1"/>
    <row r="8470" ht="20.100000000000001" customHeight="1"/>
    <row r="8471" ht="20.100000000000001" customHeight="1"/>
    <row r="8472" ht="20.100000000000001" customHeight="1"/>
    <row r="8473" ht="20.100000000000001" customHeight="1"/>
    <row r="8474" ht="20.100000000000001" customHeight="1"/>
    <row r="8475" ht="20.100000000000001" customHeight="1"/>
    <row r="8476" ht="20.100000000000001" customHeight="1"/>
    <row r="8477" ht="20.100000000000001" customHeight="1"/>
    <row r="8478" ht="20.100000000000001" customHeight="1"/>
    <row r="8479" ht="20.100000000000001" customHeight="1"/>
    <row r="8480" ht="20.100000000000001" customHeight="1"/>
    <row r="8481" ht="20.100000000000001" customHeight="1"/>
    <row r="8482" ht="20.100000000000001" customHeight="1"/>
    <row r="8483" ht="20.100000000000001" customHeight="1"/>
    <row r="8484" ht="20.100000000000001" customHeight="1"/>
    <row r="8485" ht="20.100000000000001" customHeight="1"/>
    <row r="8486" ht="20.100000000000001" customHeight="1"/>
    <row r="8487" ht="20.100000000000001" customHeight="1"/>
    <row r="8488" ht="20.100000000000001" customHeight="1"/>
    <row r="8489" ht="20.100000000000001" customHeight="1"/>
    <row r="8490" ht="20.100000000000001" customHeight="1"/>
    <row r="8491" ht="20.100000000000001" customHeight="1"/>
    <row r="8492" ht="20.100000000000001" customHeight="1"/>
    <row r="8493" ht="20.100000000000001" customHeight="1"/>
    <row r="8494" ht="20.100000000000001" customHeight="1"/>
    <row r="8495" ht="20.100000000000001" customHeight="1"/>
    <row r="8496" ht="20.100000000000001" customHeight="1"/>
    <row r="8497" ht="20.100000000000001" customHeight="1"/>
    <row r="8498" ht="20.100000000000001" customHeight="1"/>
    <row r="8499" ht="20.100000000000001" customHeight="1"/>
    <row r="8500" ht="20.100000000000001" customHeight="1"/>
    <row r="8501" ht="20.100000000000001" customHeight="1"/>
    <row r="8502" ht="20.100000000000001" customHeight="1"/>
    <row r="8503" ht="20.100000000000001" customHeight="1"/>
    <row r="8504" ht="20.100000000000001" customHeight="1"/>
    <row r="8505" ht="20.100000000000001" customHeight="1"/>
    <row r="8506" ht="20.100000000000001" customHeight="1"/>
    <row r="8507" ht="20.100000000000001" customHeight="1"/>
    <row r="8508" ht="20.100000000000001" customHeight="1"/>
    <row r="8509" ht="20.100000000000001" customHeight="1"/>
    <row r="8510" ht="20.100000000000001" customHeight="1"/>
    <row r="8511" ht="20.100000000000001" customHeight="1"/>
    <row r="8512" ht="20.100000000000001" customHeight="1"/>
    <row r="8513" ht="20.100000000000001" customHeight="1"/>
    <row r="8514" ht="20.100000000000001" customHeight="1"/>
    <row r="8515" ht="20.100000000000001" customHeight="1"/>
    <row r="8516" ht="20.100000000000001" customHeight="1"/>
    <row r="8517" ht="20.100000000000001" customHeight="1"/>
    <row r="8518" ht="20.100000000000001" customHeight="1"/>
    <row r="8519" ht="20.100000000000001" customHeight="1"/>
    <row r="8520" ht="20.100000000000001" customHeight="1"/>
    <row r="8521" ht="20.100000000000001" customHeight="1"/>
    <row r="8522" ht="20.100000000000001" customHeight="1"/>
    <row r="8523" ht="20.100000000000001" customHeight="1"/>
    <row r="8524" ht="20.100000000000001" customHeight="1"/>
    <row r="8525" ht="20.100000000000001" customHeight="1"/>
    <row r="8526" ht="20.100000000000001" customHeight="1"/>
    <row r="8527" ht="20.100000000000001" customHeight="1"/>
    <row r="8528" ht="20.100000000000001" customHeight="1"/>
    <row r="8529" ht="20.100000000000001" customHeight="1"/>
    <row r="8530" ht="20.100000000000001" customHeight="1"/>
    <row r="8531" ht="20.100000000000001" customHeight="1"/>
    <row r="8532" ht="20.100000000000001" customHeight="1"/>
    <row r="8533" ht="20.100000000000001" customHeight="1"/>
    <row r="8534" ht="20.100000000000001" customHeight="1"/>
    <row r="8535" ht="20.100000000000001" customHeight="1"/>
    <row r="8536" ht="20.100000000000001" customHeight="1"/>
    <row r="8537" ht="20.100000000000001" customHeight="1"/>
    <row r="8538" ht="20.100000000000001" customHeight="1"/>
    <row r="8539" ht="20.100000000000001" customHeight="1"/>
    <row r="8540" ht="20.100000000000001" customHeight="1"/>
    <row r="8541" ht="20.100000000000001" customHeight="1"/>
    <row r="8542" ht="20.100000000000001" customHeight="1"/>
    <row r="8543" ht="20.100000000000001" customHeight="1"/>
    <row r="8544" ht="20.100000000000001" customHeight="1"/>
    <row r="8545" ht="20.100000000000001" customHeight="1"/>
    <row r="8546" ht="20.100000000000001" customHeight="1"/>
    <row r="8547" ht="20.100000000000001" customHeight="1"/>
    <row r="8548" ht="20.100000000000001" customHeight="1"/>
    <row r="8549" ht="20.100000000000001" customHeight="1"/>
    <row r="8550" ht="20.100000000000001" customHeight="1"/>
    <row r="8551" ht="20.100000000000001" customHeight="1"/>
    <row r="8552" ht="20.100000000000001" customHeight="1"/>
    <row r="8553" ht="20.100000000000001" customHeight="1"/>
    <row r="8554" ht="20.100000000000001" customHeight="1"/>
    <row r="8555" ht="20.100000000000001" customHeight="1"/>
    <row r="8556" ht="20.100000000000001" customHeight="1"/>
    <row r="8557" ht="20.100000000000001" customHeight="1"/>
    <row r="8558" ht="20.100000000000001" customHeight="1"/>
    <row r="8559" ht="20.100000000000001" customHeight="1"/>
    <row r="8560" ht="20.100000000000001" customHeight="1"/>
    <row r="8561" ht="20.100000000000001" customHeight="1"/>
    <row r="8562" ht="20.100000000000001" customHeight="1"/>
    <row r="8563" ht="20.100000000000001" customHeight="1"/>
    <row r="8564" ht="20.100000000000001" customHeight="1"/>
    <row r="8565" ht="20.100000000000001" customHeight="1"/>
    <row r="8566" ht="20.100000000000001" customHeight="1"/>
    <row r="8567" ht="20.100000000000001" customHeight="1"/>
    <row r="8568" ht="20.100000000000001" customHeight="1"/>
    <row r="8569" ht="20.100000000000001" customHeight="1"/>
    <row r="8570" ht="20.100000000000001" customHeight="1"/>
    <row r="8571" ht="20.100000000000001" customHeight="1"/>
    <row r="8572" ht="20.100000000000001" customHeight="1"/>
    <row r="8573" ht="20.100000000000001" customHeight="1"/>
    <row r="8574" ht="20.100000000000001" customHeight="1"/>
    <row r="8575" ht="20.100000000000001" customHeight="1"/>
    <row r="8576" ht="20.100000000000001" customHeight="1"/>
    <row r="8577" ht="20.100000000000001" customHeight="1"/>
    <row r="8578" ht="20.100000000000001" customHeight="1"/>
    <row r="8579" ht="20.100000000000001" customHeight="1"/>
    <row r="8580" ht="20.100000000000001" customHeight="1"/>
    <row r="8581" ht="20.100000000000001" customHeight="1"/>
    <row r="8582" ht="20.100000000000001" customHeight="1"/>
    <row r="8583" ht="20.100000000000001" customHeight="1"/>
    <row r="8584" ht="20.100000000000001" customHeight="1"/>
    <row r="8585" ht="20.100000000000001" customHeight="1"/>
    <row r="8586" ht="20.100000000000001" customHeight="1"/>
    <row r="8587" ht="20.100000000000001" customHeight="1"/>
    <row r="8588" ht="20.100000000000001" customHeight="1"/>
    <row r="8589" ht="20.100000000000001" customHeight="1"/>
    <row r="8590" ht="20.100000000000001" customHeight="1"/>
    <row r="8591" ht="20.100000000000001" customHeight="1"/>
    <row r="8592" ht="20.100000000000001" customHeight="1"/>
    <row r="8593" ht="20.100000000000001" customHeight="1"/>
    <row r="8594" ht="20.100000000000001" customHeight="1"/>
    <row r="8595" ht="20.100000000000001" customHeight="1"/>
    <row r="8596" ht="20.100000000000001" customHeight="1"/>
    <row r="8597" ht="20.100000000000001" customHeight="1"/>
    <row r="8598" ht="20.100000000000001" customHeight="1"/>
    <row r="8599" ht="20.100000000000001" customHeight="1"/>
    <row r="8600" ht="20.100000000000001" customHeight="1"/>
    <row r="8601" ht="20.100000000000001" customHeight="1"/>
    <row r="8602" ht="20.100000000000001" customHeight="1"/>
    <row r="8603" ht="20.100000000000001" customHeight="1"/>
    <row r="8604" ht="20.100000000000001" customHeight="1"/>
    <row r="8605" ht="20.100000000000001" customHeight="1"/>
    <row r="8606" ht="20.100000000000001" customHeight="1"/>
    <row r="8607" ht="20.100000000000001" customHeight="1"/>
    <row r="8608" ht="20.100000000000001" customHeight="1"/>
    <row r="8609" ht="20.100000000000001" customHeight="1"/>
    <row r="8610" ht="20.100000000000001" customHeight="1"/>
    <row r="8611" ht="20.100000000000001" customHeight="1"/>
    <row r="8612" ht="20.100000000000001" customHeight="1"/>
    <row r="8613" ht="20.100000000000001" customHeight="1"/>
    <row r="8614" ht="20.100000000000001" customHeight="1"/>
    <row r="8615" ht="20.100000000000001" customHeight="1"/>
    <row r="8616" ht="20.100000000000001" customHeight="1"/>
    <row r="8617" ht="20.100000000000001" customHeight="1"/>
    <row r="8618" ht="20.100000000000001" customHeight="1"/>
    <row r="8619" ht="20.100000000000001" customHeight="1"/>
    <row r="8620" ht="20.100000000000001" customHeight="1"/>
    <row r="8621" ht="20.100000000000001" customHeight="1"/>
    <row r="8622" ht="20.100000000000001" customHeight="1"/>
    <row r="8623" ht="20.100000000000001" customHeight="1"/>
    <row r="8624" ht="20.100000000000001" customHeight="1"/>
    <row r="8625" ht="20.100000000000001" customHeight="1"/>
    <row r="8626" ht="20.100000000000001" customHeight="1"/>
    <row r="8627" ht="20.100000000000001" customHeight="1"/>
    <row r="8628" ht="20.100000000000001" customHeight="1"/>
    <row r="8629" ht="20.100000000000001" customHeight="1"/>
    <row r="8630" ht="20.100000000000001" customHeight="1"/>
    <row r="8631" ht="20.100000000000001" customHeight="1"/>
    <row r="8632" ht="20.100000000000001" customHeight="1"/>
    <row r="8633" ht="20.100000000000001" customHeight="1"/>
    <row r="8634" ht="20.100000000000001" customHeight="1"/>
    <row r="8635" ht="20.100000000000001" customHeight="1"/>
    <row r="8636" ht="20.100000000000001" customHeight="1"/>
    <row r="8637" ht="20.100000000000001" customHeight="1"/>
    <row r="8638" ht="20.100000000000001" customHeight="1"/>
    <row r="8639" ht="20.100000000000001" customHeight="1"/>
    <row r="8640" ht="20.100000000000001" customHeight="1"/>
    <row r="8641" ht="20.100000000000001" customHeight="1"/>
    <row r="8642" ht="20.100000000000001" customHeight="1"/>
    <row r="8643" ht="20.100000000000001" customHeight="1"/>
    <row r="8644" ht="20.100000000000001" customHeight="1"/>
    <row r="8645" ht="20.100000000000001" customHeight="1"/>
    <row r="8646" ht="20.100000000000001" customHeight="1"/>
    <row r="8647" ht="20.100000000000001" customHeight="1"/>
    <row r="8648" ht="20.100000000000001" customHeight="1"/>
    <row r="8649" ht="20.100000000000001" customHeight="1"/>
    <row r="8650" ht="20.100000000000001" customHeight="1"/>
    <row r="8651" ht="20.100000000000001" customHeight="1"/>
    <row r="8652" ht="20.100000000000001" customHeight="1"/>
    <row r="8653" ht="20.100000000000001" customHeight="1"/>
    <row r="8654" ht="20.100000000000001" customHeight="1"/>
    <row r="8655" ht="20.100000000000001" customHeight="1"/>
    <row r="8656" ht="20.100000000000001" customHeight="1"/>
    <row r="8657" ht="20.100000000000001" customHeight="1"/>
    <row r="8658" ht="20.100000000000001" customHeight="1"/>
    <row r="8659" ht="20.100000000000001" customHeight="1"/>
    <row r="8660" ht="20.100000000000001" customHeight="1"/>
    <row r="8661" ht="20.100000000000001" customHeight="1"/>
    <row r="8662" ht="20.100000000000001" customHeight="1"/>
    <row r="8663" ht="20.100000000000001" customHeight="1"/>
    <row r="8664" ht="20.100000000000001" customHeight="1"/>
    <row r="8665" ht="20.100000000000001" customHeight="1"/>
    <row r="8666" ht="20.100000000000001" customHeight="1"/>
    <row r="8667" ht="20.100000000000001" customHeight="1"/>
    <row r="8668" ht="20.100000000000001" customHeight="1"/>
    <row r="8669" ht="20.100000000000001" customHeight="1"/>
    <row r="8670" ht="20.100000000000001" customHeight="1"/>
    <row r="8671" ht="20.100000000000001" customHeight="1"/>
    <row r="8672" ht="20.100000000000001" customHeight="1"/>
    <row r="8673" ht="20.100000000000001" customHeight="1"/>
    <row r="8674" ht="20.100000000000001" customHeight="1"/>
    <row r="8675" ht="20.100000000000001" customHeight="1"/>
    <row r="8676" ht="20.100000000000001" customHeight="1"/>
    <row r="8677" ht="20.100000000000001" customHeight="1"/>
    <row r="8678" ht="20.100000000000001" customHeight="1"/>
    <row r="8679" ht="20.100000000000001" customHeight="1"/>
    <row r="8680" ht="20.100000000000001" customHeight="1"/>
    <row r="8681" ht="20.100000000000001" customHeight="1"/>
    <row r="8682" ht="20.100000000000001" customHeight="1"/>
    <row r="8683" ht="20.100000000000001" customHeight="1"/>
    <row r="8684" ht="20.100000000000001" customHeight="1"/>
    <row r="8685" ht="20.100000000000001" customHeight="1"/>
    <row r="8686" ht="20.100000000000001" customHeight="1"/>
    <row r="8687" ht="20.100000000000001" customHeight="1"/>
    <row r="8688" ht="20.100000000000001" customHeight="1"/>
    <row r="8689" ht="20.100000000000001" customHeight="1"/>
    <row r="8690" ht="20.100000000000001" customHeight="1"/>
    <row r="8691" ht="20.100000000000001" customHeight="1"/>
    <row r="8692" ht="20.100000000000001" customHeight="1"/>
    <row r="8693" ht="20.100000000000001" customHeight="1"/>
    <row r="8694" ht="20.100000000000001" customHeight="1"/>
    <row r="8695" ht="20.100000000000001" customHeight="1"/>
    <row r="8696" ht="20.100000000000001" customHeight="1"/>
    <row r="8697" ht="20.100000000000001" customHeight="1"/>
    <row r="8698" ht="20.100000000000001" customHeight="1"/>
    <row r="8699" ht="20.100000000000001" customHeight="1"/>
    <row r="8700" ht="20.100000000000001" customHeight="1"/>
    <row r="8701" ht="20.100000000000001" customHeight="1"/>
    <row r="8702" ht="20.100000000000001" customHeight="1"/>
    <row r="8703" ht="20.100000000000001" customHeight="1"/>
    <row r="8704" ht="20.100000000000001" customHeight="1"/>
    <row r="8705" ht="20.100000000000001" customHeight="1"/>
    <row r="8706" ht="20.100000000000001" customHeight="1"/>
    <row r="8707" ht="20.100000000000001" customHeight="1"/>
    <row r="8708" ht="20.100000000000001" customHeight="1"/>
    <row r="8709" ht="20.100000000000001" customHeight="1"/>
    <row r="8710" ht="20.100000000000001" customHeight="1"/>
    <row r="8711" ht="20.100000000000001" customHeight="1"/>
    <row r="8712" ht="20.100000000000001" customHeight="1"/>
    <row r="8713" ht="20.100000000000001" customHeight="1"/>
    <row r="8714" ht="20.100000000000001" customHeight="1"/>
    <row r="8715" ht="20.100000000000001" customHeight="1"/>
    <row r="8716" ht="20.100000000000001" customHeight="1"/>
    <row r="8717" ht="20.100000000000001" customHeight="1"/>
    <row r="8718" ht="20.100000000000001" customHeight="1"/>
    <row r="8719" ht="20.100000000000001" customHeight="1"/>
    <row r="8720" ht="20.100000000000001" customHeight="1"/>
    <row r="8721" ht="20.100000000000001" customHeight="1"/>
    <row r="8722" ht="20.100000000000001" customHeight="1"/>
    <row r="8723" ht="20.100000000000001" customHeight="1"/>
    <row r="8724" ht="20.100000000000001" customHeight="1"/>
    <row r="8725" ht="20.100000000000001" customHeight="1"/>
    <row r="8726" ht="20.100000000000001" customHeight="1"/>
    <row r="8727" ht="20.100000000000001" customHeight="1"/>
    <row r="8728" ht="20.100000000000001" customHeight="1"/>
    <row r="8729" ht="20.100000000000001" customHeight="1"/>
    <row r="8730" ht="20.100000000000001" customHeight="1"/>
    <row r="8731" ht="20.100000000000001" customHeight="1"/>
    <row r="8732" ht="20.100000000000001" customHeight="1"/>
    <row r="8733" ht="20.100000000000001" customHeight="1"/>
    <row r="8734" ht="20.100000000000001" customHeight="1"/>
    <row r="8735" ht="20.100000000000001" customHeight="1"/>
    <row r="8736" ht="20.100000000000001" customHeight="1"/>
    <row r="8737" ht="20.100000000000001" customHeight="1"/>
    <row r="8738" ht="20.100000000000001" customHeight="1"/>
    <row r="8739" ht="20.100000000000001" customHeight="1"/>
    <row r="8740" ht="20.100000000000001" customHeight="1"/>
    <row r="8741" ht="20.100000000000001" customHeight="1"/>
    <row r="8742" ht="20.100000000000001" customHeight="1"/>
    <row r="8743" ht="20.100000000000001" customHeight="1"/>
    <row r="8744" ht="20.100000000000001" customHeight="1"/>
    <row r="8745" ht="20.100000000000001" customHeight="1"/>
    <row r="8746" ht="20.100000000000001" customHeight="1"/>
    <row r="8747" ht="20.100000000000001" customHeight="1"/>
    <row r="8748" ht="20.100000000000001" customHeight="1"/>
    <row r="8749" ht="20.100000000000001" customHeight="1"/>
    <row r="8750" ht="20.100000000000001" customHeight="1"/>
    <row r="8751" ht="20.100000000000001" customHeight="1"/>
    <row r="8752" ht="20.100000000000001" customHeight="1"/>
    <row r="8753" ht="20.100000000000001" customHeight="1"/>
    <row r="8754" ht="20.100000000000001" customHeight="1"/>
    <row r="8755" ht="20.100000000000001" customHeight="1"/>
    <row r="8756" ht="20.100000000000001" customHeight="1"/>
    <row r="8757" ht="20.100000000000001" customHeight="1"/>
    <row r="8758" ht="20.100000000000001" customHeight="1"/>
    <row r="8759" ht="20.100000000000001" customHeight="1"/>
    <row r="8760" ht="20.100000000000001" customHeight="1"/>
    <row r="8761" ht="20.100000000000001" customHeight="1"/>
    <row r="8762" ht="20.100000000000001" customHeight="1"/>
    <row r="8763" ht="20.100000000000001" customHeight="1"/>
    <row r="8764" ht="20.100000000000001" customHeight="1"/>
    <row r="8765" ht="20.100000000000001" customHeight="1"/>
    <row r="8766" ht="20.100000000000001" customHeight="1"/>
    <row r="8767" ht="20.100000000000001" customHeight="1"/>
    <row r="8768" ht="20.100000000000001" customHeight="1"/>
    <row r="8769" ht="20.100000000000001" customHeight="1"/>
    <row r="8770" ht="20.100000000000001" customHeight="1"/>
    <row r="8771" ht="20.100000000000001" customHeight="1"/>
    <row r="8772" ht="20.100000000000001" customHeight="1"/>
    <row r="8773" ht="20.100000000000001" customHeight="1"/>
    <row r="8774" ht="20.100000000000001" customHeight="1"/>
    <row r="8775" ht="20.100000000000001" customHeight="1"/>
    <row r="8776" ht="20.100000000000001" customHeight="1"/>
    <row r="8777" ht="20.100000000000001" customHeight="1"/>
    <row r="8778" ht="20.100000000000001" customHeight="1"/>
    <row r="8779" ht="20.100000000000001" customHeight="1"/>
    <row r="8780" ht="20.100000000000001" customHeight="1"/>
    <row r="8781" ht="20.100000000000001" customHeight="1"/>
    <row r="8782" ht="20.100000000000001" customHeight="1"/>
    <row r="8783" ht="20.100000000000001" customHeight="1"/>
    <row r="8784" ht="20.100000000000001" customHeight="1"/>
    <row r="8785" ht="20.100000000000001" customHeight="1"/>
    <row r="8786" ht="20.100000000000001" customHeight="1"/>
    <row r="8787" ht="20.100000000000001" customHeight="1"/>
    <row r="8788" ht="20.100000000000001" customHeight="1"/>
    <row r="8789" ht="20.100000000000001" customHeight="1"/>
    <row r="8790" ht="20.100000000000001" customHeight="1"/>
    <row r="8791" ht="20.100000000000001" customHeight="1"/>
    <row r="8792" ht="20.100000000000001" customHeight="1"/>
    <row r="8793" ht="20.100000000000001" customHeight="1"/>
    <row r="8794" ht="20.100000000000001" customHeight="1"/>
    <row r="8795" ht="20.100000000000001" customHeight="1"/>
    <row r="8796" ht="20.100000000000001" customHeight="1"/>
    <row r="8797" ht="20.100000000000001" customHeight="1"/>
    <row r="8798" ht="20.100000000000001" customHeight="1"/>
    <row r="8799" ht="20.100000000000001" customHeight="1"/>
    <row r="8800" ht="20.100000000000001" customHeight="1"/>
    <row r="8801" ht="20.100000000000001" customHeight="1"/>
    <row r="8802" ht="20.100000000000001" customHeight="1"/>
    <row r="8803" ht="20.100000000000001" customHeight="1"/>
    <row r="8804" ht="20.100000000000001" customHeight="1"/>
    <row r="8805" ht="20.100000000000001" customHeight="1"/>
    <row r="8806" ht="20.100000000000001" customHeight="1"/>
    <row r="8807" ht="20.100000000000001" customHeight="1"/>
    <row r="8808" ht="20.100000000000001" customHeight="1"/>
    <row r="8809" ht="20.100000000000001" customHeight="1"/>
    <row r="8810" ht="20.100000000000001" customHeight="1"/>
    <row r="8811" ht="20.100000000000001" customHeight="1"/>
    <row r="8812" ht="20.100000000000001" customHeight="1"/>
    <row r="8813" ht="20.100000000000001" customHeight="1"/>
    <row r="8814" ht="20.100000000000001" customHeight="1"/>
    <row r="8815" ht="20.100000000000001" customHeight="1"/>
    <row r="8816" ht="20.100000000000001" customHeight="1"/>
    <row r="8817" ht="20.100000000000001" customHeight="1"/>
    <row r="8818" ht="20.100000000000001" customHeight="1"/>
    <row r="8819" ht="20.100000000000001" customHeight="1"/>
    <row r="8820" ht="20.100000000000001" customHeight="1"/>
    <row r="8821" ht="20.100000000000001" customHeight="1"/>
    <row r="8822" ht="20.100000000000001" customHeight="1"/>
    <row r="8823" ht="20.100000000000001" customHeight="1"/>
    <row r="8824" ht="20.100000000000001" customHeight="1"/>
    <row r="8825" ht="20.100000000000001" customHeight="1"/>
    <row r="8826" ht="20.100000000000001" customHeight="1"/>
    <row r="8827" ht="20.100000000000001" customHeight="1"/>
    <row r="8828" ht="20.100000000000001" customHeight="1"/>
    <row r="8829" ht="20.100000000000001" customHeight="1"/>
    <row r="8830" ht="20.100000000000001" customHeight="1"/>
    <row r="8831" ht="20.100000000000001" customHeight="1"/>
    <row r="8832" ht="20.100000000000001" customHeight="1"/>
    <row r="8833" ht="20.100000000000001" customHeight="1"/>
    <row r="8834" ht="20.100000000000001" customHeight="1"/>
    <row r="8835" ht="20.100000000000001" customHeight="1"/>
    <row r="8836" ht="20.100000000000001" customHeight="1"/>
    <row r="8837" ht="20.100000000000001" customHeight="1"/>
    <row r="8838" ht="20.100000000000001" customHeight="1"/>
    <row r="8839" ht="20.100000000000001" customHeight="1"/>
    <row r="8840" ht="20.100000000000001" customHeight="1"/>
    <row r="8841" ht="20.100000000000001" customHeight="1"/>
    <row r="8842" ht="20.100000000000001" customHeight="1"/>
    <row r="8843" ht="20.100000000000001" customHeight="1"/>
    <row r="8844" ht="20.100000000000001" customHeight="1"/>
    <row r="8845" ht="20.100000000000001" customHeight="1"/>
    <row r="8846" ht="20.100000000000001" customHeight="1"/>
    <row r="8847" ht="20.100000000000001" customHeight="1"/>
    <row r="8848" ht="20.100000000000001" customHeight="1"/>
    <row r="8849" ht="20.100000000000001" customHeight="1"/>
    <row r="8850" ht="20.100000000000001" customHeight="1"/>
    <row r="8851" ht="20.100000000000001" customHeight="1"/>
    <row r="8852" ht="20.100000000000001" customHeight="1"/>
    <row r="8853" ht="20.100000000000001" customHeight="1"/>
    <row r="8854" ht="20.100000000000001" customHeight="1"/>
    <row r="8855" ht="20.100000000000001" customHeight="1"/>
    <row r="8856" ht="20.100000000000001" customHeight="1"/>
    <row r="8857" ht="20.100000000000001" customHeight="1"/>
    <row r="8858" ht="20.100000000000001" customHeight="1"/>
    <row r="8859" ht="20.100000000000001" customHeight="1"/>
    <row r="8860" ht="20.100000000000001" customHeight="1"/>
    <row r="8861" ht="20.100000000000001" customHeight="1"/>
    <row r="8862" ht="20.100000000000001" customHeight="1"/>
    <row r="8863" ht="20.100000000000001" customHeight="1"/>
    <row r="8864" ht="20.100000000000001" customHeight="1"/>
    <row r="8865" ht="20.100000000000001" customHeight="1"/>
    <row r="8866" ht="20.100000000000001" customHeight="1"/>
    <row r="8867" ht="20.100000000000001" customHeight="1"/>
    <row r="8868" ht="20.100000000000001" customHeight="1"/>
    <row r="8869" ht="20.100000000000001" customHeight="1"/>
    <row r="8870" ht="20.100000000000001" customHeight="1"/>
    <row r="8871" ht="20.100000000000001" customHeight="1"/>
    <row r="8872" ht="20.100000000000001" customHeight="1"/>
    <row r="8873" ht="20.100000000000001" customHeight="1"/>
    <row r="8874" ht="20.100000000000001" customHeight="1"/>
    <row r="8875" ht="20.100000000000001" customHeight="1"/>
    <row r="8876" ht="20.100000000000001" customHeight="1"/>
    <row r="8877" ht="20.100000000000001" customHeight="1"/>
    <row r="8878" ht="20.100000000000001" customHeight="1"/>
    <row r="8879" ht="20.100000000000001" customHeight="1"/>
    <row r="8880" ht="20.100000000000001" customHeight="1"/>
    <row r="8881" ht="20.100000000000001" customHeight="1"/>
    <row r="8882" ht="20.100000000000001" customHeight="1"/>
    <row r="8883" ht="20.100000000000001" customHeight="1"/>
    <row r="8884" ht="20.100000000000001" customHeight="1"/>
    <row r="8885" ht="20.100000000000001" customHeight="1"/>
    <row r="8886" ht="20.100000000000001" customHeight="1"/>
    <row r="8887" ht="20.100000000000001" customHeight="1"/>
    <row r="8888" ht="20.100000000000001" customHeight="1"/>
    <row r="8889" ht="20.100000000000001" customHeight="1"/>
    <row r="8890" ht="20.100000000000001" customHeight="1"/>
    <row r="8891" ht="20.100000000000001" customHeight="1"/>
    <row r="8892" ht="20.100000000000001" customHeight="1"/>
    <row r="8893" ht="20.100000000000001" customHeight="1"/>
    <row r="8894" ht="20.100000000000001" customHeight="1"/>
    <row r="8895" ht="20.100000000000001" customHeight="1"/>
    <row r="8896" ht="20.100000000000001" customHeight="1"/>
    <row r="8897" ht="20.100000000000001" customHeight="1"/>
    <row r="8898" ht="20.100000000000001" customHeight="1"/>
    <row r="8899" ht="20.100000000000001" customHeight="1"/>
    <row r="8900" ht="20.100000000000001" customHeight="1"/>
    <row r="8901" ht="20.100000000000001" customHeight="1"/>
    <row r="8902" ht="20.100000000000001" customHeight="1"/>
    <row r="8903" ht="20.100000000000001" customHeight="1"/>
    <row r="8904" ht="20.100000000000001" customHeight="1"/>
    <row r="8905" ht="20.100000000000001" customHeight="1"/>
    <row r="8906" ht="20.100000000000001" customHeight="1"/>
    <row r="8907" ht="20.100000000000001" customHeight="1"/>
    <row r="8908" ht="20.100000000000001" customHeight="1"/>
    <row r="8909" ht="20.100000000000001" customHeight="1"/>
    <row r="8910" ht="20.100000000000001" customHeight="1"/>
    <row r="8911" ht="20.100000000000001" customHeight="1"/>
    <row r="8912" ht="20.100000000000001" customHeight="1"/>
    <row r="8913" ht="20.100000000000001" customHeight="1"/>
    <row r="8914" ht="20.100000000000001" customHeight="1"/>
    <row r="8915" ht="20.100000000000001" customHeight="1"/>
    <row r="8916" ht="20.100000000000001" customHeight="1"/>
    <row r="8917" ht="20.100000000000001" customHeight="1"/>
    <row r="8918" ht="20.100000000000001" customHeight="1"/>
    <row r="8919" ht="20.100000000000001" customHeight="1"/>
    <row r="8920" ht="20.100000000000001" customHeight="1"/>
    <row r="8921" ht="20.100000000000001" customHeight="1"/>
    <row r="8922" ht="20.100000000000001" customHeight="1"/>
    <row r="8923" ht="20.100000000000001" customHeight="1"/>
    <row r="8924" ht="20.100000000000001" customHeight="1"/>
    <row r="8925" ht="20.100000000000001" customHeight="1"/>
    <row r="8926" ht="20.100000000000001" customHeight="1"/>
    <row r="8927" ht="20.100000000000001" customHeight="1"/>
    <row r="8928" ht="20.100000000000001" customHeight="1"/>
    <row r="8929" ht="20.100000000000001" customHeight="1"/>
    <row r="8930" ht="20.100000000000001" customHeight="1"/>
    <row r="8931" ht="20.100000000000001" customHeight="1"/>
    <row r="8932" ht="20.100000000000001" customHeight="1"/>
    <row r="8933" ht="20.100000000000001" customHeight="1"/>
    <row r="8934" ht="20.100000000000001" customHeight="1"/>
    <row r="8935" ht="20.100000000000001" customHeight="1"/>
    <row r="8936" ht="20.100000000000001" customHeight="1"/>
    <row r="8937" ht="20.100000000000001" customHeight="1"/>
    <row r="8938" ht="20.100000000000001" customHeight="1"/>
    <row r="8939" ht="20.100000000000001" customHeight="1"/>
    <row r="8940" ht="20.100000000000001" customHeight="1"/>
    <row r="8941" ht="20.100000000000001" customHeight="1"/>
    <row r="8942" ht="20.100000000000001" customHeight="1"/>
    <row r="8943" ht="20.100000000000001" customHeight="1"/>
    <row r="8944" ht="20.100000000000001" customHeight="1"/>
    <row r="8945" ht="20.100000000000001" customHeight="1"/>
    <row r="8946" ht="20.100000000000001" customHeight="1"/>
    <row r="8947" ht="20.100000000000001" customHeight="1"/>
    <row r="8948" ht="20.100000000000001" customHeight="1"/>
    <row r="8949" ht="20.100000000000001" customHeight="1"/>
    <row r="8950" ht="20.100000000000001" customHeight="1"/>
    <row r="8951" ht="20.100000000000001" customHeight="1"/>
    <row r="8952" ht="20.100000000000001" customHeight="1"/>
    <row r="8953" ht="20.100000000000001" customHeight="1"/>
    <row r="8954" ht="20.100000000000001" customHeight="1"/>
    <row r="8955" ht="20.100000000000001" customHeight="1"/>
    <row r="8956" ht="20.100000000000001" customHeight="1"/>
    <row r="8957" ht="20.100000000000001" customHeight="1"/>
    <row r="8958" ht="20.100000000000001" customHeight="1"/>
    <row r="8959" ht="20.100000000000001" customHeight="1"/>
    <row r="8960" ht="20.100000000000001" customHeight="1"/>
    <row r="8961" ht="20.100000000000001" customHeight="1"/>
    <row r="8962" ht="20.100000000000001" customHeight="1"/>
    <row r="8963" ht="20.100000000000001" customHeight="1"/>
    <row r="8964" ht="20.100000000000001" customHeight="1"/>
    <row r="8965" ht="20.100000000000001" customHeight="1"/>
    <row r="8966" ht="20.100000000000001" customHeight="1"/>
    <row r="8967" ht="20.100000000000001" customHeight="1"/>
    <row r="8968" ht="20.100000000000001" customHeight="1"/>
    <row r="8969" ht="20.100000000000001" customHeight="1"/>
    <row r="8970" ht="20.100000000000001" customHeight="1"/>
    <row r="8971" ht="20.100000000000001" customHeight="1"/>
    <row r="8972" ht="20.100000000000001" customHeight="1"/>
    <row r="8973" ht="20.100000000000001" customHeight="1"/>
    <row r="8974" ht="20.100000000000001" customHeight="1"/>
    <row r="8975" ht="20.100000000000001" customHeight="1"/>
    <row r="8976" ht="20.100000000000001" customHeight="1"/>
    <row r="8977" ht="20.100000000000001" customHeight="1"/>
    <row r="8978" ht="20.100000000000001" customHeight="1"/>
    <row r="8979" ht="20.100000000000001" customHeight="1"/>
    <row r="8980" ht="20.100000000000001" customHeight="1"/>
    <row r="8981" ht="20.100000000000001" customHeight="1"/>
    <row r="8982" ht="20.100000000000001" customHeight="1"/>
    <row r="8983" ht="20.100000000000001" customHeight="1"/>
    <row r="8984" ht="20.100000000000001" customHeight="1"/>
    <row r="8985" ht="20.100000000000001" customHeight="1"/>
    <row r="8986" ht="20.100000000000001" customHeight="1"/>
    <row r="8987" ht="20.100000000000001" customHeight="1"/>
    <row r="8988" ht="20.100000000000001" customHeight="1"/>
    <row r="8989" ht="20.100000000000001" customHeight="1"/>
    <row r="8990" ht="20.100000000000001" customHeight="1"/>
    <row r="8991" ht="20.100000000000001" customHeight="1"/>
    <row r="8992" ht="20.100000000000001" customHeight="1"/>
    <row r="8993" ht="20.100000000000001" customHeight="1"/>
    <row r="8994" ht="20.100000000000001" customHeight="1"/>
    <row r="8995" ht="20.100000000000001" customHeight="1"/>
    <row r="8996" ht="20.100000000000001" customHeight="1"/>
    <row r="8997" ht="20.100000000000001" customHeight="1"/>
    <row r="8998" ht="20.100000000000001" customHeight="1"/>
    <row r="8999" ht="20.100000000000001" customHeight="1"/>
    <row r="9000" ht="20.100000000000001" customHeight="1"/>
    <row r="9001" ht="20.100000000000001" customHeight="1"/>
    <row r="9002" ht="20.100000000000001" customHeight="1"/>
    <row r="9003" ht="20.100000000000001" customHeight="1"/>
    <row r="9004" ht="20.100000000000001" customHeight="1"/>
    <row r="9005" ht="20.100000000000001" customHeight="1"/>
    <row r="9006" ht="20.100000000000001" customHeight="1"/>
    <row r="9007" ht="20.100000000000001" customHeight="1"/>
    <row r="9008" ht="20.100000000000001" customHeight="1"/>
    <row r="9009" ht="20.100000000000001" customHeight="1"/>
    <row r="9010" ht="20.100000000000001" customHeight="1"/>
    <row r="9011" ht="20.100000000000001" customHeight="1"/>
    <row r="9012" ht="20.100000000000001" customHeight="1"/>
    <row r="9013" ht="20.100000000000001" customHeight="1"/>
    <row r="9014" ht="20.100000000000001" customHeight="1"/>
    <row r="9015" ht="20.100000000000001" customHeight="1"/>
    <row r="9016" ht="20.100000000000001" customHeight="1"/>
    <row r="9017" ht="20.100000000000001" customHeight="1"/>
    <row r="9018" ht="20.100000000000001" customHeight="1"/>
    <row r="9019" ht="20.100000000000001" customHeight="1"/>
    <row r="9020" ht="20.100000000000001" customHeight="1"/>
    <row r="9021" ht="20.100000000000001" customHeight="1"/>
    <row r="9022" ht="20.100000000000001" customHeight="1"/>
    <row r="9023" ht="20.100000000000001" customHeight="1"/>
    <row r="9024" ht="20.100000000000001" customHeight="1"/>
    <row r="9025" ht="20.100000000000001" customHeight="1"/>
    <row r="9026" ht="20.100000000000001" customHeight="1"/>
    <row r="9027" ht="20.100000000000001" customHeight="1"/>
    <row r="9028" ht="20.100000000000001" customHeight="1"/>
    <row r="9029" ht="20.100000000000001" customHeight="1"/>
    <row r="9030" ht="20.100000000000001" customHeight="1"/>
    <row r="9031" ht="20.100000000000001" customHeight="1"/>
    <row r="9032" ht="20.100000000000001" customHeight="1"/>
    <row r="9033" ht="20.100000000000001" customHeight="1"/>
    <row r="9034" ht="20.100000000000001" customHeight="1"/>
    <row r="9035" ht="20.100000000000001" customHeight="1"/>
    <row r="9036" ht="20.100000000000001" customHeight="1"/>
    <row r="9037" ht="20.100000000000001" customHeight="1"/>
    <row r="9038" ht="20.100000000000001" customHeight="1"/>
    <row r="9039" ht="20.100000000000001" customHeight="1"/>
    <row r="9040" ht="20.100000000000001" customHeight="1"/>
    <row r="9041" ht="20.100000000000001" customHeight="1"/>
    <row r="9042" ht="20.100000000000001" customHeight="1"/>
    <row r="9043" ht="20.100000000000001" customHeight="1"/>
    <row r="9044" ht="20.100000000000001" customHeight="1"/>
    <row r="9045" ht="20.100000000000001" customHeight="1"/>
    <row r="9046" ht="20.100000000000001" customHeight="1"/>
    <row r="9047" ht="20.100000000000001" customHeight="1"/>
    <row r="9048" ht="20.100000000000001" customHeight="1"/>
    <row r="9049" ht="20.100000000000001" customHeight="1"/>
    <row r="9050" ht="20.100000000000001" customHeight="1"/>
    <row r="9051" ht="20.100000000000001" customHeight="1"/>
    <row r="9052" ht="20.100000000000001" customHeight="1"/>
    <row r="9053" ht="20.100000000000001" customHeight="1"/>
    <row r="9054" ht="20.100000000000001" customHeight="1"/>
    <row r="9055" ht="20.100000000000001" customHeight="1"/>
    <row r="9056" ht="20.100000000000001" customHeight="1"/>
    <row r="9057" ht="20.100000000000001" customHeight="1"/>
    <row r="9058" ht="20.100000000000001" customHeight="1"/>
    <row r="9059" ht="20.100000000000001" customHeight="1"/>
    <row r="9060" ht="20.100000000000001" customHeight="1"/>
    <row r="9061" ht="20.100000000000001" customHeight="1"/>
    <row r="9062" ht="20.100000000000001" customHeight="1"/>
    <row r="9063" ht="20.100000000000001" customHeight="1"/>
    <row r="9064" ht="20.100000000000001" customHeight="1"/>
    <row r="9065" ht="20.100000000000001" customHeight="1"/>
    <row r="9066" ht="20.100000000000001" customHeight="1"/>
    <row r="9067" ht="20.100000000000001" customHeight="1"/>
    <row r="9068" ht="20.100000000000001" customHeight="1"/>
    <row r="9069" ht="20.100000000000001" customHeight="1"/>
    <row r="9070" ht="20.100000000000001" customHeight="1"/>
    <row r="9071" ht="20.100000000000001" customHeight="1"/>
    <row r="9072" ht="20.100000000000001" customHeight="1"/>
    <row r="9073" ht="20.100000000000001" customHeight="1"/>
    <row r="9074" ht="20.100000000000001" customHeight="1"/>
    <row r="9075" ht="20.100000000000001" customHeight="1"/>
    <row r="9076" ht="20.100000000000001" customHeight="1"/>
    <row r="9077" ht="20.100000000000001" customHeight="1"/>
    <row r="9078" ht="20.100000000000001" customHeight="1"/>
    <row r="9079" ht="20.100000000000001" customHeight="1"/>
    <row r="9080" ht="20.100000000000001" customHeight="1"/>
    <row r="9081" ht="20.100000000000001" customHeight="1"/>
    <row r="9082" ht="20.100000000000001" customHeight="1"/>
    <row r="9083" ht="20.100000000000001" customHeight="1"/>
    <row r="9084" ht="20.100000000000001" customHeight="1"/>
    <row r="9085" ht="20.100000000000001" customHeight="1"/>
    <row r="9086" ht="20.100000000000001" customHeight="1"/>
    <row r="9087" ht="20.100000000000001" customHeight="1"/>
    <row r="9088" ht="20.100000000000001" customHeight="1"/>
    <row r="9089" ht="20.100000000000001" customHeight="1"/>
    <row r="9090" ht="20.100000000000001" customHeight="1"/>
    <row r="9091" ht="20.100000000000001" customHeight="1"/>
    <row r="9092" ht="20.100000000000001" customHeight="1"/>
    <row r="9093" ht="20.100000000000001" customHeight="1"/>
    <row r="9094" ht="20.100000000000001" customHeight="1"/>
    <row r="9095" ht="20.100000000000001" customHeight="1"/>
    <row r="9096" ht="20.100000000000001" customHeight="1"/>
    <row r="9097" ht="20.100000000000001" customHeight="1"/>
    <row r="9098" ht="20.100000000000001" customHeight="1"/>
    <row r="9099" ht="20.100000000000001" customHeight="1"/>
    <row r="9100" ht="20.100000000000001" customHeight="1"/>
    <row r="9101" ht="20.100000000000001" customHeight="1"/>
    <row r="9102" ht="20.100000000000001" customHeight="1"/>
    <row r="9103" ht="20.100000000000001" customHeight="1"/>
    <row r="9104" ht="20.100000000000001" customHeight="1"/>
    <row r="9105" ht="20.100000000000001" customHeight="1"/>
    <row r="9106" ht="20.100000000000001" customHeight="1"/>
    <row r="9107" ht="20.100000000000001" customHeight="1"/>
    <row r="9108" ht="20.100000000000001" customHeight="1"/>
    <row r="9109" ht="20.100000000000001" customHeight="1"/>
    <row r="9110" ht="20.100000000000001" customHeight="1"/>
    <row r="9111" ht="20.100000000000001" customHeight="1"/>
    <row r="9112" ht="20.100000000000001" customHeight="1"/>
    <row r="9113" ht="20.100000000000001" customHeight="1"/>
    <row r="9114" ht="20.100000000000001" customHeight="1"/>
    <row r="9115" ht="20.100000000000001" customHeight="1"/>
    <row r="9116" ht="20.100000000000001" customHeight="1"/>
    <row r="9117" ht="20.100000000000001" customHeight="1"/>
    <row r="9118" ht="20.100000000000001" customHeight="1"/>
    <row r="9119" ht="20.100000000000001" customHeight="1"/>
    <row r="9120" ht="20.100000000000001" customHeight="1"/>
    <row r="9121" ht="20.100000000000001" customHeight="1"/>
    <row r="9122" ht="20.100000000000001" customHeight="1"/>
    <row r="9123" ht="20.100000000000001" customHeight="1"/>
    <row r="9124" ht="20.100000000000001" customHeight="1"/>
    <row r="9125" ht="20.100000000000001" customHeight="1"/>
    <row r="9126" ht="20.100000000000001" customHeight="1"/>
    <row r="9127" ht="20.100000000000001" customHeight="1"/>
    <row r="9128" ht="20.100000000000001" customHeight="1"/>
    <row r="9129" ht="20.100000000000001" customHeight="1"/>
    <row r="9130" ht="20.100000000000001" customHeight="1"/>
    <row r="9131" ht="20.100000000000001" customHeight="1"/>
    <row r="9132" ht="20.100000000000001" customHeight="1"/>
    <row r="9133" ht="20.100000000000001" customHeight="1"/>
    <row r="9134" ht="20.100000000000001" customHeight="1"/>
    <row r="9135" ht="20.100000000000001" customHeight="1"/>
    <row r="9136" ht="20.100000000000001" customHeight="1"/>
    <row r="9137" ht="20.100000000000001" customHeight="1"/>
    <row r="9138" ht="20.100000000000001" customHeight="1"/>
    <row r="9139" ht="20.100000000000001" customHeight="1"/>
    <row r="9140" ht="20.100000000000001" customHeight="1"/>
    <row r="9141" ht="20.100000000000001" customHeight="1"/>
    <row r="9142" ht="20.100000000000001" customHeight="1"/>
    <row r="9143" ht="20.100000000000001" customHeight="1"/>
    <row r="9144" ht="20.100000000000001" customHeight="1"/>
    <row r="9145" ht="20.100000000000001" customHeight="1"/>
    <row r="9146" ht="20.100000000000001" customHeight="1"/>
    <row r="9147" ht="20.100000000000001" customHeight="1"/>
    <row r="9148" ht="20.100000000000001" customHeight="1"/>
    <row r="9149" ht="20.100000000000001" customHeight="1"/>
    <row r="9150" ht="20.100000000000001" customHeight="1"/>
    <row r="9151" ht="20.100000000000001" customHeight="1"/>
    <row r="9152" ht="20.100000000000001" customHeight="1"/>
    <row r="9153" ht="20.100000000000001" customHeight="1"/>
    <row r="9154" ht="20.100000000000001" customHeight="1"/>
    <row r="9155" ht="20.100000000000001" customHeight="1"/>
    <row r="9156" ht="20.100000000000001" customHeight="1"/>
    <row r="9157" ht="20.100000000000001" customHeight="1"/>
    <row r="9158" ht="20.100000000000001" customHeight="1"/>
    <row r="9159" ht="20.100000000000001" customHeight="1"/>
    <row r="9160" ht="20.100000000000001" customHeight="1"/>
    <row r="9161" ht="20.100000000000001" customHeight="1"/>
    <row r="9162" ht="20.100000000000001" customHeight="1"/>
    <row r="9163" ht="20.100000000000001" customHeight="1"/>
    <row r="9164" ht="20.100000000000001" customHeight="1"/>
    <row r="9165" ht="20.100000000000001" customHeight="1"/>
    <row r="9166" ht="20.100000000000001" customHeight="1"/>
    <row r="9167" ht="20.100000000000001" customHeight="1"/>
    <row r="9168" ht="20.100000000000001" customHeight="1"/>
    <row r="9169" ht="20.100000000000001" customHeight="1"/>
    <row r="9170" ht="20.100000000000001" customHeight="1"/>
    <row r="9171" ht="20.100000000000001" customHeight="1"/>
    <row r="9172" ht="20.100000000000001" customHeight="1"/>
    <row r="9173" ht="20.100000000000001" customHeight="1"/>
    <row r="9174" ht="20.100000000000001" customHeight="1"/>
    <row r="9175" ht="20.100000000000001" customHeight="1"/>
    <row r="9176" ht="20.100000000000001" customHeight="1"/>
    <row r="9177" ht="20.100000000000001" customHeight="1"/>
    <row r="9178" ht="20.100000000000001" customHeight="1"/>
    <row r="9179" ht="20.100000000000001" customHeight="1"/>
    <row r="9180" ht="20.100000000000001" customHeight="1"/>
    <row r="9181" ht="20.100000000000001" customHeight="1"/>
    <row r="9182" ht="20.100000000000001" customHeight="1"/>
    <row r="9183" ht="20.100000000000001" customHeight="1"/>
    <row r="9184" ht="20.100000000000001" customHeight="1"/>
    <row r="9185" ht="20.100000000000001" customHeight="1"/>
    <row r="9186" ht="20.100000000000001" customHeight="1"/>
    <row r="9187" ht="20.100000000000001" customHeight="1"/>
    <row r="9188" ht="20.100000000000001" customHeight="1"/>
    <row r="9189" ht="20.100000000000001" customHeight="1"/>
    <row r="9190" ht="20.100000000000001" customHeight="1"/>
    <row r="9191" ht="20.100000000000001" customHeight="1"/>
    <row r="9192" ht="20.100000000000001" customHeight="1"/>
    <row r="9193" ht="20.100000000000001" customHeight="1"/>
    <row r="9194" ht="20.100000000000001" customHeight="1"/>
    <row r="9195" ht="20.100000000000001" customHeight="1"/>
    <row r="9196" ht="20.100000000000001" customHeight="1"/>
    <row r="9197" ht="20.100000000000001" customHeight="1"/>
    <row r="9198" ht="20.100000000000001" customHeight="1"/>
    <row r="9199" ht="20.100000000000001" customHeight="1"/>
    <row r="9200" ht="20.100000000000001" customHeight="1"/>
    <row r="9201" ht="20.100000000000001" customHeight="1"/>
    <row r="9202" ht="20.100000000000001" customHeight="1"/>
    <row r="9203" ht="20.100000000000001" customHeight="1"/>
    <row r="9204" ht="20.100000000000001" customHeight="1"/>
    <row r="9205" ht="20.100000000000001" customHeight="1"/>
    <row r="9206" ht="20.100000000000001" customHeight="1"/>
    <row r="9207" ht="20.100000000000001" customHeight="1"/>
    <row r="9208" ht="20.100000000000001" customHeight="1"/>
    <row r="9209" ht="20.100000000000001" customHeight="1"/>
    <row r="9210" ht="20.100000000000001" customHeight="1"/>
    <row r="9211" ht="20.100000000000001" customHeight="1"/>
    <row r="9212" ht="20.100000000000001" customHeight="1"/>
    <row r="9213" ht="20.100000000000001" customHeight="1"/>
    <row r="9214" ht="20.100000000000001" customHeight="1"/>
    <row r="9215" ht="20.100000000000001" customHeight="1"/>
    <row r="9216" ht="20.100000000000001" customHeight="1"/>
    <row r="9217" ht="20.100000000000001" customHeight="1"/>
    <row r="9218" ht="20.100000000000001" customHeight="1"/>
    <row r="9219" ht="20.100000000000001" customHeight="1"/>
    <row r="9220" ht="20.100000000000001" customHeight="1"/>
    <row r="9221" ht="20.100000000000001" customHeight="1"/>
    <row r="9222" ht="20.100000000000001" customHeight="1"/>
    <row r="9223" ht="20.100000000000001" customHeight="1"/>
    <row r="9224" ht="20.100000000000001" customHeight="1"/>
    <row r="9225" ht="20.100000000000001" customHeight="1"/>
    <row r="9226" ht="20.100000000000001" customHeight="1"/>
    <row r="9227" ht="20.100000000000001" customHeight="1"/>
    <row r="9228" ht="20.100000000000001" customHeight="1"/>
    <row r="9229" ht="20.100000000000001" customHeight="1"/>
    <row r="9230" ht="20.100000000000001" customHeight="1"/>
    <row r="9231" ht="20.100000000000001" customHeight="1"/>
    <row r="9232" ht="20.100000000000001" customHeight="1"/>
    <row r="9233" ht="20.100000000000001" customHeight="1"/>
    <row r="9234" ht="20.100000000000001" customHeight="1"/>
    <row r="9235" ht="20.100000000000001" customHeight="1"/>
    <row r="9236" ht="20.100000000000001" customHeight="1"/>
    <row r="9237" ht="20.100000000000001" customHeight="1"/>
    <row r="9238" ht="20.100000000000001" customHeight="1"/>
    <row r="9239" ht="20.100000000000001" customHeight="1"/>
    <row r="9240" ht="20.100000000000001" customHeight="1"/>
    <row r="9241" ht="20.100000000000001" customHeight="1"/>
    <row r="9242" ht="20.100000000000001" customHeight="1"/>
    <row r="9243" ht="20.100000000000001" customHeight="1"/>
    <row r="9244" ht="20.100000000000001" customHeight="1"/>
    <row r="9245" ht="20.100000000000001" customHeight="1"/>
    <row r="9246" ht="20.100000000000001" customHeight="1"/>
    <row r="9247" ht="20.100000000000001" customHeight="1"/>
    <row r="9248" ht="20.100000000000001" customHeight="1"/>
    <row r="9249" ht="20.100000000000001" customHeight="1"/>
    <row r="9250" ht="20.100000000000001" customHeight="1"/>
    <row r="9251" ht="20.100000000000001" customHeight="1"/>
    <row r="9252" ht="20.100000000000001" customHeight="1"/>
    <row r="9253" ht="20.100000000000001" customHeight="1"/>
    <row r="9254" ht="20.100000000000001" customHeight="1"/>
    <row r="9255" ht="20.100000000000001" customHeight="1"/>
    <row r="9256" ht="20.100000000000001" customHeight="1"/>
    <row r="9257" ht="20.100000000000001" customHeight="1"/>
    <row r="9258" ht="20.100000000000001" customHeight="1"/>
    <row r="9259" ht="20.100000000000001" customHeight="1"/>
    <row r="9260" ht="20.100000000000001" customHeight="1"/>
    <row r="9261" ht="20.100000000000001" customHeight="1"/>
    <row r="9262" ht="20.100000000000001" customHeight="1"/>
    <row r="9263" ht="20.100000000000001" customHeight="1"/>
    <row r="9264" ht="20.100000000000001" customHeight="1"/>
    <row r="9265" ht="20.100000000000001" customHeight="1"/>
    <row r="9266" ht="20.100000000000001" customHeight="1"/>
    <row r="9267" ht="20.100000000000001" customHeight="1"/>
    <row r="9268" ht="20.100000000000001" customHeight="1"/>
    <row r="9269" ht="20.100000000000001" customHeight="1"/>
    <row r="9270" ht="20.100000000000001" customHeight="1"/>
    <row r="9271" ht="20.100000000000001" customHeight="1"/>
    <row r="9272" ht="20.100000000000001" customHeight="1"/>
    <row r="9273" ht="20.100000000000001" customHeight="1"/>
    <row r="9274" ht="20.100000000000001" customHeight="1"/>
    <row r="9275" ht="20.100000000000001" customHeight="1"/>
    <row r="9276" ht="20.100000000000001" customHeight="1"/>
    <row r="9277" ht="20.100000000000001" customHeight="1"/>
    <row r="9278" ht="20.100000000000001" customHeight="1"/>
    <row r="9279" ht="20.100000000000001" customHeight="1"/>
    <row r="9280" ht="20.100000000000001" customHeight="1"/>
    <row r="9281" ht="20.100000000000001" customHeight="1"/>
    <row r="9282" ht="20.100000000000001" customHeight="1"/>
    <row r="9283" ht="20.100000000000001" customHeight="1"/>
    <row r="9284" ht="20.100000000000001" customHeight="1"/>
    <row r="9285" ht="20.100000000000001" customHeight="1"/>
    <row r="9286" ht="20.100000000000001" customHeight="1"/>
    <row r="9287" ht="20.100000000000001" customHeight="1"/>
    <row r="9288" ht="20.100000000000001" customHeight="1"/>
    <row r="9289" ht="20.100000000000001" customHeight="1"/>
    <row r="9290" ht="20.100000000000001" customHeight="1"/>
    <row r="9291" ht="20.100000000000001" customHeight="1"/>
    <row r="9292" ht="20.100000000000001" customHeight="1"/>
    <row r="9293" ht="20.100000000000001" customHeight="1"/>
    <row r="9294" ht="20.100000000000001" customHeight="1"/>
    <row r="9295" ht="20.100000000000001" customHeight="1"/>
    <row r="9296" ht="20.100000000000001" customHeight="1"/>
    <row r="9297" ht="20.100000000000001" customHeight="1"/>
    <row r="9298" ht="20.100000000000001" customHeight="1"/>
    <row r="9299" ht="20.100000000000001" customHeight="1"/>
    <row r="9300" ht="20.100000000000001" customHeight="1"/>
    <row r="9301" ht="20.100000000000001" customHeight="1"/>
    <row r="9302" ht="20.100000000000001" customHeight="1"/>
    <row r="9303" ht="20.100000000000001" customHeight="1"/>
    <row r="9304" ht="20.100000000000001" customHeight="1"/>
    <row r="9305" ht="20.100000000000001" customHeight="1"/>
    <row r="9306" ht="20.100000000000001" customHeight="1"/>
    <row r="9307" ht="20.100000000000001" customHeight="1"/>
    <row r="9308" ht="20.100000000000001" customHeight="1"/>
    <row r="9309" ht="20.100000000000001" customHeight="1"/>
    <row r="9310" ht="20.100000000000001" customHeight="1"/>
    <row r="9311" ht="20.100000000000001" customHeight="1"/>
    <row r="9312" ht="20.100000000000001" customHeight="1"/>
    <row r="9313" ht="20.100000000000001" customHeight="1"/>
    <row r="9314" ht="20.100000000000001" customHeight="1"/>
    <row r="9315" ht="20.100000000000001" customHeight="1"/>
    <row r="9316" ht="20.100000000000001" customHeight="1"/>
    <row r="9317" ht="20.100000000000001" customHeight="1"/>
    <row r="9318" ht="20.100000000000001" customHeight="1"/>
    <row r="9319" ht="20.100000000000001" customHeight="1"/>
    <row r="9320" ht="20.100000000000001" customHeight="1"/>
    <row r="9321" ht="20.100000000000001" customHeight="1"/>
    <row r="9322" ht="20.100000000000001" customHeight="1"/>
    <row r="9323" ht="20.100000000000001" customHeight="1"/>
    <row r="9324" ht="20.100000000000001" customHeight="1"/>
    <row r="9325" ht="20.100000000000001" customHeight="1"/>
    <row r="9326" ht="20.100000000000001" customHeight="1"/>
    <row r="9327" ht="20.100000000000001" customHeight="1"/>
    <row r="9328" ht="20.100000000000001" customHeight="1"/>
    <row r="9329" ht="20.100000000000001" customHeight="1"/>
    <row r="9330" ht="20.100000000000001" customHeight="1"/>
    <row r="9331" ht="20.100000000000001" customHeight="1"/>
    <row r="9332" ht="20.100000000000001" customHeight="1"/>
    <row r="9333" ht="20.100000000000001" customHeight="1"/>
    <row r="9334" ht="20.100000000000001" customHeight="1"/>
    <row r="9335" ht="20.100000000000001" customHeight="1"/>
    <row r="9336" ht="20.100000000000001" customHeight="1"/>
    <row r="9337" ht="20.100000000000001" customHeight="1"/>
    <row r="9338" ht="20.100000000000001" customHeight="1"/>
    <row r="9339" ht="20.100000000000001" customHeight="1"/>
    <row r="9340" ht="20.100000000000001" customHeight="1"/>
    <row r="9341" ht="20.100000000000001" customHeight="1"/>
    <row r="9342" ht="20.100000000000001" customHeight="1"/>
    <row r="9343" ht="20.100000000000001" customHeight="1"/>
    <row r="9344" ht="20.100000000000001" customHeight="1"/>
    <row r="9345" ht="20.100000000000001" customHeight="1"/>
    <row r="9346" ht="20.100000000000001" customHeight="1"/>
    <row r="9347" ht="20.100000000000001" customHeight="1"/>
    <row r="9348" ht="20.100000000000001" customHeight="1"/>
    <row r="9349" ht="20.100000000000001" customHeight="1"/>
    <row r="9350" ht="20.100000000000001" customHeight="1"/>
    <row r="9351" ht="20.100000000000001" customHeight="1"/>
    <row r="9352" ht="20.100000000000001" customHeight="1"/>
    <row r="9353" ht="20.100000000000001" customHeight="1"/>
    <row r="9354" ht="20.100000000000001" customHeight="1"/>
    <row r="9355" ht="20.100000000000001" customHeight="1"/>
    <row r="9356" ht="20.100000000000001" customHeight="1"/>
    <row r="9357" ht="20.100000000000001" customHeight="1"/>
    <row r="9358" ht="20.100000000000001" customHeight="1"/>
    <row r="9359" ht="20.100000000000001" customHeight="1"/>
    <row r="9360" ht="20.100000000000001" customHeight="1"/>
    <row r="9361" ht="20.100000000000001" customHeight="1"/>
    <row r="9362" ht="20.100000000000001" customHeight="1"/>
    <row r="9363" ht="20.100000000000001" customHeight="1"/>
    <row r="9364" ht="20.100000000000001" customHeight="1"/>
    <row r="9365" ht="20.100000000000001" customHeight="1"/>
    <row r="9366" ht="20.100000000000001" customHeight="1"/>
    <row r="9367" ht="20.100000000000001" customHeight="1"/>
    <row r="9368" ht="20.100000000000001" customHeight="1"/>
    <row r="9369" ht="20.100000000000001" customHeight="1"/>
    <row r="9370" ht="20.100000000000001" customHeight="1"/>
    <row r="9371" ht="20.100000000000001" customHeight="1"/>
    <row r="9372" ht="20.100000000000001" customHeight="1"/>
    <row r="9373" ht="20.100000000000001" customHeight="1"/>
    <row r="9374" ht="20.100000000000001" customHeight="1"/>
    <row r="9375" ht="20.100000000000001" customHeight="1"/>
    <row r="9376" ht="20.100000000000001" customHeight="1"/>
    <row r="9377" ht="20.100000000000001" customHeight="1"/>
    <row r="9378" ht="20.100000000000001" customHeight="1"/>
    <row r="9379" ht="20.100000000000001" customHeight="1"/>
    <row r="9380" ht="20.100000000000001" customHeight="1"/>
    <row r="9381" ht="20.100000000000001" customHeight="1"/>
    <row r="9382" ht="20.100000000000001" customHeight="1"/>
    <row r="9383" ht="20.100000000000001" customHeight="1"/>
    <row r="9384" ht="20.100000000000001" customHeight="1"/>
    <row r="9385" ht="20.100000000000001" customHeight="1"/>
    <row r="9386" ht="20.100000000000001" customHeight="1"/>
    <row r="9387" ht="20.100000000000001" customHeight="1"/>
    <row r="9388" ht="20.100000000000001" customHeight="1"/>
    <row r="9389" ht="20.100000000000001" customHeight="1"/>
    <row r="9390" ht="20.100000000000001" customHeight="1"/>
    <row r="9391" ht="20.100000000000001" customHeight="1"/>
    <row r="9392" ht="20.100000000000001" customHeight="1"/>
    <row r="9393" ht="20.100000000000001" customHeight="1"/>
    <row r="9394" ht="20.100000000000001" customHeight="1"/>
    <row r="9395" ht="20.100000000000001" customHeight="1"/>
    <row r="9396" ht="20.100000000000001" customHeight="1"/>
    <row r="9397" ht="20.100000000000001" customHeight="1"/>
    <row r="9398" ht="20.100000000000001" customHeight="1"/>
    <row r="9399" ht="20.100000000000001" customHeight="1"/>
    <row r="9400" ht="20.100000000000001" customHeight="1"/>
    <row r="9401" ht="20.100000000000001" customHeight="1"/>
    <row r="9402" ht="20.100000000000001" customHeight="1"/>
    <row r="9403" ht="20.100000000000001" customHeight="1"/>
    <row r="9404" ht="20.100000000000001" customHeight="1"/>
    <row r="9405" ht="20.100000000000001" customHeight="1"/>
    <row r="9406" ht="20.100000000000001" customHeight="1"/>
    <row r="9407" ht="20.100000000000001" customHeight="1"/>
    <row r="9408" ht="20.100000000000001" customHeight="1"/>
    <row r="9409" ht="20.100000000000001" customHeight="1"/>
    <row r="9410" ht="20.100000000000001" customHeight="1"/>
    <row r="9411" ht="20.100000000000001" customHeight="1"/>
    <row r="9412" ht="20.100000000000001" customHeight="1"/>
    <row r="9413" ht="20.100000000000001" customHeight="1"/>
    <row r="9414" ht="20.100000000000001" customHeight="1"/>
    <row r="9415" ht="20.100000000000001" customHeight="1"/>
    <row r="9416" ht="20.100000000000001" customHeight="1"/>
    <row r="9417" ht="20.100000000000001" customHeight="1"/>
    <row r="9418" ht="20.100000000000001" customHeight="1"/>
    <row r="9419" ht="20.100000000000001" customHeight="1"/>
    <row r="9420" ht="20.100000000000001" customHeight="1"/>
    <row r="9421" ht="20.100000000000001" customHeight="1"/>
    <row r="9422" ht="20.100000000000001" customHeight="1"/>
    <row r="9423" ht="20.100000000000001" customHeight="1"/>
    <row r="9424" ht="20.100000000000001" customHeight="1"/>
    <row r="9425" ht="20.100000000000001" customHeight="1"/>
    <row r="9426" ht="20.100000000000001" customHeight="1"/>
    <row r="9427" ht="20.100000000000001" customHeight="1"/>
    <row r="9428" ht="20.100000000000001" customHeight="1"/>
    <row r="9429" ht="20.100000000000001" customHeight="1"/>
    <row r="9430" ht="20.100000000000001" customHeight="1"/>
    <row r="9431" ht="20.100000000000001" customHeight="1"/>
    <row r="9432" ht="20.100000000000001" customHeight="1"/>
    <row r="9433" ht="20.100000000000001" customHeight="1"/>
    <row r="9434" ht="20.100000000000001" customHeight="1"/>
    <row r="9435" ht="20.100000000000001" customHeight="1"/>
    <row r="9436" ht="20.100000000000001" customHeight="1"/>
    <row r="9437" ht="20.100000000000001" customHeight="1"/>
    <row r="9438" ht="20.100000000000001" customHeight="1"/>
    <row r="9439" ht="20.100000000000001" customHeight="1"/>
    <row r="9440" ht="20.100000000000001" customHeight="1"/>
    <row r="9441" ht="20.100000000000001" customHeight="1"/>
    <row r="9442" ht="20.100000000000001" customHeight="1"/>
    <row r="9443" ht="20.100000000000001" customHeight="1"/>
    <row r="9444" ht="20.100000000000001" customHeight="1"/>
    <row r="9445" ht="20.100000000000001" customHeight="1"/>
    <row r="9446" ht="20.100000000000001" customHeight="1"/>
    <row r="9447" ht="20.100000000000001" customHeight="1"/>
    <row r="9448" ht="20.100000000000001" customHeight="1"/>
    <row r="9449" ht="20.100000000000001" customHeight="1"/>
    <row r="9450" ht="20.100000000000001" customHeight="1"/>
    <row r="9451" ht="20.100000000000001" customHeight="1"/>
    <row r="9452" ht="20.100000000000001" customHeight="1"/>
    <row r="9453" ht="20.100000000000001" customHeight="1"/>
    <row r="9454" ht="20.100000000000001" customHeight="1"/>
    <row r="9455" ht="20.100000000000001" customHeight="1"/>
    <row r="9456" ht="20.100000000000001" customHeight="1"/>
    <row r="9457" ht="20.100000000000001" customHeight="1"/>
    <row r="9458" ht="20.100000000000001" customHeight="1"/>
    <row r="9459" ht="20.100000000000001" customHeight="1"/>
    <row r="9460" ht="20.100000000000001" customHeight="1"/>
    <row r="9461" ht="20.100000000000001" customHeight="1"/>
    <row r="9462" ht="20.100000000000001" customHeight="1"/>
    <row r="9463" ht="20.100000000000001" customHeight="1"/>
    <row r="9464" ht="20.100000000000001" customHeight="1"/>
    <row r="9465" ht="20.100000000000001" customHeight="1"/>
    <row r="9466" ht="20.100000000000001" customHeight="1"/>
    <row r="9467" ht="20.100000000000001" customHeight="1"/>
    <row r="9468" ht="20.100000000000001" customHeight="1"/>
    <row r="9469" ht="20.100000000000001" customHeight="1"/>
    <row r="9470" ht="20.100000000000001" customHeight="1"/>
    <row r="9471" ht="20.100000000000001" customHeight="1"/>
    <row r="9472" ht="20.100000000000001" customHeight="1"/>
    <row r="9473" ht="20.100000000000001" customHeight="1"/>
    <row r="9474" ht="20.100000000000001" customHeight="1"/>
    <row r="9475" ht="20.100000000000001" customHeight="1"/>
    <row r="9476" ht="20.100000000000001" customHeight="1"/>
    <row r="9477" ht="20.100000000000001" customHeight="1"/>
    <row r="9478" ht="20.100000000000001" customHeight="1"/>
    <row r="9479" ht="20.100000000000001" customHeight="1"/>
    <row r="9480" ht="20.100000000000001" customHeight="1"/>
    <row r="9481" ht="20.100000000000001" customHeight="1"/>
    <row r="9482" ht="20.100000000000001" customHeight="1"/>
    <row r="9483" ht="20.100000000000001" customHeight="1"/>
    <row r="9484" ht="20.100000000000001" customHeight="1"/>
    <row r="9485" ht="20.100000000000001" customHeight="1"/>
    <row r="9486" ht="20.100000000000001" customHeight="1"/>
    <row r="9487" ht="20.100000000000001" customHeight="1"/>
    <row r="9488" ht="20.100000000000001" customHeight="1"/>
    <row r="9489" ht="20.100000000000001" customHeight="1"/>
    <row r="9490" ht="20.100000000000001" customHeight="1"/>
    <row r="9491" ht="20.100000000000001" customHeight="1"/>
    <row r="9492" ht="20.100000000000001" customHeight="1"/>
    <row r="9493" ht="20.100000000000001" customHeight="1"/>
    <row r="9494" ht="20.100000000000001" customHeight="1"/>
    <row r="9495" ht="20.100000000000001" customHeight="1"/>
    <row r="9496" ht="20.100000000000001" customHeight="1"/>
    <row r="9497" ht="20.100000000000001" customHeight="1"/>
    <row r="9498" ht="20.100000000000001" customHeight="1"/>
    <row r="9499" ht="20.100000000000001" customHeight="1"/>
    <row r="9500" ht="20.100000000000001" customHeight="1"/>
    <row r="9501" ht="20.100000000000001" customHeight="1"/>
    <row r="9502" ht="20.100000000000001" customHeight="1"/>
    <row r="9503" ht="20.100000000000001" customHeight="1"/>
    <row r="9504" ht="20.100000000000001" customHeight="1"/>
    <row r="9505" ht="20.100000000000001" customHeight="1"/>
    <row r="9506" ht="20.100000000000001" customHeight="1"/>
    <row r="9507" ht="20.100000000000001" customHeight="1"/>
    <row r="9508" ht="20.100000000000001" customHeight="1"/>
    <row r="9509" ht="20.100000000000001" customHeight="1"/>
    <row r="9510" ht="20.100000000000001" customHeight="1"/>
    <row r="9511" ht="20.100000000000001" customHeight="1"/>
    <row r="9512" ht="20.100000000000001" customHeight="1"/>
    <row r="9513" ht="20.100000000000001" customHeight="1"/>
    <row r="9514" ht="20.100000000000001" customHeight="1"/>
    <row r="9515" ht="20.100000000000001" customHeight="1"/>
    <row r="9516" ht="20.100000000000001" customHeight="1"/>
    <row r="9517" ht="20.100000000000001" customHeight="1"/>
    <row r="9518" ht="20.100000000000001" customHeight="1"/>
    <row r="9519" ht="20.100000000000001" customHeight="1"/>
    <row r="9520" ht="20.100000000000001" customHeight="1"/>
    <row r="9521" ht="20.100000000000001" customHeight="1"/>
    <row r="9522" ht="20.100000000000001" customHeight="1"/>
    <row r="9523" ht="20.100000000000001" customHeight="1"/>
    <row r="9524" ht="20.100000000000001" customHeight="1"/>
    <row r="9525" ht="20.100000000000001" customHeight="1"/>
    <row r="9526" ht="20.100000000000001" customHeight="1"/>
    <row r="9527" ht="20.100000000000001" customHeight="1"/>
    <row r="9528" ht="20.100000000000001" customHeight="1"/>
    <row r="9529" ht="20.100000000000001" customHeight="1"/>
    <row r="9530" ht="20.100000000000001" customHeight="1"/>
    <row r="9531" ht="20.100000000000001" customHeight="1"/>
    <row r="9532" ht="20.100000000000001" customHeight="1"/>
    <row r="9533" ht="20.100000000000001" customHeight="1"/>
    <row r="9534" ht="20.100000000000001" customHeight="1"/>
    <row r="9535" ht="20.100000000000001" customHeight="1"/>
    <row r="9536" ht="20.100000000000001" customHeight="1"/>
    <row r="9537" ht="20.100000000000001" customHeight="1"/>
    <row r="9538" ht="20.100000000000001" customHeight="1"/>
    <row r="9539" ht="20.100000000000001" customHeight="1"/>
    <row r="9540" ht="20.100000000000001" customHeight="1"/>
    <row r="9541" ht="20.100000000000001" customHeight="1"/>
    <row r="9542" ht="20.100000000000001" customHeight="1"/>
    <row r="9543" ht="20.100000000000001" customHeight="1"/>
    <row r="9544" ht="20.100000000000001" customHeight="1"/>
    <row r="9545" ht="20.100000000000001" customHeight="1"/>
    <row r="9546" ht="20.100000000000001" customHeight="1"/>
    <row r="9547" ht="20.100000000000001" customHeight="1"/>
    <row r="9548" ht="20.100000000000001" customHeight="1"/>
    <row r="9549" ht="20.100000000000001" customHeight="1"/>
    <row r="9550" ht="20.100000000000001" customHeight="1"/>
    <row r="9551" ht="20.100000000000001" customHeight="1"/>
    <row r="9552" ht="20.100000000000001" customHeight="1"/>
    <row r="9553" ht="20.100000000000001" customHeight="1"/>
    <row r="9554" ht="20.100000000000001" customHeight="1"/>
    <row r="9555" ht="20.100000000000001" customHeight="1"/>
    <row r="9556" ht="20.100000000000001" customHeight="1"/>
    <row r="9557" ht="20.100000000000001" customHeight="1"/>
    <row r="9558" ht="20.100000000000001" customHeight="1"/>
    <row r="9559" ht="20.100000000000001" customHeight="1"/>
    <row r="9560" ht="20.100000000000001" customHeight="1"/>
    <row r="9561" ht="20.100000000000001" customHeight="1"/>
    <row r="9562" ht="20.100000000000001" customHeight="1"/>
    <row r="9563" ht="20.100000000000001" customHeight="1"/>
    <row r="9564" ht="20.100000000000001" customHeight="1"/>
    <row r="9565" ht="20.100000000000001" customHeight="1"/>
    <row r="9566" ht="20.100000000000001" customHeight="1"/>
    <row r="9567" ht="20.100000000000001" customHeight="1"/>
    <row r="9568" ht="20.100000000000001" customHeight="1"/>
    <row r="9569" ht="20.100000000000001" customHeight="1"/>
    <row r="9570" ht="20.100000000000001" customHeight="1"/>
    <row r="9571" ht="20.100000000000001" customHeight="1"/>
    <row r="9572" ht="20.100000000000001" customHeight="1"/>
    <row r="9573" ht="20.100000000000001" customHeight="1"/>
    <row r="9574" ht="20.100000000000001" customHeight="1"/>
    <row r="9575" ht="20.100000000000001" customHeight="1"/>
    <row r="9576" ht="20.100000000000001" customHeight="1"/>
    <row r="9577" ht="20.100000000000001" customHeight="1"/>
    <row r="9578" ht="20.100000000000001" customHeight="1"/>
    <row r="9579" ht="20.100000000000001" customHeight="1"/>
    <row r="9580" ht="20.100000000000001" customHeight="1"/>
    <row r="9581" ht="20.100000000000001" customHeight="1"/>
    <row r="9582" ht="20.100000000000001" customHeight="1"/>
    <row r="9583" ht="20.100000000000001" customHeight="1"/>
    <row r="9584" ht="20.100000000000001" customHeight="1"/>
    <row r="9585" ht="20.100000000000001" customHeight="1"/>
    <row r="9586" ht="20.100000000000001" customHeight="1"/>
    <row r="9587" ht="20.100000000000001" customHeight="1"/>
    <row r="9588" ht="20.100000000000001" customHeight="1"/>
    <row r="9589" ht="20.100000000000001" customHeight="1"/>
    <row r="9590" ht="20.100000000000001" customHeight="1"/>
    <row r="9591" ht="20.100000000000001" customHeight="1"/>
    <row r="9592" ht="20.100000000000001" customHeight="1"/>
    <row r="9593" ht="20.100000000000001" customHeight="1"/>
    <row r="9594" ht="20.100000000000001" customHeight="1"/>
    <row r="9595" ht="20.100000000000001" customHeight="1"/>
    <row r="9596" ht="20.100000000000001" customHeight="1"/>
    <row r="9597" ht="20.100000000000001" customHeight="1"/>
    <row r="9598" ht="20.100000000000001" customHeight="1"/>
    <row r="9599" ht="20.100000000000001" customHeight="1"/>
    <row r="9600" ht="20.100000000000001" customHeight="1"/>
    <row r="9601" ht="20.100000000000001" customHeight="1"/>
    <row r="9602" ht="20.100000000000001" customHeight="1"/>
    <row r="9603" ht="20.100000000000001" customHeight="1"/>
    <row r="9604" ht="20.100000000000001" customHeight="1"/>
    <row r="9605" ht="20.100000000000001" customHeight="1"/>
    <row r="9606" ht="20.100000000000001" customHeight="1"/>
    <row r="9607" ht="20.100000000000001" customHeight="1"/>
    <row r="9608" ht="20.100000000000001" customHeight="1"/>
    <row r="9609" ht="20.100000000000001" customHeight="1"/>
    <row r="9610" ht="20.100000000000001" customHeight="1"/>
    <row r="9611" ht="20.100000000000001" customHeight="1"/>
    <row r="9612" ht="20.100000000000001" customHeight="1"/>
    <row r="9613" ht="20.100000000000001" customHeight="1"/>
    <row r="9614" ht="20.100000000000001" customHeight="1"/>
    <row r="9615" ht="20.100000000000001" customHeight="1"/>
    <row r="9616" ht="20.100000000000001" customHeight="1"/>
    <row r="9617" ht="20.100000000000001" customHeight="1"/>
    <row r="9618" ht="20.100000000000001" customHeight="1"/>
    <row r="9619" ht="20.100000000000001" customHeight="1"/>
    <row r="9620" ht="20.100000000000001" customHeight="1"/>
    <row r="9621" ht="20.100000000000001" customHeight="1"/>
    <row r="9622" ht="20.100000000000001" customHeight="1"/>
    <row r="9623" ht="20.100000000000001" customHeight="1"/>
    <row r="9624" ht="20.100000000000001" customHeight="1"/>
    <row r="9625" ht="20.100000000000001" customHeight="1"/>
    <row r="9626" ht="20.100000000000001" customHeight="1"/>
    <row r="9627" ht="20.100000000000001" customHeight="1"/>
    <row r="9628" ht="20.100000000000001" customHeight="1"/>
    <row r="9629" ht="20.100000000000001" customHeight="1"/>
    <row r="9630" ht="20.100000000000001" customHeight="1"/>
    <row r="9631" ht="20.100000000000001" customHeight="1"/>
    <row r="9632" ht="20.100000000000001" customHeight="1"/>
    <row r="9633" ht="20.100000000000001" customHeight="1"/>
    <row r="9634" ht="20.100000000000001" customHeight="1"/>
    <row r="9635" ht="20.100000000000001" customHeight="1"/>
    <row r="9636" ht="20.100000000000001" customHeight="1"/>
    <row r="9637" ht="20.100000000000001" customHeight="1"/>
    <row r="9638" ht="20.100000000000001" customHeight="1"/>
    <row r="9639" ht="20.100000000000001" customHeight="1"/>
    <row r="9640" ht="20.100000000000001" customHeight="1"/>
    <row r="9641" ht="20.100000000000001" customHeight="1"/>
    <row r="9642" ht="20.100000000000001" customHeight="1"/>
    <row r="9643" ht="20.100000000000001" customHeight="1"/>
    <row r="9644" ht="20.100000000000001" customHeight="1"/>
    <row r="9645" ht="20.100000000000001" customHeight="1"/>
    <row r="9646" ht="20.100000000000001" customHeight="1"/>
    <row r="9647" ht="20.100000000000001" customHeight="1"/>
    <row r="9648" ht="20.100000000000001" customHeight="1"/>
    <row r="9649" ht="20.100000000000001" customHeight="1"/>
    <row r="9650" ht="20.100000000000001" customHeight="1"/>
    <row r="9651" ht="20.100000000000001" customHeight="1"/>
    <row r="9652" ht="20.100000000000001" customHeight="1"/>
    <row r="9653" ht="20.100000000000001" customHeight="1"/>
    <row r="9654" ht="20.100000000000001" customHeight="1"/>
    <row r="9655" ht="20.100000000000001" customHeight="1"/>
    <row r="9656" ht="20.100000000000001" customHeight="1"/>
    <row r="9657" ht="20.100000000000001" customHeight="1"/>
    <row r="9658" ht="20.100000000000001" customHeight="1"/>
    <row r="9659" ht="20.100000000000001" customHeight="1"/>
    <row r="9660" ht="20.100000000000001" customHeight="1"/>
    <row r="9661" ht="20.100000000000001" customHeight="1"/>
    <row r="9662" ht="20.100000000000001" customHeight="1"/>
    <row r="9663" ht="20.100000000000001" customHeight="1"/>
    <row r="9664" ht="20.100000000000001" customHeight="1"/>
    <row r="9665" ht="20.100000000000001" customHeight="1"/>
    <row r="9666" ht="20.100000000000001" customHeight="1"/>
    <row r="9667" ht="20.100000000000001" customHeight="1"/>
    <row r="9668" ht="20.100000000000001" customHeight="1"/>
    <row r="9669" ht="20.100000000000001" customHeight="1"/>
    <row r="9670" ht="20.100000000000001" customHeight="1"/>
    <row r="9671" ht="20.100000000000001" customHeight="1"/>
    <row r="9672" ht="20.100000000000001" customHeight="1"/>
    <row r="9673" ht="20.100000000000001" customHeight="1"/>
    <row r="9674" ht="20.100000000000001" customHeight="1"/>
    <row r="9675" ht="20.100000000000001" customHeight="1"/>
    <row r="9676" ht="20.100000000000001" customHeight="1"/>
    <row r="9677" ht="20.100000000000001" customHeight="1"/>
    <row r="9678" ht="20.100000000000001" customHeight="1"/>
    <row r="9679" ht="20.100000000000001" customHeight="1"/>
    <row r="9680" ht="20.100000000000001" customHeight="1"/>
    <row r="9681" ht="20.100000000000001" customHeight="1"/>
    <row r="9682" ht="20.100000000000001" customHeight="1"/>
    <row r="9683" ht="20.100000000000001" customHeight="1"/>
    <row r="9684" ht="20.100000000000001" customHeight="1"/>
    <row r="9685" ht="20.100000000000001" customHeight="1"/>
    <row r="9686" ht="20.100000000000001" customHeight="1"/>
    <row r="9687" ht="20.100000000000001" customHeight="1"/>
    <row r="9688" ht="20.100000000000001" customHeight="1"/>
    <row r="9689" ht="20.100000000000001" customHeight="1"/>
    <row r="9690" ht="20.100000000000001" customHeight="1"/>
    <row r="9691" ht="20.100000000000001" customHeight="1"/>
    <row r="9692" ht="20.100000000000001" customHeight="1"/>
    <row r="9693" ht="20.100000000000001" customHeight="1"/>
    <row r="9694" ht="20.100000000000001" customHeight="1"/>
    <row r="9695" ht="20.100000000000001" customHeight="1"/>
    <row r="9696" ht="20.100000000000001" customHeight="1"/>
    <row r="9697" ht="20.100000000000001" customHeight="1"/>
    <row r="9698" ht="20.100000000000001" customHeight="1"/>
    <row r="9699" ht="20.100000000000001" customHeight="1"/>
    <row r="9700" ht="20.100000000000001" customHeight="1"/>
    <row r="9701" ht="20.100000000000001" customHeight="1"/>
    <row r="9702" ht="20.100000000000001" customHeight="1"/>
    <row r="9703" ht="20.100000000000001" customHeight="1"/>
    <row r="9704" ht="20.100000000000001" customHeight="1"/>
    <row r="9705" ht="20.100000000000001" customHeight="1"/>
    <row r="9706" ht="20.100000000000001" customHeight="1"/>
    <row r="9707" ht="20.100000000000001" customHeight="1"/>
    <row r="9708" ht="20.100000000000001" customHeight="1"/>
    <row r="9709" ht="20.100000000000001" customHeight="1"/>
    <row r="9710" ht="20.100000000000001" customHeight="1"/>
    <row r="9711" ht="20.100000000000001" customHeight="1"/>
    <row r="9712" ht="20.100000000000001" customHeight="1"/>
    <row r="9713" ht="20.100000000000001" customHeight="1"/>
    <row r="9714" ht="20.100000000000001" customHeight="1"/>
    <row r="9715" ht="20.100000000000001" customHeight="1"/>
    <row r="9716" ht="20.100000000000001" customHeight="1"/>
    <row r="9717" ht="20.100000000000001" customHeight="1"/>
    <row r="9718" ht="20.100000000000001" customHeight="1"/>
    <row r="9719" ht="20.100000000000001" customHeight="1"/>
    <row r="9720" ht="20.100000000000001" customHeight="1"/>
    <row r="9721" ht="20.100000000000001" customHeight="1"/>
    <row r="9722" ht="20.100000000000001" customHeight="1"/>
    <row r="9723" ht="20.100000000000001" customHeight="1"/>
    <row r="9724" ht="20.100000000000001" customHeight="1"/>
    <row r="9725" ht="20.100000000000001" customHeight="1"/>
    <row r="9726" ht="20.100000000000001" customHeight="1"/>
    <row r="9727" ht="20.100000000000001" customHeight="1"/>
    <row r="9728" ht="20.100000000000001" customHeight="1"/>
    <row r="9729" ht="20.100000000000001" customHeight="1"/>
    <row r="9730" ht="20.100000000000001" customHeight="1"/>
    <row r="9731" ht="20.100000000000001" customHeight="1"/>
    <row r="9732" ht="20.100000000000001" customHeight="1"/>
    <row r="9733" ht="20.100000000000001" customHeight="1"/>
    <row r="9734" ht="20.100000000000001" customHeight="1"/>
    <row r="9735" ht="20.100000000000001" customHeight="1"/>
    <row r="9736" ht="20.100000000000001" customHeight="1"/>
    <row r="9737" ht="20.100000000000001" customHeight="1"/>
    <row r="9738" ht="20.100000000000001" customHeight="1"/>
    <row r="9739" ht="20.100000000000001" customHeight="1"/>
    <row r="9740" ht="20.100000000000001" customHeight="1"/>
    <row r="9741" ht="20.100000000000001" customHeight="1"/>
    <row r="9742" ht="20.100000000000001" customHeight="1"/>
    <row r="9743" ht="20.100000000000001" customHeight="1"/>
    <row r="9744" ht="20.100000000000001" customHeight="1"/>
    <row r="9745" ht="20.100000000000001" customHeight="1"/>
    <row r="9746" ht="20.100000000000001" customHeight="1"/>
    <row r="9747" ht="20.100000000000001" customHeight="1"/>
    <row r="9748" ht="20.100000000000001" customHeight="1"/>
    <row r="9749" ht="20.100000000000001" customHeight="1"/>
    <row r="9750" ht="20.100000000000001" customHeight="1"/>
    <row r="9751" ht="20.100000000000001" customHeight="1"/>
    <row r="9752" ht="20.100000000000001" customHeight="1"/>
    <row r="9753" ht="20.100000000000001" customHeight="1"/>
    <row r="9754" ht="20.100000000000001" customHeight="1"/>
    <row r="9755" ht="20.100000000000001" customHeight="1"/>
    <row r="9756" ht="20.100000000000001" customHeight="1"/>
    <row r="9757" ht="20.100000000000001" customHeight="1"/>
    <row r="9758" ht="20.100000000000001" customHeight="1"/>
    <row r="9759" ht="20.100000000000001" customHeight="1"/>
    <row r="9760" ht="20.100000000000001" customHeight="1"/>
    <row r="9761" ht="20.100000000000001" customHeight="1"/>
    <row r="9762" ht="20.100000000000001" customHeight="1"/>
    <row r="9763" ht="20.100000000000001" customHeight="1"/>
    <row r="9764" ht="20.100000000000001" customHeight="1"/>
    <row r="9765" ht="20.100000000000001" customHeight="1"/>
    <row r="9766" ht="20.100000000000001" customHeight="1"/>
    <row r="9767" ht="20.100000000000001" customHeight="1"/>
    <row r="9768" ht="20.100000000000001" customHeight="1"/>
    <row r="9769" ht="20.100000000000001" customHeight="1"/>
    <row r="9770" ht="20.100000000000001" customHeight="1"/>
    <row r="9771" ht="20.100000000000001" customHeight="1"/>
    <row r="9772" ht="20.100000000000001" customHeight="1"/>
    <row r="9773" ht="20.100000000000001" customHeight="1"/>
    <row r="9774" ht="20.100000000000001" customHeight="1"/>
    <row r="9775" ht="20.100000000000001" customHeight="1"/>
    <row r="9776" ht="20.100000000000001" customHeight="1"/>
    <row r="9777" ht="20.100000000000001" customHeight="1"/>
    <row r="9778" ht="20.100000000000001" customHeight="1"/>
    <row r="9779" ht="20.100000000000001" customHeight="1"/>
    <row r="9780" ht="20.100000000000001" customHeight="1"/>
    <row r="9781" ht="20.100000000000001" customHeight="1"/>
    <row r="9782" ht="20.100000000000001" customHeight="1"/>
    <row r="9783" ht="20.100000000000001" customHeight="1"/>
    <row r="9784" ht="20.100000000000001" customHeight="1"/>
    <row r="9785" ht="20.100000000000001" customHeight="1"/>
    <row r="9786" ht="20.100000000000001" customHeight="1"/>
    <row r="9787" ht="20.100000000000001" customHeight="1"/>
    <row r="9788" ht="20.100000000000001" customHeight="1"/>
    <row r="9789" ht="20.100000000000001" customHeight="1"/>
    <row r="9790" ht="20.100000000000001" customHeight="1"/>
    <row r="9791" ht="20.100000000000001" customHeight="1"/>
    <row r="9792" ht="20.100000000000001" customHeight="1"/>
    <row r="9793" ht="20.100000000000001" customHeight="1"/>
    <row r="9794" ht="20.100000000000001" customHeight="1"/>
    <row r="9795" ht="20.100000000000001" customHeight="1"/>
    <row r="9796" ht="20.100000000000001" customHeight="1"/>
    <row r="9797" ht="20.100000000000001" customHeight="1"/>
    <row r="9798" ht="20.100000000000001" customHeight="1"/>
    <row r="9799" ht="20.100000000000001" customHeight="1"/>
    <row r="9800" ht="20.100000000000001" customHeight="1"/>
    <row r="9801" ht="20.100000000000001" customHeight="1"/>
    <row r="9802" ht="20.100000000000001" customHeight="1"/>
    <row r="9803" ht="20.100000000000001" customHeight="1"/>
    <row r="9804" ht="20.100000000000001" customHeight="1"/>
    <row r="9805" ht="20.100000000000001" customHeight="1"/>
    <row r="9806" ht="20.100000000000001" customHeight="1"/>
    <row r="9807" ht="20.100000000000001" customHeight="1"/>
    <row r="9808" ht="20.100000000000001" customHeight="1"/>
    <row r="9809" ht="20.100000000000001" customHeight="1"/>
    <row r="9810" ht="20.100000000000001" customHeight="1"/>
    <row r="9811" ht="20.100000000000001" customHeight="1"/>
    <row r="9812" ht="20.100000000000001" customHeight="1"/>
    <row r="9813" ht="20.100000000000001" customHeight="1"/>
    <row r="9814" ht="20.100000000000001" customHeight="1"/>
    <row r="9815" ht="20.100000000000001" customHeight="1"/>
    <row r="9816" ht="20.100000000000001" customHeight="1"/>
    <row r="9817" ht="20.100000000000001" customHeight="1"/>
    <row r="9818" ht="20.100000000000001" customHeight="1"/>
    <row r="9819" ht="20.100000000000001" customHeight="1"/>
    <row r="9820" ht="20.100000000000001" customHeight="1"/>
    <row r="9821" ht="20.100000000000001" customHeight="1"/>
    <row r="9822" ht="20.100000000000001" customHeight="1"/>
    <row r="9823" ht="20.100000000000001" customHeight="1"/>
    <row r="9824" ht="20.100000000000001" customHeight="1"/>
    <row r="9825" ht="20.100000000000001" customHeight="1"/>
    <row r="9826" ht="20.100000000000001" customHeight="1"/>
    <row r="9827" ht="20.100000000000001" customHeight="1"/>
    <row r="9828" ht="20.100000000000001" customHeight="1"/>
    <row r="9829" ht="20.100000000000001" customHeight="1"/>
    <row r="9830" ht="20.100000000000001" customHeight="1"/>
    <row r="9831" ht="20.100000000000001" customHeight="1"/>
    <row r="9832" ht="20.100000000000001" customHeight="1"/>
    <row r="9833" ht="20.100000000000001" customHeight="1"/>
    <row r="9834" ht="20.100000000000001" customHeight="1"/>
    <row r="9835" ht="20.100000000000001" customHeight="1"/>
    <row r="9836" ht="20.100000000000001" customHeight="1"/>
    <row r="9837" ht="20.100000000000001" customHeight="1"/>
    <row r="9838" ht="20.100000000000001" customHeight="1"/>
    <row r="9839" ht="20.100000000000001" customHeight="1"/>
    <row r="9840" ht="20.100000000000001" customHeight="1"/>
    <row r="9841" ht="20.100000000000001" customHeight="1"/>
    <row r="9842" ht="20.100000000000001" customHeight="1"/>
    <row r="9843" ht="20.100000000000001" customHeight="1"/>
    <row r="9844" ht="20.100000000000001" customHeight="1"/>
    <row r="9845" ht="20.100000000000001" customHeight="1"/>
    <row r="9846" ht="20.100000000000001" customHeight="1"/>
    <row r="9847" ht="20.100000000000001" customHeight="1"/>
    <row r="9848" ht="20.100000000000001" customHeight="1"/>
    <row r="9849" ht="20.100000000000001" customHeight="1"/>
    <row r="9850" ht="20.100000000000001" customHeight="1"/>
    <row r="9851" ht="20.100000000000001" customHeight="1"/>
    <row r="9852" ht="20.100000000000001" customHeight="1"/>
    <row r="9853" ht="20.100000000000001" customHeight="1"/>
    <row r="9854" ht="20.100000000000001" customHeight="1"/>
    <row r="9855" ht="20.100000000000001" customHeight="1"/>
    <row r="9856" ht="20.100000000000001" customHeight="1"/>
    <row r="9857" ht="20.100000000000001" customHeight="1"/>
    <row r="9858" ht="20.100000000000001" customHeight="1"/>
    <row r="9859" ht="20.100000000000001" customHeight="1"/>
    <row r="9860" ht="20.100000000000001" customHeight="1"/>
    <row r="9861" ht="20.100000000000001" customHeight="1"/>
    <row r="9862" ht="20.100000000000001" customHeight="1"/>
    <row r="9863" ht="20.100000000000001" customHeight="1"/>
    <row r="9864" ht="20.100000000000001" customHeight="1"/>
    <row r="9865" ht="20.100000000000001" customHeight="1"/>
    <row r="9866" ht="20.100000000000001" customHeight="1"/>
    <row r="9867" ht="20.100000000000001" customHeight="1"/>
    <row r="9868" ht="20.100000000000001" customHeight="1"/>
    <row r="9869" ht="20.100000000000001" customHeight="1"/>
    <row r="9870" ht="20.100000000000001" customHeight="1"/>
    <row r="9871" ht="20.100000000000001" customHeight="1"/>
    <row r="9872" ht="20.100000000000001" customHeight="1"/>
    <row r="9873" ht="20.100000000000001" customHeight="1"/>
    <row r="9874" ht="20.100000000000001" customHeight="1"/>
    <row r="9875" ht="20.100000000000001" customHeight="1"/>
    <row r="9876" ht="20.100000000000001" customHeight="1"/>
    <row r="9877" ht="20.100000000000001" customHeight="1"/>
    <row r="9878" ht="20.100000000000001" customHeight="1"/>
    <row r="9879" ht="20.100000000000001" customHeight="1"/>
    <row r="9880" ht="20.100000000000001" customHeight="1"/>
    <row r="9881" ht="20.100000000000001" customHeight="1"/>
    <row r="9882" ht="20.100000000000001" customHeight="1"/>
    <row r="9883" ht="20.100000000000001" customHeight="1"/>
    <row r="9884" ht="20.100000000000001" customHeight="1"/>
    <row r="9885" ht="20.100000000000001" customHeight="1"/>
    <row r="9886" ht="20.100000000000001" customHeight="1"/>
    <row r="9887" ht="20.100000000000001" customHeight="1"/>
    <row r="9888" ht="20.100000000000001" customHeight="1"/>
    <row r="9889" ht="20.100000000000001" customHeight="1"/>
    <row r="9890" ht="20.100000000000001" customHeight="1"/>
    <row r="9891" ht="20.100000000000001" customHeight="1"/>
    <row r="9892" ht="20.100000000000001" customHeight="1"/>
    <row r="9893" ht="20.100000000000001" customHeight="1"/>
    <row r="9894" ht="20.100000000000001" customHeight="1"/>
    <row r="9895" ht="20.100000000000001" customHeight="1"/>
    <row r="9896" ht="20.100000000000001" customHeight="1"/>
    <row r="9897" ht="20.100000000000001" customHeight="1"/>
    <row r="9898" ht="20.100000000000001" customHeight="1"/>
    <row r="9899" ht="20.100000000000001" customHeight="1"/>
    <row r="9900" ht="20.100000000000001" customHeight="1"/>
    <row r="9901" ht="20.100000000000001" customHeight="1"/>
    <row r="9902" ht="20.100000000000001" customHeight="1"/>
    <row r="9903" ht="20.100000000000001" customHeight="1"/>
    <row r="9904" ht="20.100000000000001" customHeight="1"/>
    <row r="9905" ht="20.100000000000001" customHeight="1"/>
    <row r="9906" ht="20.100000000000001" customHeight="1"/>
    <row r="9907" ht="20.100000000000001" customHeight="1"/>
    <row r="9908" ht="20.100000000000001" customHeight="1"/>
    <row r="9909" ht="20.100000000000001" customHeight="1"/>
    <row r="9910" ht="20.100000000000001" customHeight="1"/>
    <row r="9911" ht="20.100000000000001" customHeight="1"/>
    <row r="9912" ht="20.100000000000001" customHeight="1"/>
    <row r="9913" ht="20.100000000000001" customHeight="1"/>
    <row r="9914" ht="20.100000000000001" customHeight="1"/>
    <row r="9915" ht="20.100000000000001" customHeight="1"/>
    <row r="9916" ht="20.100000000000001" customHeight="1"/>
    <row r="9917" ht="20.100000000000001" customHeight="1"/>
    <row r="9918" ht="20.100000000000001" customHeight="1"/>
    <row r="9919" ht="20.100000000000001" customHeight="1"/>
    <row r="9920" ht="20.100000000000001" customHeight="1"/>
    <row r="9921" ht="20.100000000000001" customHeight="1"/>
    <row r="9922" ht="20.100000000000001" customHeight="1"/>
    <row r="9923" ht="20.100000000000001" customHeight="1"/>
    <row r="9924" ht="20.100000000000001" customHeight="1"/>
    <row r="9925" ht="20.100000000000001" customHeight="1"/>
    <row r="9926" ht="20.100000000000001" customHeight="1"/>
    <row r="9927" ht="20.100000000000001" customHeight="1"/>
    <row r="9928" ht="20.100000000000001" customHeight="1"/>
    <row r="9929" ht="20.100000000000001" customHeight="1"/>
    <row r="9930" ht="20.100000000000001" customHeight="1"/>
    <row r="9931" ht="20.100000000000001" customHeight="1"/>
    <row r="9932" ht="20.100000000000001" customHeight="1"/>
    <row r="9933" ht="20.100000000000001" customHeight="1"/>
    <row r="9934" ht="20.100000000000001" customHeight="1"/>
    <row r="9935" ht="20.100000000000001" customHeight="1"/>
    <row r="9936" ht="20.100000000000001" customHeight="1"/>
    <row r="9937" ht="20.100000000000001" customHeight="1"/>
    <row r="9938" ht="20.100000000000001" customHeight="1"/>
    <row r="9939" ht="20.100000000000001" customHeight="1"/>
    <row r="9940" ht="20.100000000000001" customHeight="1"/>
    <row r="9941" ht="20.100000000000001" customHeight="1"/>
    <row r="9942" ht="20.100000000000001" customHeight="1"/>
    <row r="9943" ht="20.100000000000001" customHeight="1"/>
    <row r="9944" ht="20.100000000000001" customHeight="1"/>
    <row r="9945" ht="20.100000000000001" customHeight="1"/>
    <row r="9946" ht="20.100000000000001" customHeight="1"/>
    <row r="9947" ht="20.100000000000001" customHeight="1"/>
    <row r="9948" ht="20.100000000000001" customHeight="1"/>
    <row r="9949" ht="20.100000000000001" customHeight="1"/>
    <row r="9950" ht="20.100000000000001" customHeight="1"/>
    <row r="9951" ht="20.100000000000001" customHeight="1"/>
    <row r="9952" ht="20.100000000000001" customHeight="1"/>
    <row r="9953" ht="20.100000000000001" customHeight="1"/>
    <row r="9954" ht="20.100000000000001" customHeight="1"/>
    <row r="9955" ht="20.100000000000001" customHeight="1"/>
    <row r="9956" ht="20.100000000000001" customHeight="1"/>
    <row r="9957" ht="20.100000000000001" customHeight="1"/>
    <row r="9958" ht="20.100000000000001" customHeight="1"/>
    <row r="9959" ht="20.100000000000001" customHeight="1"/>
    <row r="9960" ht="20.100000000000001" customHeight="1"/>
    <row r="9961" ht="20.100000000000001" customHeight="1"/>
    <row r="9962" ht="20.100000000000001" customHeight="1"/>
    <row r="9963" ht="20.100000000000001" customHeight="1"/>
    <row r="9964" ht="20.100000000000001" customHeight="1"/>
    <row r="9965" ht="20.100000000000001" customHeight="1"/>
    <row r="9966" ht="20.100000000000001" customHeight="1"/>
    <row r="9967" ht="20.100000000000001" customHeight="1"/>
    <row r="9968" ht="20.100000000000001" customHeight="1"/>
    <row r="9969" ht="20.100000000000001" customHeight="1"/>
    <row r="9970" ht="20.100000000000001" customHeight="1"/>
    <row r="9971" ht="20.100000000000001" customHeight="1"/>
    <row r="9972" ht="20.100000000000001" customHeight="1"/>
    <row r="9973" ht="20.100000000000001" customHeight="1"/>
    <row r="9974" ht="20.100000000000001" customHeight="1"/>
    <row r="9975" ht="20.100000000000001" customHeight="1"/>
    <row r="9976" ht="20.100000000000001" customHeight="1"/>
    <row r="9977" ht="20.100000000000001" customHeight="1"/>
    <row r="9978" ht="20.100000000000001" customHeight="1"/>
    <row r="9979" ht="20.100000000000001" customHeight="1"/>
    <row r="9980" ht="20.100000000000001" customHeight="1"/>
    <row r="9981" ht="20.100000000000001" customHeight="1"/>
    <row r="9982" ht="20.100000000000001" customHeight="1"/>
    <row r="9983" ht="20.100000000000001" customHeight="1"/>
    <row r="9984" ht="20.100000000000001" customHeight="1"/>
    <row r="9985" ht="20.100000000000001" customHeight="1"/>
    <row r="9986" ht="20.100000000000001" customHeight="1"/>
    <row r="9987" ht="20.100000000000001" customHeight="1"/>
    <row r="9988" ht="20.100000000000001" customHeight="1"/>
    <row r="9989" ht="20.100000000000001" customHeight="1"/>
    <row r="9990" ht="20.100000000000001" customHeight="1"/>
    <row r="9991" ht="20.100000000000001" customHeight="1"/>
    <row r="9992" ht="20.100000000000001" customHeight="1"/>
    <row r="9993" ht="20.100000000000001" customHeight="1"/>
    <row r="9994" ht="20.100000000000001" customHeight="1"/>
    <row r="9995" ht="20.100000000000001" customHeight="1"/>
    <row r="9996" ht="20.100000000000001" customHeight="1"/>
    <row r="9997" ht="20.100000000000001" customHeight="1"/>
    <row r="9998" ht="20.100000000000001" customHeight="1"/>
    <row r="9999" ht="20.100000000000001" customHeight="1"/>
    <row r="10000" ht="20.100000000000001" customHeight="1"/>
    <row r="10001" ht="20.100000000000001" customHeight="1"/>
    <row r="10002" ht="20.100000000000001" customHeight="1"/>
    <row r="10003" ht="20.100000000000001" customHeight="1"/>
    <row r="10004" ht="20.100000000000001" customHeight="1"/>
    <row r="10005" ht="20.100000000000001" customHeight="1"/>
    <row r="10006" ht="20.100000000000001" customHeight="1"/>
    <row r="10007" ht="20.100000000000001" customHeight="1"/>
    <row r="10008" ht="20.100000000000001" customHeight="1"/>
    <row r="10009" ht="20.100000000000001" customHeight="1"/>
    <row r="10010" ht="20.100000000000001" customHeight="1"/>
    <row r="10011" ht="20.100000000000001" customHeight="1"/>
    <row r="10012" ht="20.100000000000001" customHeight="1"/>
    <row r="10013" ht="20.100000000000001" customHeight="1"/>
    <row r="10014" ht="20.100000000000001" customHeight="1"/>
    <row r="10015" ht="20.100000000000001" customHeight="1"/>
    <row r="10016" ht="20.100000000000001" customHeight="1"/>
    <row r="10017" ht="20.100000000000001" customHeight="1"/>
    <row r="10018" ht="20.100000000000001" customHeight="1"/>
    <row r="10019" ht="20.100000000000001" customHeight="1"/>
    <row r="10020" ht="20.100000000000001" customHeight="1"/>
    <row r="10021" ht="20.100000000000001" customHeight="1"/>
    <row r="10022" ht="20.100000000000001" customHeight="1"/>
    <row r="10023" ht="20.100000000000001" customHeight="1"/>
    <row r="10024" ht="20.100000000000001" customHeight="1"/>
    <row r="10025" ht="20.100000000000001" customHeight="1"/>
    <row r="10026" ht="20.100000000000001" customHeight="1"/>
    <row r="10027" ht="20.100000000000001" customHeight="1"/>
    <row r="10028" ht="20.100000000000001" customHeight="1"/>
    <row r="10029" ht="20.100000000000001" customHeight="1"/>
    <row r="10030" ht="20.100000000000001" customHeight="1"/>
    <row r="10031" ht="20.100000000000001" customHeight="1"/>
    <row r="10032" ht="20.100000000000001" customHeight="1"/>
    <row r="10033" ht="20.100000000000001" customHeight="1"/>
    <row r="10034" ht="20.100000000000001" customHeight="1"/>
    <row r="10035" ht="20.100000000000001" customHeight="1"/>
    <row r="10036" ht="20.100000000000001" customHeight="1"/>
    <row r="10037" ht="20.100000000000001" customHeight="1"/>
    <row r="10038" ht="20.100000000000001" customHeight="1"/>
    <row r="10039" ht="20.100000000000001" customHeight="1"/>
    <row r="10040" ht="20.100000000000001" customHeight="1"/>
    <row r="10041" ht="20.100000000000001" customHeight="1"/>
    <row r="10042" ht="20.100000000000001" customHeight="1"/>
    <row r="10043" ht="20.100000000000001" customHeight="1"/>
    <row r="10044" ht="20.100000000000001" customHeight="1"/>
    <row r="10045" ht="20.100000000000001" customHeight="1"/>
    <row r="10046" ht="20.100000000000001" customHeight="1"/>
    <row r="10047" ht="20.100000000000001" customHeight="1"/>
    <row r="10048" ht="20.100000000000001" customHeight="1"/>
    <row r="10049" ht="20.100000000000001" customHeight="1"/>
    <row r="10050" ht="20.100000000000001" customHeight="1"/>
    <row r="10051" ht="20.100000000000001" customHeight="1"/>
    <row r="10052" ht="20.100000000000001" customHeight="1"/>
    <row r="10053" ht="20.100000000000001" customHeight="1"/>
    <row r="10054" ht="20.100000000000001" customHeight="1"/>
    <row r="10055" ht="20.100000000000001" customHeight="1"/>
    <row r="10056" ht="20.100000000000001" customHeight="1"/>
    <row r="10057" ht="20.100000000000001" customHeight="1"/>
    <row r="10058" ht="20.100000000000001" customHeight="1"/>
    <row r="10059" ht="20.100000000000001" customHeight="1"/>
    <row r="10060" ht="20.100000000000001" customHeight="1"/>
    <row r="10061" ht="20.100000000000001" customHeight="1"/>
    <row r="10062" ht="20.100000000000001" customHeight="1"/>
    <row r="10063" ht="20.100000000000001" customHeight="1"/>
    <row r="10064" ht="20.100000000000001" customHeight="1"/>
    <row r="10065" ht="20.100000000000001" customHeight="1"/>
    <row r="10066" ht="20.100000000000001" customHeight="1"/>
    <row r="10067" ht="20.100000000000001" customHeight="1"/>
    <row r="10068" ht="20.100000000000001" customHeight="1"/>
    <row r="10069" ht="20.100000000000001" customHeight="1"/>
    <row r="10070" ht="20.100000000000001" customHeight="1"/>
    <row r="10071" ht="20.100000000000001" customHeight="1"/>
    <row r="10072" ht="20.100000000000001" customHeight="1"/>
    <row r="10073" ht="20.100000000000001" customHeight="1"/>
    <row r="10074" ht="20.100000000000001" customHeight="1"/>
    <row r="10075" ht="20.100000000000001" customHeight="1"/>
    <row r="10076" ht="20.100000000000001" customHeight="1"/>
    <row r="10077" ht="20.100000000000001" customHeight="1"/>
    <row r="10078" ht="20.100000000000001" customHeight="1"/>
    <row r="10079" ht="20.100000000000001" customHeight="1"/>
    <row r="10080" ht="20.100000000000001" customHeight="1"/>
    <row r="10081" ht="20.100000000000001" customHeight="1"/>
    <row r="10082" ht="20.100000000000001" customHeight="1"/>
    <row r="10083" ht="20.100000000000001" customHeight="1"/>
    <row r="10084" ht="20.100000000000001" customHeight="1"/>
    <row r="10085" ht="20.100000000000001" customHeight="1"/>
    <row r="10086" ht="20.100000000000001" customHeight="1"/>
    <row r="10087" ht="20.100000000000001" customHeight="1"/>
    <row r="10088" ht="20.100000000000001" customHeight="1"/>
    <row r="10089" ht="20.100000000000001" customHeight="1"/>
    <row r="10090" ht="20.100000000000001" customHeight="1"/>
    <row r="10091" ht="20.100000000000001" customHeight="1"/>
    <row r="10092" ht="20.100000000000001" customHeight="1"/>
    <row r="10093" ht="20.100000000000001" customHeight="1"/>
    <row r="10094" ht="20.100000000000001" customHeight="1"/>
    <row r="10095" ht="20.100000000000001" customHeight="1"/>
    <row r="10096" ht="20.100000000000001" customHeight="1"/>
    <row r="10097" ht="20.100000000000001" customHeight="1"/>
    <row r="10098" ht="20.100000000000001" customHeight="1"/>
    <row r="10099" ht="20.100000000000001" customHeight="1"/>
    <row r="10100" ht="20.100000000000001" customHeight="1"/>
    <row r="10101" ht="20.100000000000001" customHeight="1"/>
    <row r="10102" ht="20.100000000000001" customHeight="1"/>
    <row r="10103" ht="20.100000000000001" customHeight="1"/>
    <row r="10104" ht="20.100000000000001" customHeight="1"/>
    <row r="10105" ht="20.100000000000001" customHeight="1"/>
    <row r="10106" ht="20.100000000000001" customHeight="1"/>
    <row r="10107" ht="20.100000000000001" customHeight="1"/>
    <row r="10108" ht="20.100000000000001" customHeight="1"/>
    <row r="10109" ht="20.100000000000001" customHeight="1"/>
    <row r="10110" ht="20.100000000000001" customHeight="1"/>
    <row r="10111" ht="20.100000000000001" customHeight="1"/>
    <row r="10112" ht="20.100000000000001" customHeight="1"/>
    <row r="10113" ht="20.100000000000001" customHeight="1"/>
    <row r="10114" ht="20.100000000000001" customHeight="1"/>
    <row r="10115" ht="20.100000000000001" customHeight="1"/>
    <row r="10116" ht="20.100000000000001" customHeight="1"/>
    <row r="10117" ht="20.100000000000001" customHeight="1"/>
    <row r="10118" ht="20.100000000000001" customHeight="1"/>
    <row r="10119" ht="20.100000000000001" customHeight="1"/>
    <row r="10120" ht="20.100000000000001" customHeight="1"/>
    <row r="10121" ht="20.100000000000001" customHeight="1"/>
    <row r="10122" ht="20.100000000000001" customHeight="1"/>
    <row r="10123" ht="20.100000000000001" customHeight="1"/>
    <row r="10124" ht="20.100000000000001" customHeight="1"/>
    <row r="10125" ht="20.100000000000001" customHeight="1"/>
    <row r="10126" ht="20.100000000000001" customHeight="1"/>
    <row r="10127" ht="20.100000000000001" customHeight="1"/>
    <row r="10128" ht="20.100000000000001" customHeight="1"/>
    <row r="10129" ht="20.100000000000001" customHeight="1"/>
    <row r="10130" ht="20.100000000000001" customHeight="1"/>
    <row r="10131" ht="20.100000000000001" customHeight="1"/>
    <row r="10132" ht="20.100000000000001" customHeight="1"/>
    <row r="10133" ht="20.100000000000001" customHeight="1"/>
    <row r="10134" ht="20.100000000000001" customHeight="1"/>
    <row r="10135" ht="20.100000000000001" customHeight="1"/>
    <row r="10136" ht="20.100000000000001" customHeight="1"/>
    <row r="10137" ht="20.100000000000001" customHeight="1"/>
    <row r="10138" ht="20.100000000000001" customHeight="1"/>
    <row r="10139" ht="20.100000000000001" customHeight="1"/>
    <row r="10140" ht="20.100000000000001" customHeight="1"/>
    <row r="10141" ht="20.100000000000001" customHeight="1"/>
    <row r="10142" ht="20.100000000000001" customHeight="1"/>
    <row r="10143" ht="20.100000000000001" customHeight="1"/>
    <row r="10144" ht="20.100000000000001" customHeight="1"/>
    <row r="10145" ht="20.100000000000001" customHeight="1"/>
    <row r="10146" ht="20.100000000000001" customHeight="1"/>
    <row r="10147" ht="20.100000000000001" customHeight="1"/>
    <row r="10148" ht="20.100000000000001" customHeight="1"/>
    <row r="10149" ht="20.100000000000001" customHeight="1"/>
    <row r="10150" ht="20.100000000000001" customHeight="1"/>
    <row r="10151" ht="20.100000000000001" customHeight="1"/>
    <row r="10152" ht="20.100000000000001" customHeight="1"/>
    <row r="10153" ht="20.100000000000001" customHeight="1"/>
    <row r="10154" ht="20.100000000000001" customHeight="1"/>
    <row r="10155" ht="20.100000000000001" customHeight="1"/>
    <row r="10156" ht="20.100000000000001" customHeight="1"/>
    <row r="10157" ht="20.100000000000001" customHeight="1"/>
    <row r="10158" ht="20.100000000000001" customHeight="1"/>
    <row r="10159" ht="20.100000000000001" customHeight="1"/>
    <row r="10160" ht="20.100000000000001" customHeight="1"/>
    <row r="10161" ht="20.100000000000001" customHeight="1"/>
    <row r="10162" ht="20.100000000000001" customHeight="1"/>
    <row r="10163" ht="20.100000000000001" customHeight="1"/>
    <row r="10164" ht="20.100000000000001" customHeight="1"/>
    <row r="10165" ht="20.100000000000001" customHeight="1"/>
    <row r="10166" ht="20.100000000000001" customHeight="1"/>
    <row r="10167" ht="20.100000000000001" customHeight="1"/>
    <row r="10168" ht="20.100000000000001" customHeight="1"/>
    <row r="10169" ht="20.100000000000001" customHeight="1"/>
    <row r="10170" ht="20.100000000000001" customHeight="1"/>
    <row r="10171" ht="20.100000000000001" customHeight="1"/>
    <row r="10172" ht="20.100000000000001" customHeight="1"/>
    <row r="10173" ht="20.100000000000001" customHeight="1"/>
    <row r="10174" ht="20.100000000000001" customHeight="1"/>
    <row r="10175" ht="20.100000000000001" customHeight="1"/>
    <row r="10176" ht="20.100000000000001" customHeight="1"/>
    <row r="10177" ht="20.100000000000001" customHeight="1"/>
    <row r="10178" ht="20.100000000000001" customHeight="1"/>
    <row r="10179" ht="20.100000000000001" customHeight="1"/>
    <row r="10180" ht="20.100000000000001" customHeight="1"/>
    <row r="10181" ht="20.100000000000001" customHeight="1"/>
    <row r="10182" ht="20.100000000000001" customHeight="1"/>
    <row r="10183" ht="20.100000000000001" customHeight="1"/>
    <row r="10184" ht="20.100000000000001" customHeight="1"/>
    <row r="10185" ht="20.100000000000001" customHeight="1"/>
    <row r="10186" ht="20.100000000000001" customHeight="1"/>
    <row r="10187" ht="20.100000000000001" customHeight="1"/>
    <row r="10188" ht="20.100000000000001" customHeight="1"/>
    <row r="10189" ht="20.100000000000001" customHeight="1"/>
    <row r="10190" ht="20.100000000000001" customHeight="1"/>
    <row r="10191" ht="20.100000000000001" customHeight="1"/>
    <row r="10192" ht="20.100000000000001" customHeight="1"/>
    <row r="10193" ht="20.100000000000001" customHeight="1"/>
    <row r="10194" ht="20.100000000000001" customHeight="1"/>
    <row r="10195" ht="20.100000000000001" customHeight="1"/>
    <row r="10196" ht="20.100000000000001" customHeight="1"/>
    <row r="10197" ht="20.100000000000001" customHeight="1"/>
    <row r="10198" ht="20.100000000000001" customHeight="1"/>
    <row r="10199" ht="20.100000000000001" customHeight="1"/>
    <row r="10200" ht="20.100000000000001" customHeight="1"/>
    <row r="10201" ht="20.100000000000001" customHeight="1"/>
    <row r="10202" ht="20.100000000000001" customHeight="1"/>
    <row r="10203" ht="20.100000000000001" customHeight="1"/>
    <row r="10204" ht="20.100000000000001" customHeight="1"/>
    <row r="10205" ht="20.100000000000001" customHeight="1"/>
    <row r="10206" ht="20.100000000000001" customHeight="1"/>
    <row r="10207" ht="20.100000000000001" customHeight="1"/>
    <row r="10208" ht="20.100000000000001" customHeight="1"/>
    <row r="10209" ht="20.100000000000001" customHeight="1"/>
    <row r="10210" ht="20.100000000000001" customHeight="1"/>
    <row r="10211" ht="20.100000000000001" customHeight="1"/>
    <row r="10212" ht="20.100000000000001" customHeight="1"/>
    <row r="10213" ht="20.100000000000001" customHeight="1"/>
    <row r="10214" ht="20.100000000000001" customHeight="1"/>
    <row r="10215" ht="20.100000000000001" customHeight="1"/>
    <row r="10216" ht="20.100000000000001" customHeight="1"/>
    <row r="10217" ht="20.100000000000001" customHeight="1"/>
    <row r="10218" ht="20.100000000000001" customHeight="1"/>
    <row r="10219" ht="20.100000000000001" customHeight="1"/>
    <row r="10220" ht="20.100000000000001" customHeight="1"/>
    <row r="10221" ht="20.100000000000001" customHeight="1"/>
    <row r="10222" ht="20.100000000000001" customHeight="1"/>
    <row r="10223" ht="20.100000000000001" customHeight="1"/>
    <row r="10224" ht="20.100000000000001" customHeight="1"/>
    <row r="10225" ht="20.100000000000001" customHeight="1"/>
    <row r="10226" ht="20.100000000000001" customHeight="1"/>
    <row r="10227" ht="20.100000000000001" customHeight="1"/>
    <row r="10228" ht="20.100000000000001" customHeight="1"/>
    <row r="10229" ht="20.100000000000001" customHeight="1"/>
    <row r="10230" ht="20.100000000000001" customHeight="1"/>
    <row r="10231" ht="20.100000000000001" customHeight="1"/>
    <row r="10232" ht="20.100000000000001" customHeight="1"/>
    <row r="10233" ht="20.100000000000001" customHeight="1"/>
    <row r="10234" ht="20.100000000000001" customHeight="1"/>
    <row r="10235" ht="20.100000000000001" customHeight="1"/>
    <row r="10236" ht="20.100000000000001" customHeight="1"/>
    <row r="10237" ht="20.100000000000001" customHeight="1"/>
    <row r="10238" ht="20.100000000000001" customHeight="1"/>
    <row r="10239" ht="20.100000000000001" customHeight="1"/>
    <row r="10240" ht="20.100000000000001" customHeight="1"/>
    <row r="10241" ht="20.100000000000001" customHeight="1"/>
    <row r="10242" ht="20.100000000000001" customHeight="1"/>
    <row r="10243" ht="20.100000000000001" customHeight="1"/>
    <row r="10244" ht="20.100000000000001" customHeight="1"/>
    <row r="10245" ht="20.100000000000001" customHeight="1"/>
    <row r="10246" ht="20.100000000000001" customHeight="1"/>
    <row r="10247" ht="20.100000000000001" customHeight="1"/>
    <row r="10248" ht="20.100000000000001" customHeight="1"/>
    <row r="10249" ht="20.100000000000001" customHeight="1"/>
    <row r="10250" ht="20.100000000000001" customHeight="1"/>
    <row r="10251" ht="20.100000000000001" customHeight="1"/>
    <row r="10252" ht="20.100000000000001" customHeight="1"/>
    <row r="10253" ht="20.100000000000001" customHeight="1"/>
    <row r="10254" ht="20.100000000000001" customHeight="1"/>
    <row r="10255" ht="20.100000000000001" customHeight="1"/>
    <row r="10256" ht="20.100000000000001" customHeight="1"/>
    <row r="10257" ht="20.100000000000001" customHeight="1"/>
    <row r="10258" ht="20.100000000000001" customHeight="1"/>
    <row r="10259" ht="20.100000000000001" customHeight="1"/>
    <row r="10260" ht="20.100000000000001" customHeight="1"/>
    <row r="10261" ht="20.100000000000001" customHeight="1"/>
    <row r="10262" ht="20.100000000000001" customHeight="1"/>
    <row r="10263" ht="20.100000000000001" customHeight="1"/>
    <row r="10264" ht="20.100000000000001" customHeight="1"/>
    <row r="10265" ht="20.100000000000001" customHeight="1"/>
    <row r="10266" ht="20.100000000000001" customHeight="1"/>
    <row r="10267" ht="20.100000000000001" customHeight="1"/>
    <row r="10268" ht="20.100000000000001" customHeight="1"/>
    <row r="10269" ht="20.100000000000001" customHeight="1"/>
    <row r="10270" ht="20.100000000000001" customHeight="1"/>
    <row r="10271" ht="20.100000000000001" customHeight="1"/>
    <row r="10272" ht="20.100000000000001" customHeight="1"/>
    <row r="10273" ht="20.100000000000001" customHeight="1"/>
    <row r="10274" ht="20.100000000000001" customHeight="1"/>
    <row r="10275" ht="20.100000000000001" customHeight="1"/>
    <row r="10276" ht="20.100000000000001" customHeight="1"/>
    <row r="10277" ht="20.100000000000001" customHeight="1"/>
    <row r="10278" ht="20.100000000000001" customHeight="1"/>
    <row r="10279" ht="20.100000000000001" customHeight="1"/>
    <row r="10280" ht="20.100000000000001" customHeight="1"/>
    <row r="10281" ht="20.100000000000001" customHeight="1"/>
    <row r="10282" ht="20.100000000000001" customHeight="1"/>
    <row r="10283" ht="20.100000000000001" customHeight="1"/>
    <row r="10284" ht="20.100000000000001" customHeight="1"/>
    <row r="10285" ht="20.100000000000001" customHeight="1"/>
    <row r="10286" ht="20.100000000000001" customHeight="1"/>
    <row r="10287" ht="20.100000000000001" customHeight="1"/>
    <row r="10288" ht="20.100000000000001" customHeight="1"/>
    <row r="10289" ht="20.100000000000001" customHeight="1"/>
    <row r="10290" ht="20.100000000000001" customHeight="1"/>
    <row r="10291" ht="20.100000000000001" customHeight="1"/>
    <row r="10292" ht="20.100000000000001" customHeight="1"/>
    <row r="10293" ht="20.100000000000001" customHeight="1"/>
    <row r="10294" ht="20.100000000000001" customHeight="1"/>
    <row r="10295" ht="20.100000000000001" customHeight="1"/>
    <row r="10296" ht="20.100000000000001" customHeight="1"/>
    <row r="10297" ht="20.100000000000001" customHeight="1"/>
    <row r="10298" ht="20.100000000000001" customHeight="1"/>
    <row r="10299" ht="20.100000000000001" customHeight="1"/>
    <row r="10300" ht="20.100000000000001" customHeight="1"/>
    <row r="10301" ht="20.100000000000001" customHeight="1"/>
    <row r="10302" ht="20.100000000000001" customHeight="1"/>
    <row r="10303" ht="20.100000000000001" customHeight="1"/>
    <row r="10304" ht="20.100000000000001" customHeight="1"/>
    <row r="10305" ht="20.100000000000001" customHeight="1"/>
    <row r="10306" ht="20.100000000000001" customHeight="1"/>
    <row r="10307" ht="20.100000000000001" customHeight="1"/>
    <row r="10308" ht="20.100000000000001" customHeight="1"/>
    <row r="10309" ht="20.100000000000001" customHeight="1"/>
    <row r="10310" ht="20.100000000000001" customHeight="1"/>
    <row r="10311" ht="20.100000000000001" customHeight="1"/>
    <row r="10312" ht="20.100000000000001" customHeight="1"/>
    <row r="10313" ht="20.100000000000001" customHeight="1"/>
    <row r="10314" ht="20.100000000000001" customHeight="1"/>
    <row r="10315" ht="20.100000000000001" customHeight="1"/>
    <row r="10316" ht="20.100000000000001" customHeight="1"/>
    <row r="10317" ht="20.100000000000001" customHeight="1"/>
    <row r="10318" ht="20.100000000000001" customHeight="1"/>
    <row r="10319" ht="20.100000000000001" customHeight="1"/>
    <row r="10320" ht="20.100000000000001" customHeight="1"/>
    <row r="10321" ht="20.100000000000001" customHeight="1"/>
    <row r="10322" ht="20.100000000000001" customHeight="1"/>
    <row r="10323" ht="20.100000000000001" customHeight="1"/>
    <row r="10324" ht="20.100000000000001" customHeight="1"/>
    <row r="10325" ht="20.100000000000001" customHeight="1"/>
    <row r="10326" ht="20.100000000000001" customHeight="1"/>
    <row r="10327" ht="20.100000000000001" customHeight="1"/>
    <row r="10328" ht="20.100000000000001" customHeight="1"/>
    <row r="10329" ht="20.100000000000001" customHeight="1"/>
    <row r="10330" ht="20.100000000000001" customHeight="1"/>
    <row r="10331" ht="20.100000000000001" customHeight="1"/>
    <row r="10332" ht="20.100000000000001" customHeight="1"/>
    <row r="10333" ht="20.100000000000001" customHeight="1"/>
    <row r="10334" ht="20.100000000000001" customHeight="1"/>
    <row r="10335" ht="20.100000000000001" customHeight="1"/>
    <row r="10336" ht="20.100000000000001" customHeight="1"/>
    <row r="10337" ht="20.100000000000001" customHeight="1"/>
    <row r="10338" ht="20.100000000000001" customHeight="1"/>
    <row r="10339" ht="20.100000000000001" customHeight="1"/>
    <row r="10340" ht="20.100000000000001" customHeight="1"/>
    <row r="10341" ht="20.100000000000001" customHeight="1"/>
    <row r="10342" ht="20.100000000000001" customHeight="1"/>
    <row r="10343" ht="20.100000000000001" customHeight="1"/>
    <row r="10344" ht="20.100000000000001" customHeight="1"/>
    <row r="10345" ht="20.100000000000001" customHeight="1"/>
    <row r="10346" ht="20.100000000000001" customHeight="1"/>
    <row r="10347" ht="20.100000000000001" customHeight="1"/>
    <row r="10348" ht="20.100000000000001" customHeight="1"/>
    <row r="10349" ht="20.100000000000001" customHeight="1"/>
    <row r="10350" ht="20.100000000000001" customHeight="1"/>
    <row r="10351" ht="20.100000000000001" customHeight="1"/>
    <row r="10352" ht="20.100000000000001" customHeight="1"/>
    <row r="10353" ht="20.100000000000001" customHeight="1"/>
    <row r="10354" ht="20.100000000000001" customHeight="1"/>
    <row r="10355" ht="20.100000000000001" customHeight="1"/>
    <row r="10356" ht="20.100000000000001" customHeight="1"/>
    <row r="10357" ht="20.100000000000001" customHeight="1"/>
    <row r="10358" ht="20.100000000000001" customHeight="1"/>
    <row r="10359" ht="20.100000000000001" customHeight="1"/>
    <row r="10360" ht="20.100000000000001" customHeight="1"/>
    <row r="10361" ht="20.100000000000001" customHeight="1"/>
    <row r="10362" ht="20.100000000000001" customHeight="1"/>
    <row r="10363" ht="20.100000000000001" customHeight="1"/>
    <row r="10364" ht="20.100000000000001" customHeight="1"/>
    <row r="10365" ht="20.100000000000001" customHeight="1"/>
    <row r="10366" ht="20.100000000000001" customHeight="1"/>
    <row r="10367" ht="20.100000000000001" customHeight="1"/>
    <row r="10368" ht="20.100000000000001" customHeight="1"/>
    <row r="10369" ht="20.100000000000001" customHeight="1"/>
    <row r="10370" ht="20.100000000000001" customHeight="1"/>
    <row r="10371" ht="20.100000000000001" customHeight="1"/>
    <row r="10372" ht="20.100000000000001" customHeight="1"/>
    <row r="10373" ht="20.100000000000001" customHeight="1"/>
    <row r="10374" ht="20.100000000000001" customHeight="1"/>
    <row r="10375" ht="20.100000000000001" customHeight="1"/>
    <row r="10376" ht="20.100000000000001" customHeight="1"/>
    <row r="10377" ht="20.100000000000001" customHeight="1"/>
    <row r="10378" ht="20.100000000000001" customHeight="1"/>
    <row r="10379" ht="20.100000000000001" customHeight="1"/>
    <row r="10380" ht="20.100000000000001" customHeight="1"/>
    <row r="10381" ht="20.100000000000001" customHeight="1"/>
    <row r="10382" ht="20.100000000000001" customHeight="1"/>
    <row r="10383" ht="20.100000000000001" customHeight="1"/>
    <row r="10384" ht="20.100000000000001" customHeight="1"/>
    <row r="10385" ht="20.100000000000001" customHeight="1"/>
    <row r="10386" ht="20.100000000000001" customHeight="1"/>
    <row r="10387" ht="20.100000000000001" customHeight="1"/>
    <row r="10388" ht="20.100000000000001" customHeight="1"/>
    <row r="10389" ht="20.100000000000001" customHeight="1"/>
    <row r="10390" ht="20.100000000000001" customHeight="1"/>
    <row r="10391" ht="20.100000000000001" customHeight="1"/>
    <row r="10392" ht="20.100000000000001" customHeight="1"/>
    <row r="10393" ht="20.100000000000001" customHeight="1"/>
    <row r="10394" ht="20.100000000000001" customHeight="1"/>
    <row r="10395" ht="20.100000000000001" customHeight="1"/>
    <row r="10396" ht="20.100000000000001" customHeight="1"/>
    <row r="10397" ht="20.100000000000001" customHeight="1"/>
    <row r="10398" ht="20.100000000000001" customHeight="1"/>
    <row r="10399" ht="20.100000000000001" customHeight="1"/>
    <row r="10400" ht="20.100000000000001" customHeight="1"/>
    <row r="10401" ht="20.100000000000001" customHeight="1"/>
    <row r="10402" ht="20.100000000000001" customHeight="1"/>
    <row r="10403" ht="20.100000000000001" customHeight="1"/>
    <row r="10404" ht="20.100000000000001" customHeight="1"/>
    <row r="10405" ht="20.100000000000001" customHeight="1"/>
    <row r="10406" ht="20.100000000000001" customHeight="1"/>
    <row r="10407" ht="20.100000000000001" customHeight="1"/>
    <row r="10408" ht="20.100000000000001" customHeight="1"/>
    <row r="10409" ht="20.100000000000001" customHeight="1"/>
    <row r="10410" ht="20.100000000000001" customHeight="1"/>
    <row r="10411" ht="20.100000000000001" customHeight="1"/>
    <row r="10412" ht="20.100000000000001" customHeight="1"/>
    <row r="10413" ht="20.100000000000001" customHeight="1"/>
    <row r="10414" ht="20.100000000000001" customHeight="1"/>
    <row r="10415" ht="20.100000000000001" customHeight="1"/>
    <row r="10416" ht="20.100000000000001" customHeight="1"/>
    <row r="10417" ht="20.100000000000001" customHeight="1"/>
    <row r="10418" ht="20.100000000000001" customHeight="1"/>
    <row r="10419" ht="20.100000000000001" customHeight="1"/>
    <row r="10420" ht="20.100000000000001" customHeight="1"/>
    <row r="10421" ht="20.100000000000001" customHeight="1"/>
    <row r="10422" ht="20.100000000000001" customHeight="1"/>
    <row r="10423" ht="20.100000000000001" customHeight="1"/>
    <row r="10424" ht="20.100000000000001" customHeight="1"/>
    <row r="10425" ht="20.100000000000001" customHeight="1"/>
    <row r="10426" ht="20.100000000000001" customHeight="1"/>
    <row r="10427" ht="20.100000000000001" customHeight="1"/>
    <row r="10428" ht="20.100000000000001" customHeight="1"/>
    <row r="10429" ht="20.100000000000001" customHeight="1"/>
    <row r="10430" ht="20.100000000000001" customHeight="1"/>
    <row r="10431" ht="20.100000000000001" customHeight="1"/>
    <row r="10432" ht="20.100000000000001" customHeight="1"/>
    <row r="10433" ht="20.100000000000001" customHeight="1"/>
    <row r="10434" ht="20.100000000000001" customHeight="1"/>
    <row r="10435" ht="20.100000000000001" customHeight="1"/>
    <row r="10436" ht="20.100000000000001" customHeight="1"/>
    <row r="10437" ht="20.100000000000001" customHeight="1"/>
    <row r="10438" ht="20.100000000000001" customHeight="1"/>
    <row r="10439" ht="20.100000000000001" customHeight="1"/>
    <row r="10440" ht="20.100000000000001" customHeight="1"/>
    <row r="10441" ht="20.100000000000001" customHeight="1"/>
    <row r="10442" ht="20.100000000000001" customHeight="1"/>
    <row r="10443" ht="20.100000000000001" customHeight="1"/>
    <row r="10444" ht="20.100000000000001" customHeight="1"/>
    <row r="10445" ht="20.100000000000001" customHeight="1"/>
    <row r="10446" ht="20.100000000000001" customHeight="1"/>
    <row r="10447" ht="20.100000000000001" customHeight="1"/>
    <row r="10448" ht="20.100000000000001" customHeight="1"/>
    <row r="10449" ht="20.100000000000001" customHeight="1"/>
    <row r="10450" ht="20.100000000000001" customHeight="1"/>
    <row r="10451" ht="20.100000000000001" customHeight="1"/>
    <row r="10452" ht="20.100000000000001" customHeight="1"/>
    <row r="10453" ht="20.100000000000001" customHeight="1"/>
    <row r="10454" ht="20.100000000000001" customHeight="1"/>
    <row r="10455" ht="20.100000000000001" customHeight="1"/>
    <row r="10456" ht="20.100000000000001" customHeight="1"/>
    <row r="10457" ht="20.100000000000001" customHeight="1"/>
    <row r="10458" ht="20.100000000000001" customHeight="1"/>
    <row r="10459" ht="20.100000000000001" customHeight="1"/>
    <row r="10460" ht="20.100000000000001" customHeight="1"/>
    <row r="10461" ht="20.100000000000001" customHeight="1"/>
    <row r="10462" ht="20.100000000000001" customHeight="1"/>
    <row r="10463" ht="20.100000000000001" customHeight="1"/>
    <row r="10464" ht="20.100000000000001" customHeight="1"/>
    <row r="10465" ht="20.100000000000001" customHeight="1"/>
    <row r="10466" ht="20.100000000000001" customHeight="1"/>
    <row r="10467" ht="20.100000000000001" customHeight="1"/>
    <row r="10468" ht="20.100000000000001" customHeight="1"/>
    <row r="10469" ht="20.100000000000001" customHeight="1"/>
    <row r="10470" ht="20.100000000000001" customHeight="1"/>
    <row r="10471" ht="20.100000000000001" customHeight="1"/>
    <row r="10472" ht="20.100000000000001" customHeight="1"/>
    <row r="10473" ht="20.100000000000001" customHeight="1"/>
    <row r="10474" ht="20.100000000000001" customHeight="1"/>
    <row r="10475" ht="20.100000000000001" customHeight="1"/>
    <row r="10476" ht="20.100000000000001" customHeight="1"/>
    <row r="10477" ht="20.100000000000001" customHeight="1"/>
    <row r="10478" ht="20.100000000000001" customHeight="1"/>
    <row r="10479" ht="20.100000000000001" customHeight="1"/>
    <row r="10480" ht="20.100000000000001" customHeight="1"/>
    <row r="10481" ht="20.100000000000001" customHeight="1"/>
    <row r="10482" ht="20.100000000000001" customHeight="1"/>
    <row r="10483" ht="20.100000000000001" customHeight="1"/>
    <row r="10484" ht="20.100000000000001" customHeight="1"/>
    <row r="10485" ht="20.100000000000001" customHeight="1"/>
    <row r="10486" ht="20.100000000000001" customHeight="1"/>
    <row r="10487" ht="20.100000000000001" customHeight="1"/>
    <row r="10488" ht="20.100000000000001" customHeight="1"/>
    <row r="10489" ht="20.100000000000001" customHeight="1"/>
    <row r="10490" ht="20.100000000000001" customHeight="1"/>
    <row r="10491" ht="20.100000000000001" customHeight="1"/>
    <row r="10492" ht="20.100000000000001" customHeight="1"/>
    <row r="10493" ht="20.100000000000001" customHeight="1"/>
    <row r="10494" ht="20.100000000000001" customHeight="1"/>
    <row r="10495" ht="20.100000000000001" customHeight="1"/>
    <row r="10496" ht="20.100000000000001" customHeight="1"/>
    <row r="10497" ht="20.100000000000001" customHeight="1"/>
    <row r="10498" ht="20.100000000000001" customHeight="1"/>
    <row r="10499" ht="20.100000000000001" customHeight="1"/>
    <row r="10500" ht="20.100000000000001" customHeight="1"/>
    <row r="10501" ht="20.100000000000001" customHeight="1"/>
    <row r="10502" ht="20.100000000000001" customHeight="1"/>
    <row r="10503" ht="20.100000000000001" customHeight="1"/>
    <row r="10504" ht="20.100000000000001" customHeight="1"/>
    <row r="10505" ht="20.100000000000001" customHeight="1"/>
    <row r="10506" ht="20.100000000000001" customHeight="1"/>
    <row r="10507" ht="20.100000000000001" customHeight="1"/>
    <row r="10508" ht="20.100000000000001" customHeight="1"/>
    <row r="10509" ht="20.100000000000001" customHeight="1"/>
    <row r="10510" ht="20.100000000000001" customHeight="1"/>
    <row r="10511" ht="20.100000000000001" customHeight="1"/>
    <row r="10512" ht="20.100000000000001" customHeight="1"/>
    <row r="10513" ht="20.100000000000001" customHeight="1"/>
    <row r="10514" ht="20.100000000000001" customHeight="1"/>
    <row r="10515" ht="20.100000000000001" customHeight="1"/>
    <row r="10516" ht="20.100000000000001" customHeight="1"/>
    <row r="10517" ht="20.100000000000001" customHeight="1"/>
    <row r="10518" ht="20.100000000000001" customHeight="1"/>
    <row r="10519" ht="20.100000000000001" customHeight="1"/>
    <row r="10520" ht="20.100000000000001" customHeight="1"/>
    <row r="10521" ht="20.100000000000001" customHeight="1"/>
    <row r="10522" ht="20.100000000000001" customHeight="1"/>
    <row r="10523" ht="20.100000000000001" customHeight="1"/>
    <row r="10524" ht="20.100000000000001" customHeight="1"/>
    <row r="10525" ht="20.100000000000001" customHeight="1"/>
    <row r="10526" ht="20.100000000000001" customHeight="1"/>
    <row r="10527" ht="20.100000000000001" customHeight="1"/>
    <row r="10528" ht="20.100000000000001" customHeight="1"/>
    <row r="10529" ht="20.100000000000001" customHeight="1"/>
    <row r="10530" ht="20.100000000000001" customHeight="1"/>
    <row r="10531" ht="20.100000000000001" customHeight="1"/>
    <row r="10532" ht="20.100000000000001" customHeight="1"/>
    <row r="10533" ht="20.100000000000001" customHeight="1"/>
    <row r="10534" ht="20.100000000000001" customHeight="1"/>
    <row r="10535" ht="20.100000000000001" customHeight="1"/>
    <row r="10536" ht="20.100000000000001" customHeight="1"/>
    <row r="10537" ht="20.100000000000001" customHeight="1"/>
    <row r="10538" ht="20.100000000000001" customHeight="1"/>
    <row r="10539" ht="20.100000000000001" customHeight="1"/>
    <row r="10540" ht="20.100000000000001" customHeight="1"/>
    <row r="10541" ht="20.100000000000001" customHeight="1"/>
    <row r="10542" ht="20.100000000000001" customHeight="1"/>
    <row r="10543" ht="20.100000000000001" customHeight="1"/>
    <row r="10544" ht="20.100000000000001" customHeight="1"/>
    <row r="10545" ht="20.100000000000001" customHeight="1"/>
    <row r="10546" ht="20.100000000000001" customHeight="1"/>
    <row r="10547" ht="20.100000000000001" customHeight="1"/>
    <row r="10548" ht="20.100000000000001" customHeight="1"/>
    <row r="10549" ht="20.100000000000001" customHeight="1"/>
    <row r="10550" ht="20.100000000000001" customHeight="1"/>
    <row r="10551" ht="20.100000000000001" customHeight="1"/>
    <row r="10552" ht="20.100000000000001" customHeight="1"/>
    <row r="10553" ht="20.100000000000001" customHeight="1"/>
    <row r="10554" ht="20.100000000000001" customHeight="1"/>
    <row r="10555" ht="20.100000000000001" customHeight="1"/>
    <row r="10556" ht="20.100000000000001" customHeight="1"/>
    <row r="10557" ht="20.100000000000001" customHeight="1"/>
    <row r="10558" ht="20.100000000000001" customHeight="1"/>
    <row r="10559" ht="20.100000000000001" customHeight="1"/>
    <row r="10560" ht="20.100000000000001" customHeight="1"/>
    <row r="10561" ht="20.100000000000001" customHeight="1"/>
    <row r="10562" ht="20.100000000000001" customHeight="1"/>
    <row r="10563" ht="20.100000000000001" customHeight="1"/>
    <row r="10564" ht="20.100000000000001" customHeight="1"/>
    <row r="10565" ht="20.100000000000001" customHeight="1"/>
    <row r="10566" ht="20.100000000000001" customHeight="1"/>
    <row r="10567" ht="20.100000000000001" customHeight="1"/>
    <row r="10568" ht="20.100000000000001" customHeight="1"/>
    <row r="10569" ht="20.100000000000001" customHeight="1"/>
    <row r="10570" ht="20.100000000000001" customHeight="1"/>
    <row r="10571" ht="20.100000000000001" customHeight="1"/>
    <row r="10572" ht="20.100000000000001" customHeight="1"/>
    <row r="10573" ht="20.100000000000001" customHeight="1"/>
    <row r="10574" ht="20.100000000000001" customHeight="1"/>
    <row r="10575" ht="20.100000000000001" customHeight="1"/>
    <row r="10576" ht="20.100000000000001" customHeight="1"/>
    <row r="10577" ht="20.100000000000001" customHeight="1"/>
    <row r="10578" ht="20.100000000000001" customHeight="1"/>
    <row r="10579" ht="20.100000000000001" customHeight="1"/>
    <row r="10580" ht="20.100000000000001" customHeight="1"/>
    <row r="10581" ht="20.100000000000001" customHeight="1"/>
    <row r="10582" ht="20.100000000000001" customHeight="1"/>
    <row r="10583" ht="20.100000000000001" customHeight="1"/>
    <row r="10584" ht="20.100000000000001" customHeight="1"/>
    <row r="10585" ht="20.100000000000001" customHeight="1"/>
    <row r="10586" ht="20.100000000000001" customHeight="1"/>
    <row r="10587" ht="20.100000000000001" customHeight="1"/>
    <row r="10588" ht="20.100000000000001" customHeight="1"/>
    <row r="10589" ht="20.100000000000001" customHeight="1"/>
    <row r="10590" ht="20.100000000000001" customHeight="1"/>
    <row r="10591" ht="20.100000000000001" customHeight="1"/>
    <row r="10592" ht="20.100000000000001" customHeight="1"/>
    <row r="10593" ht="20.100000000000001" customHeight="1"/>
    <row r="10594" ht="20.100000000000001" customHeight="1"/>
    <row r="10595" ht="20.100000000000001" customHeight="1"/>
    <row r="10596" ht="20.100000000000001" customHeight="1"/>
    <row r="10597" ht="20.100000000000001" customHeight="1"/>
    <row r="10598" ht="20.100000000000001" customHeight="1"/>
    <row r="10599" ht="20.100000000000001" customHeight="1"/>
    <row r="10600" ht="20.100000000000001" customHeight="1"/>
    <row r="10601" ht="20.100000000000001" customHeight="1"/>
    <row r="10602" ht="20.100000000000001" customHeight="1"/>
    <row r="10603" ht="20.100000000000001" customHeight="1"/>
    <row r="10604" ht="20.100000000000001" customHeight="1"/>
    <row r="10605" ht="20.100000000000001" customHeight="1"/>
    <row r="10606" ht="20.100000000000001" customHeight="1"/>
    <row r="10607" ht="20.100000000000001" customHeight="1"/>
    <row r="10608" ht="20.100000000000001" customHeight="1"/>
    <row r="10609" ht="20.100000000000001" customHeight="1"/>
    <row r="10610" ht="20.100000000000001" customHeight="1"/>
    <row r="10611" ht="20.100000000000001" customHeight="1"/>
    <row r="10612" ht="20.100000000000001" customHeight="1"/>
    <row r="10613" ht="20.100000000000001" customHeight="1"/>
    <row r="10614" ht="20.100000000000001" customHeight="1"/>
    <row r="10615" ht="20.100000000000001" customHeight="1"/>
    <row r="10616" ht="20.100000000000001" customHeight="1"/>
    <row r="10617" ht="20.100000000000001" customHeight="1"/>
    <row r="10618" ht="20.100000000000001" customHeight="1"/>
    <row r="10619" ht="20.100000000000001" customHeight="1"/>
    <row r="10620" ht="20.100000000000001" customHeight="1"/>
    <row r="10621" ht="20.100000000000001" customHeight="1"/>
    <row r="10622" ht="20.100000000000001" customHeight="1"/>
    <row r="10623" ht="20.100000000000001" customHeight="1"/>
    <row r="10624" ht="20.100000000000001" customHeight="1"/>
    <row r="10625" ht="20.100000000000001" customHeight="1"/>
    <row r="10626" ht="20.100000000000001" customHeight="1"/>
    <row r="10627" ht="20.100000000000001" customHeight="1"/>
    <row r="10628" ht="20.100000000000001" customHeight="1"/>
    <row r="10629" ht="20.100000000000001" customHeight="1"/>
    <row r="10630" ht="20.100000000000001" customHeight="1"/>
    <row r="10631" ht="20.100000000000001" customHeight="1"/>
    <row r="10632" ht="20.100000000000001" customHeight="1"/>
    <row r="10633" ht="20.100000000000001" customHeight="1"/>
    <row r="10634" ht="20.100000000000001" customHeight="1"/>
    <row r="10635" ht="20.100000000000001" customHeight="1"/>
    <row r="10636" ht="20.100000000000001" customHeight="1"/>
    <row r="10637" ht="20.100000000000001" customHeight="1"/>
    <row r="10638" ht="20.100000000000001" customHeight="1"/>
    <row r="10639" ht="20.100000000000001" customHeight="1"/>
    <row r="10640" ht="20.100000000000001" customHeight="1"/>
    <row r="10641" ht="20.100000000000001" customHeight="1"/>
    <row r="10642" ht="20.100000000000001" customHeight="1"/>
    <row r="10643" ht="20.100000000000001" customHeight="1"/>
    <row r="10644" ht="20.100000000000001" customHeight="1"/>
    <row r="10645" ht="20.100000000000001" customHeight="1"/>
    <row r="10646" ht="20.100000000000001" customHeight="1"/>
    <row r="10647" ht="20.100000000000001" customHeight="1"/>
    <row r="10648" ht="20.100000000000001" customHeight="1"/>
    <row r="10649" ht="20.100000000000001" customHeight="1"/>
    <row r="10650" ht="20.100000000000001" customHeight="1"/>
    <row r="10651" ht="20.100000000000001" customHeight="1"/>
    <row r="10652" ht="20.100000000000001" customHeight="1"/>
    <row r="10653" ht="20.100000000000001" customHeight="1"/>
    <row r="10654" ht="20.100000000000001" customHeight="1"/>
    <row r="10655" ht="20.100000000000001" customHeight="1"/>
    <row r="10656" ht="20.100000000000001" customHeight="1"/>
    <row r="10657" ht="20.100000000000001" customHeight="1"/>
    <row r="10658" ht="20.100000000000001" customHeight="1"/>
    <row r="10659" ht="20.100000000000001" customHeight="1"/>
    <row r="10660" ht="20.100000000000001" customHeight="1"/>
    <row r="10661" ht="20.100000000000001" customHeight="1"/>
    <row r="10662" ht="20.100000000000001" customHeight="1"/>
    <row r="10663" ht="20.100000000000001" customHeight="1"/>
    <row r="10664" ht="20.100000000000001" customHeight="1"/>
    <row r="10665" ht="20.100000000000001" customHeight="1"/>
    <row r="10666" ht="20.100000000000001" customHeight="1"/>
    <row r="10667" ht="20.100000000000001" customHeight="1"/>
    <row r="10668" ht="20.100000000000001" customHeight="1"/>
    <row r="10669" ht="20.100000000000001" customHeight="1"/>
    <row r="10670" ht="20.100000000000001" customHeight="1"/>
    <row r="10671" ht="20.100000000000001" customHeight="1"/>
    <row r="10672" ht="20.100000000000001" customHeight="1"/>
    <row r="10673" ht="20.100000000000001" customHeight="1"/>
    <row r="10674" ht="20.100000000000001" customHeight="1"/>
    <row r="10675" ht="20.100000000000001" customHeight="1"/>
    <row r="10676" ht="20.100000000000001" customHeight="1"/>
    <row r="10677" ht="20.100000000000001" customHeight="1"/>
    <row r="10678" ht="20.100000000000001" customHeight="1"/>
    <row r="10679" ht="20.100000000000001" customHeight="1"/>
    <row r="10680" ht="20.100000000000001" customHeight="1"/>
    <row r="10681" ht="20.100000000000001" customHeight="1"/>
    <row r="10682" ht="20.100000000000001" customHeight="1"/>
    <row r="10683" ht="20.100000000000001" customHeight="1"/>
    <row r="10684" ht="20.100000000000001" customHeight="1"/>
    <row r="10685" ht="20.100000000000001" customHeight="1"/>
    <row r="10686" ht="20.100000000000001" customHeight="1"/>
    <row r="10687" ht="20.100000000000001" customHeight="1"/>
    <row r="10688" ht="20.100000000000001" customHeight="1"/>
    <row r="10689" ht="20.100000000000001" customHeight="1"/>
    <row r="10690" ht="20.100000000000001" customHeight="1"/>
    <row r="10691" ht="20.100000000000001" customHeight="1"/>
    <row r="10692" ht="20.100000000000001" customHeight="1"/>
    <row r="10693" ht="20.100000000000001" customHeight="1"/>
    <row r="10694" ht="20.100000000000001" customHeight="1"/>
    <row r="10695" ht="20.100000000000001" customHeight="1"/>
    <row r="10696" ht="20.100000000000001" customHeight="1"/>
    <row r="10697" ht="20.100000000000001" customHeight="1"/>
    <row r="10698" ht="20.100000000000001" customHeight="1"/>
    <row r="10699" ht="20.100000000000001" customHeight="1"/>
    <row r="10700" ht="20.100000000000001" customHeight="1"/>
    <row r="10701" ht="20.100000000000001" customHeight="1"/>
    <row r="10702" ht="20.100000000000001" customHeight="1"/>
    <row r="10703" ht="20.100000000000001" customHeight="1"/>
    <row r="10704" ht="20.100000000000001" customHeight="1"/>
    <row r="10705" ht="20.100000000000001" customHeight="1"/>
    <row r="10706" ht="20.100000000000001" customHeight="1"/>
    <row r="10707" ht="20.100000000000001" customHeight="1"/>
    <row r="10708" ht="20.100000000000001" customHeight="1"/>
    <row r="10709" ht="20.100000000000001" customHeight="1"/>
    <row r="10710" ht="20.100000000000001" customHeight="1"/>
    <row r="10711" ht="20.100000000000001" customHeight="1"/>
    <row r="10712" ht="20.100000000000001" customHeight="1"/>
    <row r="10713" ht="20.100000000000001" customHeight="1"/>
    <row r="10714" ht="20.100000000000001" customHeight="1"/>
    <row r="10715" ht="20.100000000000001" customHeight="1"/>
    <row r="10716" ht="20.100000000000001" customHeight="1"/>
    <row r="10717" ht="20.100000000000001" customHeight="1"/>
    <row r="10718" ht="20.100000000000001" customHeight="1"/>
    <row r="10719" ht="20.100000000000001" customHeight="1"/>
    <row r="10720" ht="20.100000000000001" customHeight="1"/>
    <row r="10721" ht="20.100000000000001" customHeight="1"/>
    <row r="10722" ht="20.100000000000001" customHeight="1"/>
    <row r="10723" ht="20.100000000000001" customHeight="1"/>
    <row r="10724" ht="20.100000000000001" customHeight="1"/>
    <row r="10725" ht="20.100000000000001" customHeight="1"/>
    <row r="10726" ht="20.100000000000001" customHeight="1"/>
    <row r="10727" ht="20.100000000000001" customHeight="1"/>
    <row r="10728" ht="20.100000000000001" customHeight="1"/>
    <row r="10729" ht="20.100000000000001" customHeight="1"/>
    <row r="10730" ht="20.100000000000001" customHeight="1"/>
    <row r="10731" ht="20.100000000000001" customHeight="1"/>
    <row r="10732" ht="20.100000000000001" customHeight="1"/>
    <row r="10733" ht="20.100000000000001" customHeight="1"/>
    <row r="10734" ht="20.100000000000001" customHeight="1"/>
    <row r="10735" ht="20.100000000000001" customHeight="1"/>
    <row r="10736" ht="20.100000000000001" customHeight="1"/>
    <row r="10737" ht="20.100000000000001" customHeight="1"/>
    <row r="10738" ht="20.100000000000001" customHeight="1"/>
    <row r="10739" ht="20.100000000000001" customHeight="1"/>
    <row r="10740" ht="20.100000000000001" customHeight="1"/>
    <row r="10741" ht="20.100000000000001" customHeight="1"/>
    <row r="10742" ht="20.100000000000001" customHeight="1"/>
    <row r="10743" ht="20.100000000000001" customHeight="1"/>
    <row r="10744" ht="20.100000000000001" customHeight="1"/>
    <row r="10745" ht="20.100000000000001" customHeight="1"/>
    <row r="10746" ht="20.100000000000001" customHeight="1"/>
    <row r="10747" ht="20.100000000000001" customHeight="1"/>
    <row r="10748" ht="20.100000000000001" customHeight="1"/>
    <row r="10749" ht="20.100000000000001" customHeight="1"/>
    <row r="10750" ht="20.100000000000001" customHeight="1"/>
    <row r="10751" ht="20.100000000000001" customHeight="1"/>
    <row r="10752" ht="20.100000000000001" customHeight="1"/>
    <row r="10753" ht="20.100000000000001" customHeight="1"/>
    <row r="10754" ht="20.100000000000001" customHeight="1"/>
    <row r="10755" ht="20.100000000000001" customHeight="1"/>
    <row r="10756" ht="20.100000000000001" customHeight="1"/>
    <row r="10757" ht="20.100000000000001" customHeight="1"/>
    <row r="10758" ht="20.100000000000001" customHeight="1"/>
    <row r="10759" ht="20.100000000000001" customHeight="1"/>
    <row r="10760" ht="20.100000000000001" customHeight="1"/>
    <row r="10761" ht="20.100000000000001" customHeight="1"/>
    <row r="10762" ht="20.100000000000001" customHeight="1"/>
    <row r="10763" ht="20.100000000000001" customHeight="1"/>
    <row r="10764" ht="20.100000000000001" customHeight="1"/>
    <row r="10765" ht="20.100000000000001" customHeight="1"/>
    <row r="10766" ht="20.100000000000001" customHeight="1"/>
    <row r="10767" ht="20.100000000000001" customHeight="1"/>
    <row r="10768" ht="20.100000000000001" customHeight="1"/>
    <row r="10769" ht="20.100000000000001" customHeight="1"/>
    <row r="10770" ht="20.100000000000001" customHeight="1"/>
    <row r="10771" ht="20.100000000000001" customHeight="1"/>
    <row r="10772" ht="20.100000000000001" customHeight="1"/>
    <row r="10773" ht="20.100000000000001" customHeight="1"/>
    <row r="10774" ht="20.100000000000001" customHeight="1"/>
    <row r="10775" ht="20.100000000000001" customHeight="1"/>
    <row r="10776" ht="20.100000000000001" customHeight="1"/>
    <row r="10777" ht="20.100000000000001" customHeight="1"/>
    <row r="10778" ht="20.100000000000001" customHeight="1"/>
    <row r="10779" ht="20.100000000000001" customHeight="1"/>
    <row r="10780" ht="20.100000000000001" customHeight="1"/>
    <row r="10781" ht="20.100000000000001" customHeight="1"/>
    <row r="10782" ht="20.100000000000001" customHeight="1"/>
    <row r="10783" ht="20.100000000000001" customHeight="1"/>
    <row r="10784" ht="20.100000000000001" customHeight="1"/>
    <row r="10785" ht="20.100000000000001" customHeight="1"/>
    <row r="10786" ht="20.100000000000001" customHeight="1"/>
    <row r="10787" ht="20.100000000000001" customHeight="1"/>
    <row r="10788" ht="20.100000000000001" customHeight="1"/>
    <row r="10789" ht="20.100000000000001" customHeight="1"/>
    <row r="10790" ht="20.100000000000001" customHeight="1"/>
    <row r="10791" ht="20.100000000000001" customHeight="1"/>
    <row r="10792" ht="20.100000000000001" customHeight="1"/>
    <row r="10793" ht="20.100000000000001" customHeight="1"/>
    <row r="10794" ht="20.100000000000001" customHeight="1"/>
    <row r="10795" ht="20.100000000000001" customHeight="1"/>
    <row r="10796" ht="20.100000000000001" customHeight="1"/>
    <row r="10797" ht="20.100000000000001" customHeight="1"/>
    <row r="10798" ht="20.100000000000001" customHeight="1"/>
    <row r="10799" ht="20.100000000000001" customHeight="1"/>
    <row r="10800" ht="20.100000000000001" customHeight="1"/>
    <row r="10801" ht="20.100000000000001" customHeight="1"/>
    <row r="10802" ht="20.100000000000001" customHeight="1"/>
    <row r="10803" ht="20.100000000000001" customHeight="1"/>
    <row r="10804" ht="20.100000000000001" customHeight="1"/>
    <row r="10805" ht="20.100000000000001" customHeight="1"/>
    <row r="10806" ht="20.100000000000001" customHeight="1"/>
    <row r="10807" ht="20.100000000000001" customHeight="1"/>
    <row r="10808" ht="20.100000000000001" customHeight="1"/>
    <row r="10809" ht="20.100000000000001" customHeight="1"/>
    <row r="10810" ht="20.100000000000001" customHeight="1"/>
    <row r="10811" ht="20.100000000000001" customHeight="1"/>
    <row r="10812" ht="20.100000000000001" customHeight="1"/>
    <row r="10813" ht="20.100000000000001" customHeight="1"/>
    <row r="10814" ht="20.100000000000001" customHeight="1"/>
    <row r="10815" ht="20.100000000000001" customHeight="1"/>
    <row r="10816" ht="20.100000000000001" customHeight="1"/>
    <row r="10817" ht="20.100000000000001" customHeight="1"/>
    <row r="10818" ht="20.100000000000001" customHeight="1"/>
    <row r="10819" ht="20.100000000000001" customHeight="1"/>
    <row r="10820" ht="20.100000000000001" customHeight="1"/>
    <row r="10821" ht="20.100000000000001" customHeight="1"/>
    <row r="10822" ht="20.100000000000001" customHeight="1"/>
    <row r="10823" ht="20.100000000000001" customHeight="1"/>
    <row r="10824" ht="20.100000000000001" customHeight="1"/>
    <row r="10825" ht="20.100000000000001" customHeight="1"/>
    <row r="10826" ht="20.100000000000001" customHeight="1"/>
    <row r="10827" ht="20.100000000000001" customHeight="1"/>
    <row r="10828" ht="20.100000000000001" customHeight="1"/>
    <row r="10829" ht="20.100000000000001" customHeight="1"/>
    <row r="10830" ht="20.100000000000001" customHeight="1"/>
    <row r="10831" ht="20.100000000000001" customHeight="1"/>
    <row r="10832" ht="20.100000000000001" customHeight="1"/>
    <row r="10833" ht="20.100000000000001" customHeight="1"/>
    <row r="10834" ht="20.100000000000001" customHeight="1"/>
    <row r="10835" ht="20.100000000000001" customHeight="1"/>
    <row r="10836" ht="20.100000000000001" customHeight="1"/>
    <row r="10837" ht="20.100000000000001" customHeight="1"/>
    <row r="10838" ht="20.100000000000001" customHeight="1"/>
    <row r="10839" ht="20.100000000000001" customHeight="1"/>
    <row r="10840" ht="20.100000000000001" customHeight="1"/>
    <row r="10841" ht="20.100000000000001" customHeight="1"/>
    <row r="10842" ht="20.100000000000001" customHeight="1"/>
    <row r="10843" ht="20.100000000000001" customHeight="1"/>
    <row r="10844" ht="20.100000000000001" customHeight="1"/>
    <row r="10845" ht="20.100000000000001" customHeight="1"/>
    <row r="10846" ht="20.100000000000001" customHeight="1"/>
    <row r="10847" ht="20.100000000000001" customHeight="1"/>
    <row r="10848" ht="20.100000000000001" customHeight="1"/>
    <row r="10849" ht="20.100000000000001" customHeight="1"/>
    <row r="10850" ht="20.100000000000001" customHeight="1"/>
    <row r="10851" ht="20.100000000000001" customHeight="1"/>
    <row r="10852" ht="20.100000000000001" customHeight="1"/>
    <row r="10853" ht="20.100000000000001" customHeight="1"/>
    <row r="10854" ht="20.100000000000001" customHeight="1"/>
    <row r="10855" ht="20.100000000000001" customHeight="1"/>
    <row r="10856" ht="20.100000000000001" customHeight="1"/>
    <row r="10857" ht="20.100000000000001" customHeight="1"/>
    <row r="10858" ht="20.100000000000001" customHeight="1"/>
    <row r="10859" ht="20.100000000000001" customHeight="1"/>
    <row r="10860" ht="20.100000000000001" customHeight="1"/>
    <row r="10861" ht="20.100000000000001" customHeight="1"/>
    <row r="10862" ht="20.100000000000001" customHeight="1"/>
    <row r="10863" ht="20.100000000000001" customHeight="1"/>
    <row r="10864" ht="20.100000000000001" customHeight="1"/>
    <row r="10865" ht="20.100000000000001" customHeight="1"/>
    <row r="10866" ht="20.100000000000001" customHeight="1"/>
    <row r="10867" ht="20.100000000000001" customHeight="1"/>
    <row r="10868" ht="20.100000000000001" customHeight="1"/>
    <row r="10869" ht="20.100000000000001" customHeight="1"/>
    <row r="10870" ht="20.100000000000001" customHeight="1"/>
    <row r="10871" ht="20.100000000000001" customHeight="1"/>
    <row r="10872" ht="20.100000000000001" customHeight="1"/>
    <row r="10873" ht="20.100000000000001" customHeight="1"/>
    <row r="10874" ht="20.100000000000001" customHeight="1"/>
    <row r="10875" ht="20.100000000000001" customHeight="1"/>
    <row r="10876" ht="20.100000000000001" customHeight="1"/>
    <row r="10877" ht="20.100000000000001" customHeight="1"/>
    <row r="10878" ht="20.100000000000001" customHeight="1"/>
    <row r="10879" ht="20.100000000000001" customHeight="1"/>
    <row r="10880" ht="20.100000000000001" customHeight="1"/>
    <row r="10881" ht="20.100000000000001" customHeight="1"/>
    <row r="10882" ht="20.100000000000001" customHeight="1"/>
    <row r="10883" ht="20.100000000000001" customHeight="1"/>
    <row r="10884" ht="20.100000000000001" customHeight="1"/>
    <row r="10885" ht="20.100000000000001" customHeight="1"/>
    <row r="10886" ht="20.100000000000001" customHeight="1"/>
    <row r="10887" ht="20.100000000000001" customHeight="1"/>
    <row r="10888" ht="20.100000000000001" customHeight="1"/>
    <row r="10889" ht="20.100000000000001" customHeight="1"/>
    <row r="10890" ht="20.100000000000001" customHeight="1"/>
    <row r="10891" ht="20.100000000000001" customHeight="1"/>
    <row r="10892" ht="20.100000000000001" customHeight="1"/>
    <row r="10893" ht="20.100000000000001" customHeight="1"/>
    <row r="10894" ht="20.100000000000001" customHeight="1"/>
    <row r="10895" ht="20.100000000000001" customHeight="1"/>
    <row r="10896" ht="20.100000000000001" customHeight="1"/>
    <row r="10897" ht="20.100000000000001" customHeight="1"/>
    <row r="10898" ht="20.100000000000001" customHeight="1"/>
    <row r="10899" ht="20.100000000000001" customHeight="1"/>
    <row r="10900" ht="20.100000000000001" customHeight="1"/>
    <row r="10901" ht="20.100000000000001" customHeight="1"/>
    <row r="10902" ht="20.100000000000001" customHeight="1"/>
    <row r="10903" ht="20.100000000000001" customHeight="1"/>
    <row r="10904" ht="20.100000000000001" customHeight="1"/>
    <row r="10905" ht="20.100000000000001" customHeight="1"/>
    <row r="10906" ht="20.100000000000001" customHeight="1"/>
    <row r="10907" ht="20.100000000000001" customHeight="1"/>
    <row r="10908" ht="20.100000000000001" customHeight="1"/>
    <row r="10909" ht="20.100000000000001" customHeight="1"/>
    <row r="10910" ht="20.100000000000001" customHeight="1"/>
    <row r="10911" ht="20.100000000000001" customHeight="1"/>
    <row r="10912" ht="20.100000000000001" customHeight="1"/>
    <row r="10913" ht="20.100000000000001" customHeight="1"/>
    <row r="10914" ht="20.100000000000001" customHeight="1"/>
    <row r="10915" ht="20.100000000000001" customHeight="1"/>
    <row r="10916" ht="20.100000000000001" customHeight="1"/>
    <row r="10917" ht="20.100000000000001" customHeight="1"/>
    <row r="10918" ht="20.100000000000001" customHeight="1"/>
    <row r="10919" ht="20.100000000000001" customHeight="1"/>
    <row r="10920" ht="20.100000000000001" customHeight="1"/>
    <row r="10921" ht="20.100000000000001" customHeight="1"/>
    <row r="10922" ht="20.100000000000001" customHeight="1"/>
    <row r="10923" ht="20.100000000000001" customHeight="1"/>
    <row r="10924" ht="20.100000000000001" customHeight="1"/>
    <row r="10925" ht="20.100000000000001" customHeight="1"/>
    <row r="10926" ht="20.100000000000001" customHeight="1"/>
    <row r="10927" ht="20.100000000000001" customHeight="1"/>
    <row r="10928" ht="20.100000000000001" customHeight="1"/>
    <row r="10929" ht="20.100000000000001" customHeight="1"/>
    <row r="10930" ht="20.100000000000001" customHeight="1"/>
    <row r="10931" ht="20.100000000000001" customHeight="1"/>
    <row r="10932" ht="20.100000000000001" customHeight="1"/>
    <row r="10933" ht="20.100000000000001" customHeight="1"/>
    <row r="10934" ht="20.100000000000001" customHeight="1"/>
    <row r="10935" ht="20.100000000000001" customHeight="1"/>
    <row r="10936" ht="20.100000000000001" customHeight="1"/>
    <row r="10937" ht="20.100000000000001" customHeight="1"/>
    <row r="10938" ht="20.100000000000001" customHeight="1"/>
    <row r="10939" ht="20.100000000000001" customHeight="1"/>
    <row r="10940" ht="20.100000000000001" customHeight="1"/>
    <row r="10941" ht="20.100000000000001" customHeight="1"/>
    <row r="10942" ht="20.100000000000001" customHeight="1"/>
    <row r="10943" ht="20.100000000000001" customHeight="1"/>
    <row r="10944" ht="20.100000000000001" customHeight="1"/>
    <row r="10945" ht="20.100000000000001" customHeight="1"/>
    <row r="10946" ht="20.100000000000001" customHeight="1"/>
    <row r="10947" ht="20.100000000000001" customHeight="1"/>
    <row r="10948" ht="20.100000000000001" customHeight="1"/>
    <row r="10949" ht="20.100000000000001" customHeight="1"/>
    <row r="10950" ht="20.100000000000001" customHeight="1"/>
    <row r="10951" ht="20.100000000000001" customHeight="1"/>
    <row r="10952" ht="20.100000000000001" customHeight="1"/>
    <row r="10953" ht="20.100000000000001" customHeight="1"/>
    <row r="10954" ht="20.100000000000001" customHeight="1"/>
    <row r="10955" ht="20.100000000000001" customHeight="1"/>
    <row r="10956" ht="20.100000000000001" customHeight="1"/>
    <row r="10957" ht="20.100000000000001" customHeight="1"/>
    <row r="10958" ht="20.100000000000001" customHeight="1"/>
    <row r="10959" ht="20.100000000000001" customHeight="1"/>
    <row r="10960" ht="20.100000000000001" customHeight="1"/>
    <row r="10961" ht="20.100000000000001" customHeight="1"/>
    <row r="10962" ht="20.100000000000001" customHeight="1"/>
    <row r="10963" ht="20.100000000000001" customHeight="1"/>
    <row r="10964" ht="20.100000000000001" customHeight="1"/>
    <row r="10965" ht="20.100000000000001" customHeight="1"/>
    <row r="10966" ht="20.100000000000001" customHeight="1"/>
    <row r="10967" ht="20.100000000000001" customHeight="1"/>
    <row r="10968" ht="20.100000000000001" customHeight="1"/>
    <row r="10969" ht="20.100000000000001" customHeight="1"/>
    <row r="10970" ht="20.100000000000001" customHeight="1"/>
    <row r="10971" ht="20.100000000000001" customHeight="1"/>
    <row r="10972" ht="20.100000000000001" customHeight="1"/>
    <row r="10973" ht="20.100000000000001" customHeight="1"/>
    <row r="10974" ht="20.100000000000001" customHeight="1"/>
    <row r="10975" ht="20.100000000000001" customHeight="1"/>
    <row r="10976" ht="20.100000000000001" customHeight="1"/>
    <row r="10977" ht="20.100000000000001" customHeight="1"/>
    <row r="10978" ht="20.100000000000001" customHeight="1"/>
    <row r="10979" ht="20.100000000000001" customHeight="1"/>
    <row r="10980" ht="20.100000000000001" customHeight="1"/>
    <row r="10981" ht="20.100000000000001" customHeight="1"/>
    <row r="10982" ht="20.100000000000001" customHeight="1"/>
    <row r="10983" ht="20.100000000000001" customHeight="1"/>
    <row r="10984" ht="20.100000000000001" customHeight="1"/>
    <row r="10985" ht="20.100000000000001" customHeight="1"/>
    <row r="10986" ht="20.100000000000001" customHeight="1"/>
    <row r="10987" ht="20.100000000000001" customHeight="1"/>
    <row r="10988" ht="20.100000000000001" customHeight="1"/>
    <row r="10989" ht="20.100000000000001" customHeight="1"/>
    <row r="10990" ht="20.100000000000001" customHeight="1"/>
    <row r="10991" ht="20.100000000000001" customHeight="1"/>
    <row r="10992" ht="20.100000000000001" customHeight="1"/>
    <row r="10993" ht="20.100000000000001" customHeight="1"/>
    <row r="10994" ht="20.100000000000001" customHeight="1"/>
    <row r="10995" ht="20.100000000000001" customHeight="1"/>
    <row r="10996" ht="20.100000000000001" customHeight="1"/>
    <row r="10997" ht="20.100000000000001" customHeight="1"/>
    <row r="10998" ht="20.100000000000001" customHeight="1"/>
    <row r="10999" ht="20.100000000000001" customHeight="1"/>
    <row r="11000" ht="20.100000000000001" customHeight="1"/>
    <row r="11001" ht="20.100000000000001" customHeight="1"/>
    <row r="11002" ht="20.100000000000001" customHeight="1"/>
    <row r="11003" ht="20.100000000000001" customHeight="1"/>
    <row r="11004" ht="20.100000000000001" customHeight="1"/>
    <row r="11005" ht="20.100000000000001" customHeight="1"/>
    <row r="11006" ht="20.100000000000001" customHeight="1"/>
    <row r="11007" ht="20.100000000000001" customHeight="1"/>
    <row r="11008" ht="20.100000000000001" customHeight="1"/>
    <row r="11009" ht="20.100000000000001" customHeight="1"/>
    <row r="11010" ht="20.100000000000001" customHeight="1"/>
    <row r="11011" ht="20.100000000000001" customHeight="1"/>
    <row r="11012" ht="20.100000000000001" customHeight="1"/>
    <row r="11013" ht="20.100000000000001" customHeight="1"/>
    <row r="11014" ht="20.100000000000001" customHeight="1"/>
    <row r="11015" ht="20.100000000000001" customHeight="1"/>
    <row r="11016" ht="20.100000000000001" customHeight="1"/>
    <row r="11017" ht="20.100000000000001" customHeight="1"/>
    <row r="11018" ht="20.100000000000001" customHeight="1"/>
    <row r="11019" ht="20.100000000000001" customHeight="1"/>
    <row r="11020" ht="20.100000000000001" customHeight="1"/>
    <row r="11021" ht="20.100000000000001" customHeight="1"/>
    <row r="11022" ht="20.100000000000001" customHeight="1"/>
    <row r="11023" ht="20.100000000000001" customHeight="1"/>
    <row r="11024" ht="20.100000000000001" customHeight="1"/>
    <row r="11025" ht="20.100000000000001" customHeight="1"/>
    <row r="11026" ht="20.100000000000001" customHeight="1"/>
    <row r="11027" ht="20.100000000000001" customHeight="1"/>
    <row r="11028" ht="20.100000000000001" customHeight="1"/>
    <row r="11029" ht="20.100000000000001" customHeight="1"/>
    <row r="11030" ht="20.100000000000001" customHeight="1"/>
    <row r="11031" ht="20.100000000000001" customHeight="1"/>
    <row r="11032" ht="20.100000000000001" customHeight="1"/>
    <row r="11033" ht="20.100000000000001" customHeight="1"/>
    <row r="11034" ht="20.100000000000001" customHeight="1"/>
    <row r="11035" ht="20.100000000000001" customHeight="1"/>
    <row r="11036" ht="20.100000000000001" customHeight="1"/>
    <row r="11037" ht="20.100000000000001" customHeight="1"/>
    <row r="11038" ht="20.100000000000001" customHeight="1"/>
    <row r="11039" ht="20.100000000000001" customHeight="1"/>
    <row r="11040" ht="20.100000000000001" customHeight="1"/>
    <row r="11041" ht="20.100000000000001" customHeight="1"/>
    <row r="11042" ht="20.100000000000001" customHeight="1"/>
    <row r="11043" ht="20.100000000000001" customHeight="1"/>
    <row r="11044" ht="20.100000000000001" customHeight="1"/>
    <row r="11045" ht="20.100000000000001" customHeight="1"/>
    <row r="11046" ht="20.100000000000001" customHeight="1"/>
    <row r="11047" ht="20.100000000000001" customHeight="1"/>
    <row r="11048" ht="20.100000000000001" customHeight="1"/>
    <row r="11049" ht="20.100000000000001" customHeight="1"/>
    <row r="11050" ht="20.100000000000001" customHeight="1"/>
    <row r="11051" ht="20.100000000000001" customHeight="1"/>
    <row r="11052" ht="20.100000000000001" customHeight="1"/>
    <row r="11053" ht="20.100000000000001" customHeight="1"/>
    <row r="11054" ht="20.100000000000001" customHeight="1"/>
    <row r="11055" ht="20.100000000000001" customHeight="1"/>
    <row r="11056" ht="20.100000000000001" customHeight="1"/>
    <row r="11057" ht="20.100000000000001" customHeight="1"/>
    <row r="11058" ht="20.100000000000001" customHeight="1"/>
    <row r="11059" ht="20.100000000000001" customHeight="1"/>
    <row r="11060" ht="20.100000000000001" customHeight="1"/>
    <row r="11061" ht="20.100000000000001" customHeight="1"/>
    <row r="11062" ht="20.100000000000001" customHeight="1"/>
    <row r="11063" ht="20.100000000000001" customHeight="1"/>
    <row r="11064" ht="20.100000000000001" customHeight="1"/>
    <row r="11065" ht="20.100000000000001" customHeight="1"/>
    <row r="11066" ht="20.100000000000001" customHeight="1"/>
    <row r="11067" ht="20.100000000000001" customHeight="1"/>
    <row r="11068" ht="20.100000000000001" customHeight="1"/>
    <row r="11069" ht="20.100000000000001" customHeight="1"/>
    <row r="11070" ht="20.100000000000001" customHeight="1"/>
    <row r="11071" ht="20.100000000000001" customHeight="1"/>
    <row r="11072" ht="20.100000000000001" customHeight="1"/>
    <row r="11073" ht="20.100000000000001" customHeight="1"/>
    <row r="11074" ht="20.100000000000001" customHeight="1"/>
    <row r="11075" ht="20.100000000000001" customHeight="1"/>
    <row r="11076" ht="20.100000000000001" customHeight="1"/>
    <row r="11077" ht="20.100000000000001" customHeight="1"/>
    <row r="11078" ht="20.100000000000001" customHeight="1"/>
    <row r="11079" ht="20.100000000000001" customHeight="1"/>
    <row r="11080" ht="20.100000000000001" customHeight="1"/>
    <row r="11081" ht="20.100000000000001" customHeight="1"/>
    <row r="11082" ht="20.100000000000001" customHeight="1"/>
    <row r="11083" ht="20.100000000000001" customHeight="1"/>
    <row r="11084" ht="20.100000000000001" customHeight="1"/>
    <row r="11085" ht="20.100000000000001" customHeight="1"/>
    <row r="11086" ht="20.100000000000001" customHeight="1"/>
    <row r="11087" ht="20.100000000000001" customHeight="1"/>
    <row r="11088" ht="20.100000000000001" customHeight="1"/>
    <row r="11089" ht="20.100000000000001" customHeight="1"/>
    <row r="11090" ht="20.100000000000001" customHeight="1"/>
    <row r="11091" ht="20.100000000000001" customHeight="1"/>
    <row r="11092" ht="20.100000000000001" customHeight="1"/>
    <row r="11093" ht="20.100000000000001" customHeight="1"/>
    <row r="11094" ht="20.100000000000001" customHeight="1"/>
    <row r="11095" ht="20.100000000000001" customHeight="1"/>
    <row r="11096" ht="20.100000000000001" customHeight="1"/>
    <row r="11097" ht="20.100000000000001" customHeight="1"/>
    <row r="11098" ht="20.100000000000001" customHeight="1"/>
    <row r="11099" ht="20.100000000000001" customHeight="1"/>
    <row r="11100" ht="20.100000000000001" customHeight="1"/>
    <row r="11101" ht="20.100000000000001" customHeight="1"/>
    <row r="11102" ht="20.100000000000001" customHeight="1"/>
    <row r="11103" ht="20.100000000000001" customHeight="1"/>
    <row r="11104" ht="20.100000000000001" customHeight="1"/>
    <row r="11105" ht="20.100000000000001" customHeight="1"/>
    <row r="11106" ht="20.100000000000001" customHeight="1"/>
    <row r="11107" ht="20.100000000000001" customHeight="1"/>
    <row r="11108" ht="20.100000000000001" customHeight="1"/>
    <row r="11109" ht="20.100000000000001" customHeight="1"/>
    <row r="11110" ht="20.100000000000001" customHeight="1"/>
    <row r="11111" ht="20.100000000000001" customHeight="1"/>
    <row r="11112" ht="20.100000000000001" customHeight="1"/>
    <row r="11113" ht="20.100000000000001" customHeight="1"/>
    <row r="11114" ht="20.100000000000001" customHeight="1"/>
    <row r="11115" ht="20.100000000000001" customHeight="1"/>
    <row r="11116" ht="20.100000000000001" customHeight="1"/>
    <row r="11117" ht="20.100000000000001" customHeight="1"/>
    <row r="11118" ht="20.100000000000001" customHeight="1"/>
    <row r="11119" ht="20.100000000000001" customHeight="1"/>
    <row r="11120" ht="20.100000000000001" customHeight="1"/>
    <row r="11121" ht="20.100000000000001" customHeight="1"/>
    <row r="11122" ht="20.100000000000001" customHeight="1"/>
    <row r="11123" ht="20.100000000000001" customHeight="1"/>
    <row r="11124" ht="20.100000000000001" customHeight="1"/>
    <row r="11125" ht="20.100000000000001" customHeight="1"/>
    <row r="11126" ht="20.100000000000001" customHeight="1"/>
    <row r="11127" ht="20.100000000000001" customHeight="1"/>
    <row r="11128" ht="20.100000000000001" customHeight="1"/>
    <row r="11129" ht="20.100000000000001" customHeight="1"/>
    <row r="11130" ht="20.100000000000001" customHeight="1"/>
    <row r="11131" ht="20.100000000000001" customHeight="1"/>
    <row r="11132" ht="20.100000000000001" customHeight="1"/>
    <row r="11133" ht="20.100000000000001" customHeight="1"/>
    <row r="11134" ht="20.100000000000001" customHeight="1"/>
    <row r="11135" ht="20.100000000000001" customHeight="1"/>
    <row r="11136" ht="20.100000000000001" customHeight="1"/>
    <row r="11137" ht="20.100000000000001" customHeight="1"/>
    <row r="11138" ht="20.100000000000001" customHeight="1"/>
    <row r="11139" ht="20.100000000000001" customHeight="1"/>
    <row r="11140" ht="20.100000000000001" customHeight="1"/>
    <row r="11141" ht="20.100000000000001" customHeight="1"/>
    <row r="11142" ht="20.100000000000001" customHeight="1"/>
    <row r="11143" ht="20.100000000000001" customHeight="1"/>
    <row r="11144" ht="20.100000000000001" customHeight="1"/>
    <row r="11145" ht="20.100000000000001" customHeight="1"/>
    <row r="11146" ht="20.100000000000001" customHeight="1"/>
    <row r="11147" ht="20.100000000000001" customHeight="1"/>
    <row r="11148" ht="20.100000000000001" customHeight="1"/>
    <row r="11149" ht="20.100000000000001" customHeight="1"/>
    <row r="11150" ht="20.100000000000001" customHeight="1"/>
    <row r="11151" ht="20.100000000000001" customHeight="1"/>
    <row r="11152" ht="20.100000000000001" customHeight="1"/>
    <row r="11153" ht="20.100000000000001" customHeight="1"/>
    <row r="11154" ht="20.100000000000001" customHeight="1"/>
    <row r="11155" ht="20.100000000000001" customHeight="1"/>
    <row r="11156" ht="20.100000000000001" customHeight="1"/>
    <row r="11157" ht="20.100000000000001" customHeight="1"/>
    <row r="11158" ht="20.100000000000001" customHeight="1"/>
    <row r="11159" ht="20.100000000000001" customHeight="1"/>
    <row r="11160" ht="20.100000000000001" customHeight="1"/>
    <row r="11161" ht="20.100000000000001" customHeight="1"/>
    <row r="11162" ht="20.100000000000001" customHeight="1"/>
    <row r="11163" ht="20.100000000000001" customHeight="1"/>
    <row r="11164" ht="20.100000000000001" customHeight="1"/>
    <row r="11165" ht="20.100000000000001" customHeight="1"/>
    <row r="11166" ht="20.100000000000001" customHeight="1"/>
    <row r="11167" ht="20.100000000000001" customHeight="1"/>
    <row r="11168" ht="20.100000000000001" customHeight="1"/>
    <row r="11169" ht="20.100000000000001" customHeight="1"/>
    <row r="11170" ht="20.100000000000001" customHeight="1"/>
    <row r="11171" ht="20.100000000000001" customHeight="1"/>
    <row r="11172" ht="20.100000000000001" customHeight="1"/>
    <row r="11173" ht="20.100000000000001" customHeight="1"/>
    <row r="11174" ht="20.100000000000001" customHeight="1"/>
    <row r="11175" ht="20.100000000000001" customHeight="1"/>
    <row r="11176" ht="20.100000000000001" customHeight="1"/>
    <row r="11177" ht="20.100000000000001" customHeight="1"/>
    <row r="11178" ht="20.100000000000001" customHeight="1"/>
    <row r="11179" ht="20.100000000000001" customHeight="1"/>
    <row r="11180" ht="20.100000000000001" customHeight="1"/>
    <row r="11181" ht="20.100000000000001" customHeight="1"/>
    <row r="11182" ht="20.100000000000001" customHeight="1"/>
    <row r="11183" ht="20.100000000000001" customHeight="1"/>
    <row r="11184" ht="20.100000000000001" customHeight="1"/>
    <row r="11185" ht="20.100000000000001" customHeight="1"/>
    <row r="11186" ht="20.100000000000001" customHeight="1"/>
    <row r="11187" ht="20.100000000000001" customHeight="1"/>
    <row r="11188" ht="20.100000000000001" customHeight="1"/>
    <row r="11189" ht="20.100000000000001" customHeight="1"/>
    <row r="11190" ht="20.100000000000001" customHeight="1"/>
    <row r="11191" ht="20.100000000000001" customHeight="1"/>
    <row r="11192" ht="20.100000000000001" customHeight="1"/>
    <row r="11193" ht="20.100000000000001" customHeight="1"/>
    <row r="11194" ht="20.100000000000001" customHeight="1"/>
    <row r="11195" ht="20.100000000000001" customHeight="1"/>
    <row r="11196" ht="20.100000000000001" customHeight="1"/>
    <row r="11197" ht="20.100000000000001" customHeight="1"/>
    <row r="11198" ht="20.100000000000001" customHeight="1"/>
    <row r="11199" ht="20.100000000000001" customHeight="1"/>
    <row r="11200" ht="20.100000000000001" customHeight="1"/>
    <row r="11201" ht="20.100000000000001" customHeight="1"/>
    <row r="11202" ht="20.100000000000001" customHeight="1"/>
    <row r="11203" ht="20.100000000000001" customHeight="1"/>
    <row r="11204" ht="20.100000000000001" customHeight="1"/>
    <row r="11205" ht="20.100000000000001" customHeight="1"/>
    <row r="11206" ht="20.100000000000001" customHeight="1"/>
    <row r="11207" ht="20.100000000000001" customHeight="1"/>
    <row r="11208" ht="20.100000000000001" customHeight="1"/>
    <row r="11209" ht="20.100000000000001" customHeight="1"/>
    <row r="11210" ht="20.100000000000001" customHeight="1"/>
    <row r="11211" ht="20.100000000000001" customHeight="1"/>
    <row r="11212" ht="20.100000000000001" customHeight="1"/>
    <row r="11213" ht="20.100000000000001" customHeight="1"/>
    <row r="11214" ht="20.100000000000001" customHeight="1"/>
    <row r="11215" ht="20.100000000000001" customHeight="1"/>
    <row r="11216" ht="20.100000000000001" customHeight="1"/>
    <row r="11217" ht="20.100000000000001" customHeight="1"/>
    <row r="11218" ht="20.100000000000001" customHeight="1"/>
    <row r="11219" ht="20.100000000000001" customHeight="1"/>
    <row r="11220" ht="20.100000000000001" customHeight="1"/>
    <row r="11221" ht="20.100000000000001" customHeight="1"/>
    <row r="11222" ht="20.100000000000001" customHeight="1"/>
    <row r="11223" ht="20.100000000000001" customHeight="1"/>
    <row r="11224" ht="20.100000000000001" customHeight="1"/>
    <row r="11225" ht="20.100000000000001" customHeight="1"/>
    <row r="11226" ht="20.100000000000001" customHeight="1"/>
    <row r="11227" ht="20.100000000000001" customHeight="1"/>
    <row r="11228" ht="20.100000000000001" customHeight="1"/>
    <row r="11229" ht="20.100000000000001" customHeight="1"/>
    <row r="11230" ht="20.100000000000001" customHeight="1"/>
    <row r="11231" ht="20.100000000000001" customHeight="1"/>
    <row r="11232" ht="20.100000000000001" customHeight="1"/>
    <row r="11233" ht="20.100000000000001" customHeight="1"/>
    <row r="11234" ht="20.100000000000001" customHeight="1"/>
    <row r="11235" ht="20.100000000000001" customHeight="1"/>
    <row r="11236" ht="20.100000000000001" customHeight="1"/>
    <row r="11237" ht="20.100000000000001" customHeight="1"/>
    <row r="11238" ht="20.100000000000001" customHeight="1"/>
    <row r="11239" ht="20.100000000000001" customHeight="1"/>
    <row r="11240" ht="20.100000000000001" customHeight="1"/>
    <row r="11241" ht="20.100000000000001" customHeight="1"/>
    <row r="11242" ht="20.100000000000001" customHeight="1"/>
    <row r="11243" ht="20.100000000000001" customHeight="1"/>
    <row r="11244" ht="20.100000000000001" customHeight="1"/>
    <row r="11245" ht="20.100000000000001" customHeight="1"/>
    <row r="11246" ht="20.100000000000001" customHeight="1"/>
    <row r="11247" ht="20.100000000000001" customHeight="1"/>
    <row r="11248" ht="20.100000000000001" customHeight="1"/>
    <row r="11249" ht="20.100000000000001" customHeight="1"/>
    <row r="11250" ht="20.100000000000001" customHeight="1"/>
    <row r="11251" ht="20.100000000000001" customHeight="1"/>
    <row r="11252" ht="20.100000000000001" customHeight="1"/>
    <row r="11253" ht="20.100000000000001" customHeight="1"/>
    <row r="11254" ht="20.100000000000001" customHeight="1"/>
    <row r="11255" ht="20.100000000000001" customHeight="1"/>
    <row r="11256" ht="20.100000000000001" customHeight="1"/>
    <row r="11257" ht="20.100000000000001" customHeight="1"/>
    <row r="11258" ht="20.100000000000001" customHeight="1"/>
    <row r="11259" ht="20.100000000000001" customHeight="1"/>
    <row r="11260" ht="20.100000000000001" customHeight="1"/>
    <row r="11261" ht="20.100000000000001" customHeight="1"/>
    <row r="11262" ht="20.100000000000001" customHeight="1"/>
    <row r="11263" ht="20.100000000000001" customHeight="1"/>
    <row r="11264" ht="20.100000000000001" customHeight="1"/>
    <row r="11265" ht="20.100000000000001" customHeight="1"/>
    <row r="11266" ht="20.100000000000001" customHeight="1"/>
    <row r="11267" ht="20.100000000000001" customHeight="1"/>
    <row r="11268" ht="20.100000000000001" customHeight="1"/>
    <row r="11269" ht="20.100000000000001" customHeight="1"/>
    <row r="11270" ht="20.100000000000001" customHeight="1"/>
    <row r="11271" ht="20.100000000000001" customHeight="1"/>
    <row r="11272" ht="20.100000000000001" customHeight="1"/>
    <row r="11273" ht="20.100000000000001" customHeight="1"/>
    <row r="11274" ht="20.100000000000001" customHeight="1"/>
    <row r="11275" ht="20.100000000000001" customHeight="1"/>
    <row r="11276" ht="20.100000000000001" customHeight="1"/>
    <row r="11277" ht="20.100000000000001" customHeight="1"/>
    <row r="11278" ht="20.100000000000001" customHeight="1"/>
    <row r="11279" ht="20.100000000000001" customHeight="1"/>
    <row r="11280" ht="20.100000000000001" customHeight="1"/>
    <row r="11281" ht="20.100000000000001" customHeight="1"/>
    <row r="11282" ht="20.100000000000001" customHeight="1"/>
    <row r="11283" ht="20.100000000000001" customHeight="1"/>
    <row r="11284" ht="20.100000000000001" customHeight="1"/>
    <row r="11285" ht="20.100000000000001" customHeight="1"/>
    <row r="11286" ht="20.100000000000001" customHeight="1"/>
    <row r="11287" ht="20.100000000000001" customHeight="1"/>
    <row r="11288" ht="20.100000000000001" customHeight="1"/>
    <row r="11289" ht="20.100000000000001" customHeight="1"/>
    <row r="11290" ht="20.100000000000001" customHeight="1"/>
    <row r="11291" ht="20.100000000000001" customHeight="1"/>
    <row r="11292" ht="20.100000000000001" customHeight="1"/>
    <row r="11293" ht="20.100000000000001" customHeight="1"/>
    <row r="11294" ht="20.100000000000001" customHeight="1"/>
    <row r="11295" ht="20.100000000000001" customHeight="1"/>
    <row r="11296" ht="20.100000000000001" customHeight="1"/>
    <row r="11297" ht="20.100000000000001" customHeight="1"/>
    <row r="11298" ht="20.100000000000001" customHeight="1"/>
    <row r="11299" ht="20.100000000000001" customHeight="1"/>
    <row r="11300" ht="20.100000000000001" customHeight="1"/>
    <row r="11301" ht="20.100000000000001" customHeight="1"/>
    <row r="11302" ht="20.100000000000001" customHeight="1"/>
    <row r="11303" ht="20.100000000000001" customHeight="1"/>
    <row r="11304" ht="20.100000000000001" customHeight="1"/>
    <row r="11305" ht="20.100000000000001" customHeight="1"/>
    <row r="11306" ht="20.100000000000001" customHeight="1"/>
    <row r="11307" ht="20.100000000000001" customHeight="1"/>
    <row r="11308" ht="20.100000000000001" customHeight="1"/>
    <row r="11309" ht="20.100000000000001" customHeight="1"/>
    <row r="11310" ht="20.100000000000001" customHeight="1"/>
    <row r="11311" ht="20.100000000000001" customHeight="1"/>
    <row r="11312" ht="20.100000000000001" customHeight="1"/>
    <row r="11313" ht="20.100000000000001" customHeight="1"/>
    <row r="11314" ht="20.100000000000001" customHeight="1"/>
    <row r="11315" ht="20.100000000000001" customHeight="1"/>
    <row r="11316" ht="20.100000000000001" customHeight="1"/>
    <row r="11317" ht="20.100000000000001" customHeight="1"/>
    <row r="11318" ht="20.100000000000001" customHeight="1"/>
    <row r="11319" ht="20.100000000000001" customHeight="1"/>
    <row r="11320" ht="20.100000000000001" customHeight="1"/>
    <row r="11321" ht="20.100000000000001" customHeight="1"/>
    <row r="11322" ht="20.100000000000001" customHeight="1"/>
    <row r="11323" ht="20.100000000000001" customHeight="1"/>
    <row r="11324" ht="20.100000000000001" customHeight="1"/>
    <row r="11325" ht="20.100000000000001" customHeight="1"/>
    <row r="11326" ht="20.100000000000001" customHeight="1"/>
    <row r="11327" ht="20.100000000000001" customHeight="1"/>
    <row r="11328" ht="20.100000000000001" customHeight="1"/>
    <row r="11329" ht="20.100000000000001" customHeight="1"/>
    <row r="11330" ht="20.100000000000001" customHeight="1"/>
    <row r="11331" ht="20.100000000000001" customHeight="1"/>
    <row r="11332" ht="20.100000000000001" customHeight="1"/>
    <row r="11333" ht="20.100000000000001" customHeight="1"/>
    <row r="11334" ht="20.100000000000001" customHeight="1"/>
    <row r="11335" ht="20.100000000000001" customHeight="1"/>
    <row r="11336" ht="20.100000000000001" customHeight="1"/>
    <row r="11337" ht="20.100000000000001" customHeight="1"/>
    <row r="11338" ht="20.100000000000001" customHeight="1"/>
    <row r="11339" ht="20.100000000000001" customHeight="1"/>
    <row r="11340" ht="20.100000000000001" customHeight="1"/>
    <row r="11341" ht="20.100000000000001" customHeight="1"/>
    <row r="11342" ht="20.100000000000001" customHeight="1"/>
    <row r="11343" ht="20.100000000000001" customHeight="1"/>
    <row r="11344" ht="20.100000000000001" customHeight="1"/>
    <row r="11345" ht="20.100000000000001" customHeight="1"/>
    <row r="11346" ht="20.100000000000001" customHeight="1"/>
    <row r="11347" ht="20.100000000000001" customHeight="1"/>
    <row r="11348" ht="20.100000000000001" customHeight="1"/>
    <row r="11349" ht="20.100000000000001" customHeight="1"/>
    <row r="11350" ht="20.100000000000001" customHeight="1"/>
    <row r="11351" ht="20.100000000000001" customHeight="1"/>
    <row r="11352" ht="20.100000000000001" customHeight="1"/>
    <row r="11353" ht="20.100000000000001" customHeight="1"/>
    <row r="11354" ht="20.100000000000001" customHeight="1"/>
    <row r="11355" ht="20.100000000000001" customHeight="1"/>
    <row r="11356" ht="20.100000000000001" customHeight="1"/>
    <row r="11357" ht="20.100000000000001" customHeight="1"/>
    <row r="11358" ht="20.100000000000001" customHeight="1"/>
    <row r="11359" ht="20.100000000000001" customHeight="1"/>
    <row r="11360" ht="20.100000000000001" customHeight="1"/>
    <row r="11361" ht="20.100000000000001" customHeight="1"/>
    <row r="11362" ht="20.100000000000001" customHeight="1"/>
    <row r="11363" ht="20.100000000000001" customHeight="1"/>
    <row r="11364" ht="20.100000000000001" customHeight="1"/>
    <row r="11365" ht="20.100000000000001" customHeight="1"/>
    <row r="11366" ht="20.100000000000001" customHeight="1"/>
    <row r="11367" ht="20.100000000000001" customHeight="1"/>
    <row r="11368" ht="20.100000000000001" customHeight="1"/>
    <row r="11369" ht="20.100000000000001" customHeight="1"/>
    <row r="11370" ht="20.100000000000001" customHeight="1"/>
    <row r="11371" ht="20.100000000000001" customHeight="1"/>
    <row r="11372" ht="20.100000000000001" customHeight="1"/>
    <row r="11373" ht="20.100000000000001" customHeight="1"/>
    <row r="11374" ht="20.100000000000001" customHeight="1"/>
    <row r="11375" ht="20.100000000000001" customHeight="1"/>
    <row r="11376" ht="20.100000000000001" customHeight="1"/>
    <row r="11377" ht="20.100000000000001" customHeight="1"/>
    <row r="11378" ht="20.100000000000001" customHeight="1"/>
    <row r="11379" ht="20.100000000000001" customHeight="1"/>
    <row r="11380" ht="20.100000000000001" customHeight="1"/>
    <row r="11381" ht="20.100000000000001" customHeight="1"/>
    <row r="11382" ht="20.100000000000001" customHeight="1"/>
    <row r="11383" ht="20.100000000000001" customHeight="1"/>
    <row r="11384" ht="20.100000000000001" customHeight="1"/>
    <row r="11385" ht="20.100000000000001" customHeight="1"/>
    <row r="11386" ht="20.100000000000001" customHeight="1"/>
    <row r="11387" ht="20.100000000000001" customHeight="1"/>
    <row r="11388" ht="20.100000000000001" customHeight="1"/>
    <row r="11389" ht="20.100000000000001" customHeight="1"/>
    <row r="11390" ht="20.100000000000001" customHeight="1"/>
    <row r="11391" ht="20.100000000000001" customHeight="1"/>
    <row r="11392" ht="20.100000000000001" customHeight="1"/>
    <row r="11393" ht="20.100000000000001" customHeight="1"/>
    <row r="11394" ht="20.100000000000001" customHeight="1"/>
    <row r="11395" ht="20.100000000000001" customHeight="1"/>
    <row r="11396" ht="20.100000000000001" customHeight="1"/>
    <row r="11397" ht="20.100000000000001" customHeight="1"/>
    <row r="11398" ht="20.100000000000001" customHeight="1"/>
    <row r="11399" ht="20.100000000000001" customHeight="1"/>
    <row r="11400" ht="20.100000000000001" customHeight="1"/>
    <row r="11401" ht="20.100000000000001" customHeight="1"/>
    <row r="11402" ht="20.100000000000001" customHeight="1"/>
    <row r="11403" ht="20.100000000000001" customHeight="1"/>
    <row r="11404" ht="20.100000000000001" customHeight="1"/>
    <row r="11405" ht="20.100000000000001" customHeight="1"/>
    <row r="11406" ht="20.100000000000001" customHeight="1"/>
    <row r="11407" ht="20.100000000000001" customHeight="1"/>
    <row r="11408" ht="20.100000000000001" customHeight="1"/>
    <row r="11409" ht="20.100000000000001" customHeight="1"/>
    <row r="11410" ht="20.100000000000001" customHeight="1"/>
    <row r="11411" ht="20.100000000000001" customHeight="1"/>
    <row r="11412" ht="20.100000000000001" customHeight="1"/>
    <row r="11413" ht="20.100000000000001" customHeight="1"/>
    <row r="11414" ht="20.100000000000001" customHeight="1"/>
    <row r="11415" ht="20.100000000000001" customHeight="1"/>
    <row r="11416" ht="20.100000000000001" customHeight="1"/>
    <row r="11417" ht="20.100000000000001" customHeight="1"/>
    <row r="11418" ht="20.100000000000001" customHeight="1"/>
    <row r="11419" ht="20.100000000000001" customHeight="1"/>
    <row r="11420" ht="20.100000000000001" customHeight="1"/>
    <row r="11421" ht="20.100000000000001" customHeight="1"/>
    <row r="11422" ht="20.100000000000001" customHeight="1"/>
    <row r="11423" ht="20.100000000000001" customHeight="1"/>
    <row r="11424" ht="20.100000000000001" customHeight="1"/>
    <row r="11425" ht="20.100000000000001" customHeight="1"/>
    <row r="11426" ht="20.100000000000001" customHeight="1"/>
    <row r="11427" ht="20.100000000000001" customHeight="1"/>
    <row r="11428" ht="20.100000000000001" customHeight="1"/>
    <row r="11429" ht="20.100000000000001" customHeight="1"/>
    <row r="11430" ht="20.100000000000001" customHeight="1"/>
    <row r="11431" ht="20.100000000000001" customHeight="1"/>
    <row r="11432" ht="20.100000000000001" customHeight="1"/>
    <row r="11433" ht="20.100000000000001" customHeight="1"/>
    <row r="11434" ht="20.100000000000001" customHeight="1"/>
    <row r="11435" ht="20.100000000000001" customHeight="1"/>
    <row r="11436" ht="20.100000000000001" customHeight="1"/>
    <row r="11437" ht="20.100000000000001" customHeight="1"/>
    <row r="11438" ht="20.100000000000001" customHeight="1"/>
    <row r="11439" ht="20.100000000000001" customHeight="1"/>
    <row r="11440" ht="20.100000000000001" customHeight="1"/>
    <row r="11441" ht="20.100000000000001" customHeight="1"/>
    <row r="11442" ht="20.100000000000001" customHeight="1"/>
    <row r="11443" ht="20.100000000000001" customHeight="1"/>
    <row r="11444" ht="20.100000000000001" customHeight="1"/>
    <row r="11445" ht="20.100000000000001" customHeight="1"/>
    <row r="11446" ht="20.100000000000001" customHeight="1"/>
    <row r="11447" ht="20.100000000000001" customHeight="1"/>
    <row r="11448" ht="20.100000000000001" customHeight="1"/>
    <row r="11449" ht="20.100000000000001" customHeight="1"/>
    <row r="11450" ht="20.100000000000001" customHeight="1"/>
    <row r="11451" ht="20.100000000000001" customHeight="1"/>
    <row r="11452" ht="20.100000000000001" customHeight="1"/>
    <row r="11453" ht="20.100000000000001" customHeight="1"/>
    <row r="11454" ht="20.100000000000001" customHeight="1"/>
    <row r="11455" ht="20.100000000000001" customHeight="1"/>
    <row r="11456" ht="20.100000000000001" customHeight="1"/>
    <row r="11457" ht="20.100000000000001" customHeight="1"/>
    <row r="11458" ht="20.100000000000001" customHeight="1"/>
    <row r="11459" ht="20.100000000000001" customHeight="1"/>
    <row r="11460" ht="20.100000000000001" customHeight="1"/>
    <row r="11461" ht="20.100000000000001" customHeight="1"/>
    <row r="11462" ht="20.100000000000001" customHeight="1"/>
    <row r="11463" ht="20.100000000000001" customHeight="1"/>
    <row r="11464" ht="20.100000000000001" customHeight="1"/>
    <row r="11465" ht="20.100000000000001" customHeight="1"/>
    <row r="11466" ht="20.100000000000001" customHeight="1"/>
    <row r="11467" ht="20.100000000000001" customHeight="1"/>
    <row r="11468" ht="20.100000000000001" customHeight="1"/>
    <row r="11469" ht="20.100000000000001" customHeight="1"/>
    <row r="11470" ht="20.100000000000001" customHeight="1"/>
    <row r="11471" ht="20.100000000000001" customHeight="1"/>
    <row r="11472" ht="20.100000000000001" customHeight="1"/>
    <row r="11473" ht="20.100000000000001" customHeight="1"/>
    <row r="11474" ht="20.100000000000001" customHeight="1"/>
    <row r="11475" ht="20.100000000000001" customHeight="1"/>
    <row r="11476" ht="20.100000000000001" customHeight="1"/>
    <row r="11477" ht="20.100000000000001" customHeight="1"/>
    <row r="11478" ht="20.100000000000001" customHeight="1"/>
    <row r="11479" ht="20.100000000000001" customHeight="1"/>
    <row r="11480" ht="20.100000000000001" customHeight="1"/>
    <row r="11481" ht="20.100000000000001" customHeight="1"/>
    <row r="11482" ht="20.100000000000001" customHeight="1"/>
    <row r="11483" ht="20.100000000000001" customHeight="1"/>
    <row r="11484" ht="20.100000000000001" customHeight="1"/>
    <row r="11485" ht="20.100000000000001" customHeight="1"/>
    <row r="11486" ht="20.100000000000001" customHeight="1"/>
    <row r="11487" ht="20.100000000000001" customHeight="1"/>
    <row r="11488" ht="20.100000000000001" customHeight="1"/>
    <row r="11489" ht="20.100000000000001" customHeight="1"/>
    <row r="11490" ht="20.100000000000001" customHeight="1"/>
    <row r="11491" ht="20.100000000000001" customHeight="1"/>
    <row r="11492" ht="20.100000000000001" customHeight="1"/>
    <row r="11493" ht="20.100000000000001" customHeight="1"/>
    <row r="11494" ht="20.100000000000001" customHeight="1"/>
    <row r="11495" ht="20.100000000000001" customHeight="1"/>
    <row r="11496" ht="20.100000000000001" customHeight="1"/>
    <row r="11497" ht="20.100000000000001" customHeight="1"/>
    <row r="11498" ht="20.100000000000001" customHeight="1"/>
    <row r="11499" ht="20.100000000000001" customHeight="1"/>
    <row r="11500" ht="20.100000000000001" customHeight="1"/>
    <row r="11501" ht="20.100000000000001" customHeight="1"/>
    <row r="11502" ht="20.100000000000001" customHeight="1"/>
    <row r="11503" ht="20.100000000000001" customHeight="1"/>
    <row r="11504" ht="20.100000000000001" customHeight="1"/>
    <row r="11505" ht="20.100000000000001" customHeight="1"/>
    <row r="11506" ht="20.100000000000001" customHeight="1"/>
    <row r="11507" ht="20.100000000000001" customHeight="1"/>
    <row r="11508" ht="20.100000000000001" customHeight="1"/>
    <row r="11509" ht="20.100000000000001" customHeight="1"/>
    <row r="11510" ht="20.100000000000001" customHeight="1"/>
    <row r="11511" ht="20.100000000000001" customHeight="1"/>
    <row r="11512" ht="20.100000000000001" customHeight="1"/>
    <row r="11513" ht="20.100000000000001" customHeight="1"/>
    <row r="11514" ht="20.100000000000001" customHeight="1"/>
    <row r="11515" ht="20.100000000000001" customHeight="1"/>
    <row r="11516" ht="20.100000000000001" customHeight="1"/>
    <row r="11517" ht="20.100000000000001" customHeight="1"/>
    <row r="11518" ht="20.100000000000001" customHeight="1"/>
    <row r="11519" ht="20.100000000000001" customHeight="1"/>
    <row r="11520" ht="20.100000000000001" customHeight="1"/>
    <row r="11521" ht="20.100000000000001" customHeight="1"/>
    <row r="11522" ht="20.100000000000001" customHeight="1"/>
    <row r="11523" ht="20.100000000000001" customHeight="1"/>
    <row r="11524" ht="20.100000000000001" customHeight="1"/>
    <row r="11525" ht="20.100000000000001" customHeight="1"/>
    <row r="11526" ht="20.100000000000001" customHeight="1"/>
    <row r="11527" ht="20.100000000000001" customHeight="1"/>
    <row r="11528" ht="20.100000000000001" customHeight="1"/>
    <row r="11529" ht="20.100000000000001" customHeight="1"/>
    <row r="11530" ht="20.100000000000001" customHeight="1"/>
    <row r="11531" ht="20.100000000000001" customHeight="1"/>
    <row r="11532" ht="20.100000000000001" customHeight="1"/>
    <row r="11533" ht="20.100000000000001" customHeight="1"/>
    <row r="11534" ht="20.100000000000001" customHeight="1"/>
    <row r="11535" ht="20.100000000000001" customHeight="1"/>
    <row r="11536" ht="20.100000000000001" customHeight="1"/>
    <row r="11537" ht="20.100000000000001" customHeight="1"/>
    <row r="11538" ht="20.100000000000001" customHeight="1"/>
    <row r="11539" ht="20.100000000000001" customHeight="1"/>
    <row r="11540" ht="20.100000000000001" customHeight="1"/>
    <row r="11541" ht="20.100000000000001" customHeight="1"/>
    <row r="11542" ht="20.100000000000001" customHeight="1"/>
    <row r="11543" ht="20.100000000000001" customHeight="1"/>
    <row r="11544" ht="20.100000000000001" customHeight="1"/>
    <row r="11545" ht="20.100000000000001" customHeight="1"/>
    <row r="11546" ht="20.100000000000001" customHeight="1"/>
    <row r="11547" ht="20.100000000000001" customHeight="1"/>
    <row r="11548" ht="20.100000000000001" customHeight="1"/>
    <row r="11549" ht="20.100000000000001" customHeight="1"/>
    <row r="11550" ht="20.100000000000001" customHeight="1"/>
    <row r="11551" ht="20.100000000000001" customHeight="1"/>
    <row r="11552" ht="20.100000000000001" customHeight="1"/>
    <row r="11553" ht="20.100000000000001" customHeight="1"/>
    <row r="11554" ht="20.100000000000001" customHeight="1"/>
    <row r="11555" ht="20.100000000000001" customHeight="1"/>
    <row r="11556" ht="20.100000000000001" customHeight="1"/>
    <row r="11557" ht="20.100000000000001" customHeight="1"/>
    <row r="11558" ht="20.100000000000001" customHeight="1"/>
    <row r="11559" ht="20.100000000000001" customHeight="1"/>
    <row r="11560" ht="20.100000000000001" customHeight="1"/>
    <row r="11561" ht="20.100000000000001" customHeight="1"/>
    <row r="11562" ht="20.100000000000001" customHeight="1"/>
    <row r="11563" ht="20.100000000000001" customHeight="1"/>
    <row r="11564" ht="20.100000000000001" customHeight="1"/>
    <row r="11565" ht="20.100000000000001" customHeight="1"/>
    <row r="11566" ht="20.100000000000001" customHeight="1"/>
    <row r="11567" ht="20.100000000000001" customHeight="1"/>
    <row r="11568" ht="20.100000000000001" customHeight="1"/>
    <row r="11569" ht="20.100000000000001" customHeight="1"/>
    <row r="11570" ht="20.100000000000001" customHeight="1"/>
    <row r="11571" ht="20.100000000000001" customHeight="1"/>
    <row r="11572" ht="20.100000000000001" customHeight="1"/>
    <row r="11573" ht="20.100000000000001" customHeight="1"/>
    <row r="11574" ht="20.100000000000001" customHeight="1"/>
    <row r="11575" ht="20.100000000000001" customHeight="1"/>
    <row r="11576" ht="20.100000000000001" customHeight="1"/>
    <row r="11577" ht="20.100000000000001" customHeight="1"/>
    <row r="11578" ht="20.100000000000001" customHeight="1"/>
    <row r="11579" ht="20.100000000000001" customHeight="1"/>
    <row r="11580" ht="20.100000000000001" customHeight="1"/>
    <row r="11581" ht="20.100000000000001" customHeight="1"/>
    <row r="11582" ht="20.100000000000001" customHeight="1"/>
    <row r="11583" ht="20.100000000000001" customHeight="1"/>
    <row r="11584" ht="20.100000000000001" customHeight="1"/>
    <row r="11585" ht="20.100000000000001" customHeight="1"/>
    <row r="11586" ht="20.100000000000001" customHeight="1"/>
    <row r="11587" ht="20.100000000000001" customHeight="1"/>
    <row r="11588" ht="20.100000000000001" customHeight="1"/>
    <row r="11589" ht="20.100000000000001" customHeight="1"/>
    <row r="11590" ht="20.100000000000001" customHeight="1"/>
    <row r="11591" ht="20.100000000000001" customHeight="1"/>
    <row r="11592" ht="20.100000000000001" customHeight="1"/>
    <row r="11593" ht="20.100000000000001" customHeight="1"/>
    <row r="11594" ht="20.100000000000001" customHeight="1"/>
    <row r="11595" ht="20.100000000000001" customHeight="1"/>
    <row r="11596" ht="20.100000000000001" customHeight="1"/>
    <row r="11597" ht="20.100000000000001" customHeight="1"/>
    <row r="11598" ht="20.100000000000001" customHeight="1"/>
    <row r="11599" ht="20.100000000000001" customHeight="1"/>
    <row r="11600" ht="20.100000000000001" customHeight="1"/>
    <row r="11601" ht="20.100000000000001" customHeight="1"/>
    <row r="11602" ht="20.100000000000001" customHeight="1"/>
    <row r="11603" ht="20.100000000000001" customHeight="1"/>
    <row r="11604" ht="20.100000000000001" customHeight="1"/>
    <row r="11605" ht="20.100000000000001" customHeight="1"/>
    <row r="11606" ht="20.100000000000001" customHeight="1"/>
    <row r="11607" ht="20.100000000000001" customHeight="1"/>
    <row r="11608" ht="20.100000000000001" customHeight="1"/>
    <row r="11609" ht="20.100000000000001" customHeight="1"/>
    <row r="11610" ht="20.100000000000001" customHeight="1"/>
    <row r="11611" ht="20.100000000000001" customHeight="1"/>
    <row r="11612" ht="20.100000000000001" customHeight="1"/>
    <row r="11613" ht="20.100000000000001" customHeight="1"/>
    <row r="11614" ht="20.100000000000001" customHeight="1"/>
    <row r="11615" ht="20.100000000000001" customHeight="1"/>
    <row r="11616" ht="20.100000000000001" customHeight="1"/>
    <row r="11617" ht="20.100000000000001" customHeight="1"/>
    <row r="11618" ht="20.100000000000001" customHeight="1"/>
    <row r="11619" ht="20.100000000000001" customHeight="1"/>
    <row r="11620" ht="20.100000000000001" customHeight="1"/>
    <row r="11621" ht="20.100000000000001" customHeight="1"/>
    <row r="11622" ht="20.100000000000001" customHeight="1"/>
    <row r="11623" ht="20.100000000000001" customHeight="1"/>
    <row r="11624" ht="20.100000000000001" customHeight="1"/>
    <row r="11625" ht="20.100000000000001" customHeight="1"/>
    <row r="11626" ht="20.100000000000001" customHeight="1"/>
    <row r="11627" ht="20.100000000000001" customHeight="1"/>
    <row r="11628" ht="20.100000000000001" customHeight="1"/>
    <row r="11629" ht="20.100000000000001" customHeight="1"/>
    <row r="11630" ht="20.100000000000001" customHeight="1"/>
    <row r="11631" ht="20.100000000000001" customHeight="1"/>
    <row r="11632" ht="20.100000000000001" customHeight="1"/>
    <row r="11633" ht="20.100000000000001" customHeight="1"/>
    <row r="11634" ht="20.100000000000001" customHeight="1"/>
    <row r="11635" ht="20.100000000000001" customHeight="1"/>
    <row r="11636" ht="20.100000000000001" customHeight="1"/>
    <row r="11637" ht="20.100000000000001" customHeight="1"/>
    <row r="11638" ht="20.100000000000001" customHeight="1"/>
    <row r="11639" ht="20.100000000000001" customHeight="1"/>
    <row r="11640" ht="20.100000000000001" customHeight="1"/>
    <row r="11641" ht="20.100000000000001" customHeight="1"/>
    <row r="11642" ht="20.100000000000001" customHeight="1"/>
    <row r="11643" ht="20.100000000000001" customHeight="1"/>
    <row r="11644" ht="20.100000000000001" customHeight="1"/>
    <row r="11645" ht="20.100000000000001" customHeight="1"/>
    <row r="11646" ht="20.100000000000001" customHeight="1"/>
    <row r="11647" ht="20.100000000000001" customHeight="1"/>
    <row r="11648" ht="20.100000000000001" customHeight="1"/>
    <row r="11649" ht="20.100000000000001" customHeight="1"/>
    <row r="11650" ht="20.100000000000001" customHeight="1"/>
    <row r="11651" ht="20.100000000000001" customHeight="1"/>
    <row r="11652" ht="20.100000000000001" customHeight="1"/>
    <row r="11653" ht="20.100000000000001" customHeight="1"/>
    <row r="11654" ht="20.100000000000001" customHeight="1"/>
    <row r="11655" ht="20.100000000000001" customHeight="1"/>
    <row r="11656" ht="20.100000000000001" customHeight="1"/>
    <row r="11657" ht="20.100000000000001" customHeight="1"/>
    <row r="11658" ht="20.100000000000001" customHeight="1"/>
    <row r="11659" ht="20.100000000000001" customHeight="1"/>
    <row r="11660" ht="20.100000000000001" customHeight="1"/>
    <row r="11661" ht="20.100000000000001" customHeight="1"/>
    <row r="11662" ht="20.100000000000001" customHeight="1"/>
    <row r="11663" ht="20.100000000000001" customHeight="1"/>
    <row r="11664" ht="20.100000000000001" customHeight="1"/>
    <row r="11665" ht="20.100000000000001" customHeight="1"/>
    <row r="11666" ht="20.100000000000001" customHeight="1"/>
    <row r="11667" ht="20.100000000000001" customHeight="1"/>
    <row r="11668" ht="20.100000000000001" customHeight="1"/>
    <row r="11669" ht="20.100000000000001" customHeight="1"/>
    <row r="11670" ht="20.100000000000001" customHeight="1"/>
    <row r="11671" ht="20.100000000000001" customHeight="1"/>
    <row r="11672" ht="20.100000000000001" customHeight="1"/>
    <row r="11673" ht="20.100000000000001" customHeight="1"/>
    <row r="11674" ht="20.100000000000001" customHeight="1"/>
    <row r="11675" ht="20.100000000000001" customHeight="1"/>
    <row r="11676" ht="20.100000000000001" customHeight="1"/>
    <row r="11677" ht="20.100000000000001" customHeight="1"/>
    <row r="11678" ht="20.100000000000001" customHeight="1"/>
    <row r="11679" ht="20.100000000000001" customHeight="1"/>
    <row r="11680" ht="20.100000000000001" customHeight="1"/>
    <row r="11681" ht="20.100000000000001" customHeight="1"/>
    <row r="11682" ht="20.100000000000001" customHeight="1"/>
    <row r="11683" ht="20.100000000000001" customHeight="1"/>
    <row r="11684" ht="20.100000000000001" customHeight="1"/>
    <row r="11685" ht="20.100000000000001" customHeight="1"/>
    <row r="11686" ht="20.100000000000001" customHeight="1"/>
    <row r="11687" ht="20.100000000000001" customHeight="1"/>
    <row r="11688" ht="20.100000000000001" customHeight="1"/>
    <row r="11689" ht="20.100000000000001" customHeight="1"/>
    <row r="11690" ht="20.100000000000001" customHeight="1"/>
    <row r="11691" ht="20.100000000000001" customHeight="1"/>
    <row r="11692" ht="20.100000000000001" customHeight="1"/>
    <row r="11693" ht="20.100000000000001" customHeight="1"/>
    <row r="11694" ht="20.100000000000001" customHeight="1"/>
    <row r="11695" ht="20.100000000000001" customHeight="1"/>
    <row r="11696" ht="20.100000000000001" customHeight="1"/>
    <row r="11697" ht="20.100000000000001" customHeight="1"/>
    <row r="11698" ht="20.100000000000001" customHeight="1"/>
    <row r="11699" ht="20.100000000000001" customHeight="1"/>
    <row r="11700" ht="20.100000000000001" customHeight="1"/>
    <row r="11701" ht="20.100000000000001" customHeight="1"/>
    <row r="11702" ht="20.100000000000001" customHeight="1"/>
    <row r="11703" ht="20.100000000000001" customHeight="1"/>
    <row r="11704" ht="20.100000000000001" customHeight="1"/>
    <row r="11705" ht="20.100000000000001" customHeight="1"/>
    <row r="11706" ht="20.100000000000001" customHeight="1"/>
    <row r="11707" ht="20.100000000000001" customHeight="1"/>
    <row r="11708" ht="20.100000000000001" customHeight="1"/>
    <row r="11709" ht="20.100000000000001" customHeight="1"/>
    <row r="11710" ht="20.100000000000001" customHeight="1"/>
    <row r="11711" ht="20.100000000000001" customHeight="1"/>
    <row r="11712" ht="20.100000000000001" customHeight="1"/>
    <row r="11713" ht="20.100000000000001" customHeight="1"/>
    <row r="11714" ht="20.100000000000001" customHeight="1"/>
    <row r="11715" ht="20.100000000000001" customHeight="1"/>
    <row r="11716" ht="20.100000000000001" customHeight="1"/>
    <row r="11717" ht="20.100000000000001" customHeight="1"/>
    <row r="11718" ht="20.100000000000001" customHeight="1"/>
    <row r="11719" ht="20.100000000000001" customHeight="1"/>
    <row r="11720" ht="20.100000000000001" customHeight="1"/>
    <row r="11721" ht="20.100000000000001" customHeight="1"/>
    <row r="11722" ht="20.100000000000001" customHeight="1"/>
    <row r="11723" ht="20.100000000000001" customHeight="1"/>
    <row r="11724" ht="20.100000000000001" customHeight="1"/>
    <row r="11725" ht="20.100000000000001" customHeight="1"/>
    <row r="11726" ht="20.100000000000001" customHeight="1"/>
    <row r="11727" ht="20.100000000000001" customHeight="1"/>
    <row r="11728" ht="20.100000000000001" customHeight="1"/>
    <row r="11729" ht="20.100000000000001" customHeight="1"/>
    <row r="11730" ht="20.100000000000001" customHeight="1"/>
    <row r="11731" ht="20.100000000000001" customHeight="1"/>
    <row r="11732" ht="20.100000000000001" customHeight="1"/>
    <row r="11733" ht="20.100000000000001" customHeight="1"/>
    <row r="11734" ht="20.100000000000001" customHeight="1"/>
    <row r="11735" ht="20.100000000000001" customHeight="1"/>
    <row r="11736" ht="20.100000000000001" customHeight="1"/>
    <row r="11737" ht="20.100000000000001" customHeight="1"/>
    <row r="11738" ht="20.100000000000001" customHeight="1"/>
    <row r="11739" ht="20.100000000000001" customHeight="1"/>
    <row r="11740" ht="20.100000000000001" customHeight="1"/>
    <row r="11741" ht="20.100000000000001" customHeight="1"/>
    <row r="11742" ht="20.100000000000001" customHeight="1"/>
    <row r="11743" ht="20.100000000000001" customHeight="1"/>
    <row r="11744" ht="20.100000000000001" customHeight="1"/>
    <row r="11745" ht="20.100000000000001" customHeight="1"/>
    <row r="11746" ht="20.100000000000001" customHeight="1"/>
    <row r="11747" ht="20.100000000000001" customHeight="1"/>
    <row r="11748" ht="20.100000000000001" customHeight="1"/>
    <row r="11749" ht="20.100000000000001" customHeight="1"/>
    <row r="11750" ht="20.100000000000001" customHeight="1"/>
    <row r="11751" ht="20.100000000000001" customHeight="1"/>
    <row r="11752" ht="20.100000000000001" customHeight="1"/>
    <row r="11753" ht="20.100000000000001" customHeight="1"/>
    <row r="11754" ht="20.100000000000001" customHeight="1"/>
    <row r="11755" ht="20.100000000000001" customHeight="1"/>
    <row r="11756" ht="20.100000000000001" customHeight="1"/>
    <row r="11757" ht="20.100000000000001" customHeight="1"/>
    <row r="11758" ht="20.100000000000001" customHeight="1"/>
    <row r="11759" ht="20.100000000000001" customHeight="1"/>
    <row r="11760" ht="20.100000000000001" customHeight="1"/>
    <row r="11761" ht="20.100000000000001" customHeight="1"/>
    <row r="11762" ht="20.100000000000001" customHeight="1"/>
    <row r="11763" ht="20.100000000000001" customHeight="1"/>
    <row r="11764" ht="20.100000000000001" customHeight="1"/>
    <row r="11765" ht="20.100000000000001" customHeight="1"/>
    <row r="11766" ht="20.100000000000001" customHeight="1"/>
    <row r="11767" ht="20.100000000000001" customHeight="1"/>
    <row r="11768" ht="20.100000000000001" customHeight="1"/>
    <row r="11769" ht="20.100000000000001" customHeight="1"/>
    <row r="11770" ht="20.100000000000001" customHeight="1"/>
    <row r="11771" ht="20.100000000000001" customHeight="1"/>
    <row r="11772" ht="20.100000000000001" customHeight="1"/>
    <row r="11773" ht="20.100000000000001" customHeight="1"/>
    <row r="11774" ht="20.100000000000001" customHeight="1"/>
    <row r="11775" ht="20.100000000000001" customHeight="1"/>
    <row r="11776" ht="20.100000000000001" customHeight="1"/>
    <row r="11777" ht="20.100000000000001" customHeight="1"/>
    <row r="11778" ht="20.100000000000001" customHeight="1"/>
    <row r="11779" ht="20.100000000000001" customHeight="1"/>
    <row r="11780" ht="20.100000000000001" customHeight="1"/>
    <row r="11781" ht="20.100000000000001" customHeight="1"/>
    <row r="11782" ht="20.100000000000001" customHeight="1"/>
    <row r="11783" ht="20.100000000000001" customHeight="1"/>
    <row r="11784" ht="20.100000000000001" customHeight="1"/>
    <row r="11785" ht="20.100000000000001" customHeight="1"/>
    <row r="11786" ht="20.100000000000001" customHeight="1"/>
    <row r="11787" ht="20.100000000000001" customHeight="1"/>
    <row r="11788" ht="20.100000000000001" customHeight="1"/>
    <row r="11789" ht="20.100000000000001" customHeight="1"/>
    <row r="11790" ht="20.100000000000001" customHeight="1"/>
    <row r="11791" ht="20.100000000000001" customHeight="1"/>
    <row r="11792" ht="20.100000000000001" customHeight="1"/>
    <row r="11793" ht="20.100000000000001" customHeight="1"/>
    <row r="11794" ht="20.100000000000001" customHeight="1"/>
    <row r="11795" ht="20.100000000000001" customHeight="1"/>
    <row r="11796" ht="20.100000000000001" customHeight="1"/>
    <row r="11797" ht="20.100000000000001" customHeight="1"/>
    <row r="11798" ht="20.100000000000001" customHeight="1"/>
    <row r="11799" ht="20.100000000000001" customHeight="1"/>
    <row r="11800" ht="20.100000000000001" customHeight="1"/>
    <row r="11801" ht="20.100000000000001" customHeight="1"/>
    <row r="11802" ht="20.100000000000001" customHeight="1"/>
    <row r="11803" ht="20.100000000000001" customHeight="1"/>
    <row r="11804" ht="20.100000000000001" customHeight="1"/>
    <row r="11805" ht="20.100000000000001" customHeight="1"/>
    <row r="11806" ht="20.100000000000001" customHeight="1"/>
    <row r="11807" ht="20.100000000000001" customHeight="1"/>
    <row r="11808" ht="20.100000000000001" customHeight="1"/>
    <row r="11809" ht="20.100000000000001" customHeight="1"/>
    <row r="11810" ht="20.100000000000001" customHeight="1"/>
    <row r="11811" ht="20.100000000000001" customHeight="1"/>
    <row r="11812" ht="20.100000000000001" customHeight="1"/>
    <row r="11813" ht="20.100000000000001" customHeight="1"/>
    <row r="11814" ht="20.100000000000001" customHeight="1"/>
    <row r="11815" ht="20.100000000000001" customHeight="1"/>
    <row r="11816" ht="20.100000000000001" customHeight="1"/>
    <row r="11817" ht="20.100000000000001" customHeight="1"/>
    <row r="11818" ht="20.100000000000001" customHeight="1"/>
    <row r="11819" ht="20.100000000000001" customHeight="1"/>
    <row r="11820" ht="20.100000000000001" customHeight="1"/>
    <row r="11821" ht="20.100000000000001" customHeight="1"/>
    <row r="11822" ht="20.100000000000001" customHeight="1"/>
    <row r="11823" ht="20.100000000000001" customHeight="1"/>
    <row r="11824" ht="20.100000000000001" customHeight="1"/>
    <row r="11825" ht="20.100000000000001" customHeight="1"/>
    <row r="11826" ht="20.100000000000001" customHeight="1"/>
    <row r="11827" ht="20.100000000000001" customHeight="1"/>
    <row r="11828" ht="20.100000000000001" customHeight="1"/>
    <row r="11829" ht="20.100000000000001" customHeight="1"/>
    <row r="11830" ht="20.100000000000001" customHeight="1"/>
    <row r="11831" ht="20.100000000000001" customHeight="1"/>
    <row r="11832" ht="20.100000000000001" customHeight="1"/>
    <row r="11833" ht="20.100000000000001" customHeight="1"/>
    <row r="11834" ht="20.100000000000001" customHeight="1"/>
    <row r="11835" ht="20.100000000000001" customHeight="1"/>
    <row r="11836" ht="20.100000000000001" customHeight="1"/>
    <row r="11837" ht="20.100000000000001" customHeight="1"/>
    <row r="11838" ht="20.100000000000001" customHeight="1"/>
    <row r="11839" ht="20.100000000000001" customHeight="1"/>
    <row r="11840" ht="20.100000000000001" customHeight="1"/>
    <row r="11841" ht="20.100000000000001" customHeight="1"/>
    <row r="11842" ht="20.100000000000001" customHeight="1"/>
    <row r="11843" ht="20.100000000000001" customHeight="1"/>
    <row r="11844" ht="20.100000000000001" customHeight="1"/>
    <row r="11845" ht="20.100000000000001" customHeight="1"/>
    <row r="11846" ht="20.100000000000001" customHeight="1"/>
    <row r="11847" ht="20.100000000000001" customHeight="1"/>
    <row r="11848" ht="20.100000000000001" customHeight="1"/>
    <row r="11849" ht="20.100000000000001" customHeight="1"/>
    <row r="11850" ht="20.100000000000001" customHeight="1"/>
    <row r="11851" ht="20.100000000000001" customHeight="1"/>
    <row r="11852" ht="20.100000000000001" customHeight="1"/>
    <row r="11853" ht="20.100000000000001" customHeight="1"/>
    <row r="11854" ht="20.100000000000001" customHeight="1"/>
    <row r="11855" ht="20.100000000000001" customHeight="1"/>
    <row r="11856" ht="20.100000000000001" customHeight="1"/>
    <row r="11857" ht="20.100000000000001" customHeight="1"/>
    <row r="11858" ht="20.100000000000001" customHeight="1"/>
    <row r="11859" ht="20.100000000000001" customHeight="1"/>
    <row r="11860" ht="20.100000000000001" customHeight="1"/>
    <row r="11861" ht="20.100000000000001" customHeight="1"/>
    <row r="11862" ht="20.100000000000001" customHeight="1"/>
    <row r="11863" ht="20.100000000000001" customHeight="1"/>
    <row r="11864" ht="20.100000000000001" customHeight="1"/>
    <row r="11865" ht="20.100000000000001" customHeight="1"/>
    <row r="11866" ht="20.100000000000001" customHeight="1"/>
    <row r="11867" ht="20.100000000000001" customHeight="1"/>
    <row r="11868" ht="20.100000000000001" customHeight="1"/>
    <row r="11869" ht="20.100000000000001" customHeight="1"/>
    <row r="11870" ht="20.100000000000001" customHeight="1"/>
    <row r="11871" ht="20.100000000000001" customHeight="1"/>
    <row r="11872" ht="20.100000000000001" customHeight="1"/>
    <row r="11873" ht="20.100000000000001" customHeight="1"/>
    <row r="11874" ht="20.100000000000001" customHeight="1"/>
    <row r="11875" ht="20.100000000000001" customHeight="1"/>
    <row r="11876" ht="20.100000000000001" customHeight="1"/>
    <row r="11877" ht="20.100000000000001" customHeight="1"/>
    <row r="11878" ht="20.100000000000001" customHeight="1"/>
    <row r="11879" ht="20.100000000000001" customHeight="1"/>
    <row r="11880" ht="20.100000000000001" customHeight="1"/>
    <row r="11881" ht="20.100000000000001" customHeight="1"/>
    <row r="11882" ht="20.100000000000001" customHeight="1"/>
    <row r="11883" ht="20.100000000000001" customHeight="1"/>
    <row r="11884" ht="20.100000000000001" customHeight="1"/>
    <row r="11885" ht="20.100000000000001" customHeight="1"/>
    <row r="11886" ht="20.100000000000001" customHeight="1"/>
    <row r="11887" ht="20.100000000000001" customHeight="1"/>
    <row r="11888" ht="20.100000000000001" customHeight="1"/>
    <row r="11889" ht="20.100000000000001" customHeight="1"/>
    <row r="11890" ht="20.100000000000001" customHeight="1"/>
    <row r="11891" ht="20.100000000000001" customHeight="1"/>
    <row r="11892" ht="20.100000000000001" customHeight="1"/>
    <row r="11893" ht="20.100000000000001" customHeight="1"/>
    <row r="11894" ht="20.100000000000001" customHeight="1"/>
    <row r="11895" ht="20.100000000000001" customHeight="1"/>
    <row r="11896" ht="20.100000000000001" customHeight="1"/>
    <row r="11897" ht="20.100000000000001" customHeight="1"/>
    <row r="11898" ht="20.100000000000001" customHeight="1"/>
    <row r="11899" ht="20.100000000000001" customHeight="1"/>
    <row r="11900" ht="20.100000000000001" customHeight="1"/>
    <row r="11901" ht="20.100000000000001" customHeight="1"/>
    <row r="11902" ht="20.100000000000001" customHeight="1"/>
    <row r="11903" ht="20.100000000000001" customHeight="1"/>
    <row r="11904" ht="20.100000000000001" customHeight="1"/>
    <row r="11905" ht="20.100000000000001" customHeight="1"/>
    <row r="11906" ht="20.100000000000001" customHeight="1"/>
    <row r="11907" ht="20.100000000000001" customHeight="1"/>
    <row r="11908" ht="20.100000000000001" customHeight="1"/>
    <row r="11909" ht="20.100000000000001" customHeight="1"/>
    <row r="11910" ht="20.100000000000001" customHeight="1"/>
    <row r="11911" ht="20.100000000000001" customHeight="1"/>
    <row r="11912" ht="20.100000000000001" customHeight="1"/>
    <row r="11913" ht="20.100000000000001" customHeight="1"/>
    <row r="11914" ht="20.100000000000001" customHeight="1"/>
    <row r="11915" ht="20.100000000000001" customHeight="1"/>
    <row r="11916" ht="20.100000000000001" customHeight="1"/>
    <row r="11917" ht="20.100000000000001" customHeight="1"/>
    <row r="11918" ht="20.100000000000001" customHeight="1"/>
    <row r="11919" ht="20.100000000000001" customHeight="1"/>
    <row r="11920" ht="20.100000000000001" customHeight="1"/>
    <row r="11921" ht="20.100000000000001" customHeight="1"/>
    <row r="11922" ht="20.100000000000001" customHeight="1"/>
    <row r="11923" ht="20.100000000000001" customHeight="1"/>
    <row r="11924" ht="20.100000000000001" customHeight="1"/>
    <row r="11925" ht="20.100000000000001" customHeight="1"/>
    <row r="11926" ht="20.100000000000001" customHeight="1"/>
    <row r="11927" ht="20.100000000000001" customHeight="1"/>
    <row r="11928" ht="20.100000000000001" customHeight="1"/>
    <row r="11929" ht="20.100000000000001" customHeight="1"/>
    <row r="11930" ht="20.100000000000001" customHeight="1"/>
    <row r="11931" ht="20.100000000000001" customHeight="1"/>
    <row r="11932" ht="20.100000000000001" customHeight="1"/>
    <row r="11933" ht="20.100000000000001" customHeight="1"/>
    <row r="11934" ht="20.100000000000001" customHeight="1"/>
    <row r="11935" ht="20.100000000000001" customHeight="1"/>
    <row r="11936" ht="20.100000000000001" customHeight="1"/>
    <row r="11937" ht="20.100000000000001" customHeight="1"/>
    <row r="11938" ht="20.100000000000001" customHeight="1"/>
    <row r="11939" ht="20.100000000000001" customHeight="1"/>
    <row r="11940" ht="20.100000000000001" customHeight="1"/>
    <row r="11941" ht="20.100000000000001" customHeight="1"/>
    <row r="11942" ht="20.100000000000001" customHeight="1"/>
    <row r="11943" ht="20.100000000000001" customHeight="1"/>
    <row r="11944" ht="20.100000000000001" customHeight="1"/>
    <row r="11945" ht="20.100000000000001" customHeight="1"/>
    <row r="11946" ht="20.100000000000001" customHeight="1"/>
    <row r="11947" ht="20.100000000000001" customHeight="1"/>
    <row r="11948" ht="20.100000000000001" customHeight="1"/>
    <row r="11949" ht="20.100000000000001" customHeight="1"/>
    <row r="11950" ht="20.100000000000001" customHeight="1"/>
    <row r="11951" ht="20.100000000000001" customHeight="1"/>
    <row r="11952" ht="20.100000000000001" customHeight="1"/>
    <row r="11953" ht="20.100000000000001" customHeight="1"/>
    <row r="11954" ht="20.100000000000001" customHeight="1"/>
    <row r="11955" ht="20.100000000000001" customHeight="1"/>
    <row r="11956" ht="20.100000000000001" customHeight="1"/>
    <row r="11957" ht="20.100000000000001" customHeight="1"/>
    <row r="11958" ht="20.100000000000001" customHeight="1"/>
    <row r="11959" ht="20.100000000000001" customHeight="1"/>
    <row r="11960" ht="20.100000000000001" customHeight="1"/>
    <row r="11961" ht="20.100000000000001" customHeight="1"/>
    <row r="11962" ht="20.100000000000001" customHeight="1"/>
    <row r="11963" ht="20.100000000000001" customHeight="1"/>
    <row r="11964" ht="20.100000000000001" customHeight="1"/>
    <row r="11965" ht="20.100000000000001" customHeight="1"/>
    <row r="11966" ht="20.100000000000001" customHeight="1"/>
    <row r="11967" ht="20.100000000000001" customHeight="1"/>
    <row r="11968" ht="20.100000000000001" customHeight="1"/>
    <row r="11969" ht="20.100000000000001" customHeight="1"/>
    <row r="11970" ht="20.100000000000001" customHeight="1"/>
    <row r="11971" ht="20.100000000000001" customHeight="1"/>
    <row r="11972" ht="20.100000000000001" customHeight="1"/>
    <row r="11973" ht="20.100000000000001" customHeight="1"/>
    <row r="11974" ht="20.100000000000001" customHeight="1"/>
    <row r="11975" ht="20.100000000000001" customHeight="1"/>
    <row r="11976" ht="20.100000000000001" customHeight="1"/>
    <row r="11977" ht="20.100000000000001" customHeight="1"/>
    <row r="11978" ht="20.100000000000001" customHeight="1"/>
    <row r="11979" ht="20.100000000000001" customHeight="1"/>
    <row r="11980" ht="20.100000000000001" customHeight="1"/>
    <row r="11981" ht="20.100000000000001" customHeight="1"/>
    <row r="11982" ht="20.100000000000001" customHeight="1"/>
    <row r="11983" ht="20.100000000000001" customHeight="1"/>
    <row r="11984" ht="20.100000000000001" customHeight="1"/>
    <row r="11985" ht="20.100000000000001" customHeight="1"/>
    <row r="11986" ht="20.100000000000001" customHeight="1"/>
    <row r="11987" ht="20.100000000000001" customHeight="1"/>
    <row r="11988" ht="20.100000000000001" customHeight="1"/>
    <row r="11989" ht="20.100000000000001" customHeight="1"/>
    <row r="11990" ht="20.100000000000001" customHeight="1"/>
    <row r="11991" ht="20.100000000000001" customHeight="1"/>
    <row r="11992" ht="20.100000000000001" customHeight="1"/>
    <row r="11993" ht="20.100000000000001" customHeight="1"/>
    <row r="11994" ht="20.100000000000001" customHeight="1"/>
    <row r="11995" ht="20.100000000000001" customHeight="1"/>
    <row r="11996" ht="20.100000000000001" customHeight="1"/>
    <row r="11997" ht="20.100000000000001" customHeight="1"/>
    <row r="11998" ht="20.100000000000001" customHeight="1"/>
    <row r="11999" ht="20.100000000000001" customHeight="1"/>
    <row r="12000" ht="20.100000000000001" customHeight="1"/>
    <row r="12001" ht="20.100000000000001" customHeight="1"/>
    <row r="12002" ht="20.100000000000001" customHeight="1"/>
    <row r="12003" ht="20.100000000000001" customHeight="1"/>
    <row r="12004" ht="20.100000000000001" customHeight="1"/>
    <row r="12005" ht="20.100000000000001" customHeight="1"/>
    <row r="12006" ht="20.100000000000001" customHeight="1"/>
    <row r="12007" ht="20.100000000000001" customHeight="1"/>
    <row r="12008" ht="20.100000000000001" customHeight="1"/>
    <row r="12009" ht="20.100000000000001" customHeight="1"/>
    <row r="12010" ht="20.100000000000001" customHeight="1"/>
    <row r="12011" ht="20.100000000000001" customHeight="1"/>
    <row r="12012" ht="20.100000000000001" customHeight="1"/>
    <row r="12013" ht="20.100000000000001" customHeight="1"/>
    <row r="12014" ht="20.100000000000001" customHeight="1"/>
    <row r="12015" ht="20.100000000000001" customHeight="1"/>
    <row r="12016" ht="20.100000000000001" customHeight="1"/>
    <row r="12017" ht="20.100000000000001" customHeight="1"/>
    <row r="12018" ht="20.100000000000001" customHeight="1"/>
    <row r="12019" ht="20.100000000000001" customHeight="1"/>
    <row r="12020" ht="20.100000000000001" customHeight="1"/>
    <row r="12021" ht="20.100000000000001" customHeight="1"/>
    <row r="12022" ht="20.100000000000001" customHeight="1"/>
    <row r="12023" ht="20.100000000000001" customHeight="1"/>
    <row r="12024" ht="20.100000000000001" customHeight="1"/>
    <row r="12025" ht="20.100000000000001" customHeight="1"/>
    <row r="12026" ht="20.100000000000001" customHeight="1"/>
    <row r="12027" ht="20.100000000000001" customHeight="1"/>
    <row r="12028" ht="20.100000000000001" customHeight="1"/>
    <row r="12029" ht="20.100000000000001" customHeight="1"/>
    <row r="12030" ht="20.100000000000001" customHeight="1"/>
    <row r="12031" ht="20.100000000000001" customHeight="1"/>
    <row r="12032" ht="20.100000000000001" customHeight="1"/>
    <row r="12033" ht="20.100000000000001" customHeight="1"/>
    <row r="12034" ht="20.100000000000001" customHeight="1"/>
    <row r="12035" ht="20.100000000000001" customHeight="1"/>
    <row r="12036" ht="20.100000000000001" customHeight="1"/>
    <row r="12037" ht="20.100000000000001" customHeight="1"/>
    <row r="12038" ht="20.100000000000001" customHeight="1"/>
    <row r="12039" ht="20.100000000000001" customHeight="1"/>
    <row r="12040" ht="20.100000000000001" customHeight="1"/>
    <row r="12041" ht="20.100000000000001" customHeight="1"/>
    <row r="12042" ht="20.100000000000001" customHeight="1"/>
    <row r="12043" ht="20.100000000000001" customHeight="1"/>
    <row r="12044" ht="20.100000000000001" customHeight="1"/>
    <row r="12045" ht="20.100000000000001" customHeight="1"/>
    <row r="12046" ht="20.100000000000001" customHeight="1"/>
    <row r="12047" ht="20.100000000000001" customHeight="1"/>
    <row r="12048" ht="20.100000000000001" customHeight="1"/>
    <row r="12049" ht="20.100000000000001" customHeight="1"/>
    <row r="12050" ht="20.100000000000001" customHeight="1"/>
    <row r="12051" ht="20.100000000000001" customHeight="1"/>
    <row r="12052" ht="20.100000000000001" customHeight="1"/>
    <row r="12053" ht="20.100000000000001" customHeight="1"/>
    <row r="12054" ht="20.100000000000001" customHeight="1"/>
    <row r="12055" ht="20.100000000000001" customHeight="1"/>
    <row r="12056" ht="20.100000000000001" customHeight="1"/>
    <row r="12057" ht="20.100000000000001" customHeight="1"/>
    <row r="12058" ht="20.100000000000001" customHeight="1"/>
    <row r="12059" ht="20.100000000000001" customHeight="1"/>
    <row r="12060" ht="20.100000000000001" customHeight="1"/>
    <row r="12061" ht="20.100000000000001" customHeight="1"/>
    <row r="12062" ht="20.100000000000001" customHeight="1"/>
    <row r="12063" ht="20.100000000000001" customHeight="1"/>
    <row r="12064" ht="20.100000000000001" customHeight="1"/>
    <row r="12065" ht="20.100000000000001" customHeight="1"/>
    <row r="12066" ht="20.100000000000001" customHeight="1"/>
    <row r="12067" ht="20.100000000000001" customHeight="1"/>
    <row r="12068" ht="20.100000000000001" customHeight="1"/>
    <row r="12069" ht="20.100000000000001" customHeight="1"/>
    <row r="12070" ht="20.100000000000001" customHeight="1"/>
    <row r="12071" ht="20.100000000000001" customHeight="1"/>
    <row r="12072" ht="20.100000000000001" customHeight="1"/>
    <row r="12073" ht="20.100000000000001" customHeight="1"/>
    <row r="12074" ht="20.100000000000001" customHeight="1"/>
    <row r="12075" ht="20.100000000000001" customHeight="1"/>
    <row r="12076" ht="20.100000000000001" customHeight="1"/>
    <row r="12077" ht="20.100000000000001" customHeight="1"/>
    <row r="12078" ht="20.100000000000001" customHeight="1"/>
    <row r="12079" ht="20.100000000000001" customHeight="1"/>
    <row r="12080" ht="20.100000000000001" customHeight="1"/>
    <row r="12081" ht="20.100000000000001" customHeight="1"/>
    <row r="12082" ht="20.100000000000001" customHeight="1"/>
    <row r="12083" ht="20.100000000000001" customHeight="1"/>
    <row r="12084" ht="20.100000000000001" customHeight="1"/>
    <row r="12085" ht="20.100000000000001" customHeight="1"/>
    <row r="12086" ht="20.100000000000001" customHeight="1"/>
    <row r="12087" ht="20.100000000000001" customHeight="1"/>
    <row r="12088" ht="20.100000000000001" customHeight="1"/>
    <row r="12089" ht="20.100000000000001" customHeight="1"/>
    <row r="12090" ht="20.100000000000001" customHeight="1"/>
    <row r="12091" ht="20.100000000000001" customHeight="1"/>
    <row r="12092" ht="20.100000000000001" customHeight="1"/>
    <row r="12093" ht="20.100000000000001" customHeight="1"/>
    <row r="12094" ht="20.100000000000001" customHeight="1"/>
    <row r="12095" ht="20.100000000000001" customHeight="1"/>
    <row r="12096" ht="20.100000000000001" customHeight="1"/>
    <row r="12097" ht="20.100000000000001" customHeight="1"/>
    <row r="12098" ht="20.100000000000001" customHeight="1"/>
    <row r="12099" ht="20.100000000000001" customHeight="1"/>
    <row r="12100" ht="20.100000000000001" customHeight="1"/>
    <row r="12101" ht="20.100000000000001" customHeight="1"/>
    <row r="12102" ht="20.100000000000001" customHeight="1"/>
    <row r="12103" ht="20.100000000000001" customHeight="1"/>
    <row r="12104" ht="20.100000000000001" customHeight="1"/>
    <row r="12105" ht="20.100000000000001" customHeight="1"/>
    <row r="12106" ht="20.100000000000001" customHeight="1"/>
    <row r="12107" ht="20.100000000000001" customHeight="1"/>
    <row r="12108" ht="20.100000000000001" customHeight="1"/>
    <row r="12109" ht="20.100000000000001" customHeight="1"/>
    <row r="12110" ht="20.100000000000001" customHeight="1"/>
    <row r="12111" ht="20.100000000000001" customHeight="1"/>
    <row r="12112" ht="20.100000000000001" customHeight="1"/>
    <row r="12113" ht="20.100000000000001" customHeight="1"/>
    <row r="12114" ht="20.100000000000001" customHeight="1"/>
    <row r="12115" ht="20.100000000000001" customHeight="1"/>
    <row r="12116" ht="20.100000000000001" customHeight="1"/>
    <row r="12117" ht="20.100000000000001" customHeight="1"/>
    <row r="12118" ht="20.100000000000001" customHeight="1"/>
    <row r="12119" ht="20.100000000000001" customHeight="1"/>
    <row r="12120" ht="20.100000000000001" customHeight="1"/>
    <row r="12121" ht="20.100000000000001" customHeight="1"/>
    <row r="12122" ht="20.100000000000001" customHeight="1"/>
    <row r="12123" ht="20.100000000000001" customHeight="1"/>
    <row r="12124" ht="20.100000000000001" customHeight="1"/>
    <row r="12125" ht="20.100000000000001" customHeight="1"/>
    <row r="12126" ht="20.100000000000001" customHeight="1"/>
    <row r="12127" ht="20.100000000000001" customHeight="1"/>
    <row r="12128" ht="20.100000000000001" customHeight="1"/>
    <row r="12129" ht="20.100000000000001" customHeight="1"/>
    <row r="12130" ht="20.100000000000001" customHeight="1"/>
    <row r="12131" ht="20.100000000000001" customHeight="1"/>
    <row r="12132" ht="20.100000000000001" customHeight="1"/>
    <row r="12133" ht="20.100000000000001" customHeight="1"/>
    <row r="12134" ht="20.100000000000001" customHeight="1"/>
    <row r="12135" ht="20.100000000000001" customHeight="1"/>
    <row r="12136" ht="20.100000000000001" customHeight="1"/>
    <row r="12137" ht="20.100000000000001" customHeight="1"/>
    <row r="12138" ht="20.100000000000001" customHeight="1"/>
    <row r="12139" ht="20.100000000000001" customHeight="1"/>
    <row r="12140" ht="20.100000000000001" customHeight="1"/>
    <row r="12141" ht="20.100000000000001" customHeight="1"/>
    <row r="12142" ht="20.100000000000001" customHeight="1"/>
    <row r="12143" ht="20.100000000000001" customHeight="1"/>
    <row r="12144" ht="20.100000000000001" customHeight="1"/>
    <row r="12145" ht="20.100000000000001" customHeight="1"/>
    <row r="12146" ht="20.100000000000001" customHeight="1"/>
    <row r="12147" ht="20.100000000000001" customHeight="1"/>
    <row r="12148" ht="20.100000000000001" customHeight="1"/>
    <row r="12149" ht="20.100000000000001" customHeight="1"/>
    <row r="12150" ht="20.100000000000001" customHeight="1"/>
    <row r="12151" ht="20.100000000000001" customHeight="1"/>
    <row r="12152" ht="20.100000000000001" customHeight="1"/>
    <row r="12153" ht="20.100000000000001" customHeight="1"/>
    <row r="12154" ht="20.100000000000001" customHeight="1"/>
    <row r="12155" ht="20.100000000000001" customHeight="1"/>
    <row r="12156" ht="20.100000000000001" customHeight="1"/>
    <row r="12157" ht="20.100000000000001" customHeight="1"/>
    <row r="12158" ht="20.100000000000001" customHeight="1"/>
    <row r="12159" ht="20.100000000000001" customHeight="1"/>
    <row r="12160" ht="20.100000000000001" customHeight="1"/>
    <row r="12161" ht="20.100000000000001" customHeight="1"/>
    <row r="12162" ht="20.100000000000001" customHeight="1"/>
    <row r="12163" ht="20.100000000000001" customHeight="1"/>
    <row r="12164" ht="20.100000000000001" customHeight="1"/>
    <row r="12165" ht="20.100000000000001" customHeight="1"/>
    <row r="12166" ht="20.100000000000001" customHeight="1"/>
    <row r="12167" ht="20.100000000000001" customHeight="1"/>
    <row r="12168" ht="20.100000000000001" customHeight="1"/>
    <row r="12169" ht="20.100000000000001" customHeight="1"/>
    <row r="12170" ht="20.100000000000001" customHeight="1"/>
    <row r="12171" ht="20.100000000000001" customHeight="1"/>
    <row r="12172" ht="20.100000000000001" customHeight="1"/>
    <row r="12173" ht="20.100000000000001" customHeight="1"/>
    <row r="12174" ht="20.100000000000001" customHeight="1"/>
    <row r="12175" ht="20.100000000000001" customHeight="1"/>
    <row r="12176" ht="20.100000000000001" customHeight="1"/>
    <row r="12177" ht="20.100000000000001" customHeight="1"/>
    <row r="12178" ht="20.100000000000001" customHeight="1"/>
    <row r="12179" ht="20.100000000000001" customHeight="1"/>
    <row r="12180" ht="20.100000000000001" customHeight="1"/>
    <row r="12181" ht="20.100000000000001" customHeight="1"/>
    <row r="12182" ht="20.100000000000001" customHeight="1"/>
    <row r="12183" ht="20.100000000000001" customHeight="1"/>
    <row r="12184" ht="20.100000000000001" customHeight="1"/>
    <row r="12185" ht="20.100000000000001" customHeight="1"/>
    <row r="12186" ht="20.100000000000001" customHeight="1"/>
    <row r="12187" ht="20.100000000000001" customHeight="1"/>
    <row r="12188" ht="20.100000000000001" customHeight="1"/>
    <row r="12189" ht="20.100000000000001" customHeight="1"/>
    <row r="12190" ht="20.100000000000001" customHeight="1"/>
    <row r="12191" ht="20.100000000000001" customHeight="1"/>
    <row r="12192" ht="20.100000000000001" customHeight="1"/>
    <row r="12193" ht="20.100000000000001" customHeight="1"/>
    <row r="12194" ht="20.100000000000001" customHeight="1"/>
    <row r="12195" ht="20.100000000000001" customHeight="1"/>
    <row r="12196" ht="20.100000000000001" customHeight="1"/>
    <row r="12197" ht="20.100000000000001" customHeight="1"/>
    <row r="12198" ht="20.100000000000001" customHeight="1"/>
    <row r="12199" ht="20.100000000000001" customHeight="1"/>
    <row r="12200" ht="20.100000000000001" customHeight="1"/>
    <row r="12201" ht="20.100000000000001" customHeight="1"/>
    <row r="12202" ht="20.100000000000001" customHeight="1"/>
    <row r="12203" ht="20.100000000000001" customHeight="1"/>
    <row r="12204" ht="20.100000000000001" customHeight="1"/>
    <row r="12205" ht="20.100000000000001" customHeight="1"/>
    <row r="12206" ht="20.100000000000001" customHeight="1"/>
    <row r="12207" ht="20.100000000000001" customHeight="1"/>
    <row r="12208" ht="20.100000000000001" customHeight="1"/>
    <row r="12209" ht="20.100000000000001" customHeight="1"/>
    <row r="12210" ht="20.100000000000001" customHeight="1"/>
    <row r="12211" ht="20.100000000000001" customHeight="1"/>
    <row r="12212" ht="20.100000000000001" customHeight="1"/>
    <row r="12213" ht="20.100000000000001" customHeight="1"/>
    <row r="12214" ht="20.100000000000001" customHeight="1"/>
    <row r="12215" ht="20.100000000000001" customHeight="1"/>
    <row r="12216" ht="20.100000000000001" customHeight="1"/>
    <row r="12217" ht="20.100000000000001" customHeight="1"/>
    <row r="12218" ht="20.100000000000001" customHeight="1"/>
    <row r="12219" ht="20.100000000000001" customHeight="1"/>
    <row r="12220" ht="20.100000000000001" customHeight="1"/>
    <row r="12221" ht="20.100000000000001" customHeight="1"/>
    <row r="12222" ht="20.100000000000001" customHeight="1"/>
    <row r="12223" ht="20.100000000000001" customHeight="1"/>
    <row r="12224" ht="20.100000000000001" customHeight="1"/>
    <row r="12225" ht="20.100000000000001" customHeight="1"/>
    <row r="12226" ht="20.100000000000001" customHeight="1"/>
    <row r="12227" ht="20.100000000000001" customHeight="1"/>
    <row r="12228" ht="20.100000000000001" customHeight="1"/>
    <row r="12229" ht="20.100000000000001" customHeight="1"/>
    <row r="12230" ht="20.100000000000001" customHeight="1"/>
    <row r="12231" ht="20.100000000000001" customHeight="1"/>
    <row r="12232" ht="20.100000000000001" customHeight="1"/>
    <row r="12233" ht="20.100000000000001" customHeight="1"/>
    <row r="12234" ht="20.100000000000001" customHeight="1"/>
    <row r="12235" ht="20.100000000000001" customHeight="1"/>
    <row r="12236" ht="20.100000000000001" customHeight="1"/>
    <row r="12237" ht="20.100000000000001" customHeight="1"/>
    <row r="12238" ht="20.100000000000001" customHeight="1"/>
    <row r="12239" ht="20.100000000000001" customHeight="1"/>
    <row r="12240" ht="20.100000000000001" customHeight="1"/>
    <row r="12241" ht="20.100000000000001" customHeight="1"/>
    <row r="12242" ht="20.100000000000001" customHeight="1"/>
    <row r="12243" ht="20.100000000000001" customHeight="1"/>
    <row r="12244" ht="20.100000000000001" customHeight="1"/>
    <row r="12245" ht="20.100000000000001" customHeight="1"/>
    <row r="12246" ht="20.100000000000001" customHeight="1"/>
    <row r="12247" ht="20.100000000000001" customHeight="1"/>
    <row r="12248" ht="20.100000000000001" customHeight="1"/>
    <row r="12249" ht="20.100000000000001" customHeight="1"/>
    <row r="12250" ht="20.100000000000001" customHeight="1"/>
    <row r="12251" ht="20.100000000000001" customHeight="1"/>
    <row r="12252" ht="20.100000000000001" customHeight="1"/>
    <row r="12253" ht="20.100000000000001" customHeight="1"/>
    <row r="12254" ht="20.100000000000001" customHeight="1"/>
    <row r="12255" ht="20.100000000000001" customHeight="1"/>
    <row r="12256" ht="20.100000000000001" customHeight="1"/>
    <row r="12257" ht="20.100000000000001" customHeight="1"/>
    <row r="12258" ht="20.100000000000001" customHeight="1"/>
    <row r="12259" ht="20.100000000000001" customHeight="1"/>
    <row r="12260" ht="20.100000000000001" customHeight="1"/>
    <row r="12261" ht="20.100000000000001" customHeight="1"/>
    <row r="12262" ht="20.100000000000001" customHeight="1"/>
    <row r="12263" ht="20.100000000000001" customHeight="1"/>
    <row r="12264" ht="20.100000000000001" customHeight="1"/>
    <row r="12265" ht="20.100000000000001" customHeight="1"/>
    <row r="12266" ht="20.100000000000001" customHeight="1"/>
    <row r="12267" ht="20.100000000000001" customHeight="1"/>
    <row r="12268" ht="20.100000000000001" customHeight="1"/>
    <row r="12269" ht="20.100000000000001" customHeight="1"/>
    <row r="12270" ht="20.100000000000001" customHeight="1"/>
    <row r="12271" ht="20.100000000000001" customHeight="1"/>
    <row r="12272" ht="20.100000000000001" customHeight="1"/>
    <row r="12273" ht="20.100000000000001" customHeight="1"/>
    <row r="12274" ht="20.100000000000001" customHeight="1"/>
    <row r="12275" ht="20.100000000000001" customHeight="1"/>
    <row r="12276" ht="20.100000000000001" customHeight="1"/>
    <row r="12277" ht="20.100000000000001" customHeight="1"/>
    <row r="12278" ht="20.100000000000001" customHeight="1"/>
    <row r="12279" ht="20.100000000000001" customHeight="1"/>
    <row r="12280" ht="20.100000000000001" customHeight="1"/>
    <row r="12281" ht="20.100000000000001" customHeight="1"/>
    <row r="12282" ht="20.100000000000001" customHeight="1"/>
    <row r="12283" ht="20.100000000000001" customHeight="1"/>
    <row r="12284" ht="20.100000000000001" customHeight="1"/>
    <row r="12285" ht="20.100000000000001" customHeight="1"/>
    <row r="12286" ht="20.100000000000001" customHeight="1"/>
    <row r="12287" ht="20.100000000000001" customHeight="1"/>
    <row r="12288" ht="20.100000000000001" customHeight="1"/>
    <row r="12289" ht="20.100000000000001" customHeight="1"/>
    <row r="12290" ht="20.100000000000001" customHeight="1"/>
    <row r="12291" ht="20.100000000000001" customHeight="1"/>
    <row r="12292" ht="20.100000000000001" customHeight="1"/>
    <row r="12293" ht="20.100000000000001" customHeight="1"/>
    <row r="12294" ht="20.100000000000001" customHeight="1"/>
    <row r="12295" ht="20.100000000000001" customHeight="1"/>
    <row r="12296" ht="20.100000000000001" customHeight="1"/>
    <row r="12297" ht="20.100000000000001" customHeight="1"/>
    <row r="12298" ht="20.100000000000001" customHeight="1"/>
    <row r="12299" ht="20.100000000000001" customHeight="1"/>
    <row r="12300" ht="20.100000000000001" customHeight="1"/>
    <row r="12301" ht="20.100000000000001" customHeight="1"/>
    <row r="12302" ht="20.100000000000001" customHeight="1"/>
    <row r="12303" ht="20.100000000000001" customHeight="1"/>
    <row r="12304" ht="20.100000000000001" customHeight="1"/>
    <row r="12305" ht="20.100000000000001" customHeight="1"/>
    <row r="12306" ht="20.100000000000001" customHeight="1"/>
    <row r="12307" ht="20.100000000000001" customHeight="1"/>
    <row r="12308" ht="20.100000000000001" customHeight="1"/>
    <row r="12309" ht="20.100000000000001" customHeight="1"/>
    <row r="12310" ht="20.100000000000001" customHeight="1"/>
    <row r="12311" ht="20.100000000000001" customHeight="1"/>
    <row r="12312" ht="20.100000000000001" customHeight="1"/>
    <row r="12313" ht="20.100000000000001" customHeight="1"/>
    <row r="12314" ht="20.100000000000001" customHeight="1"/>
    <row r="12315" ht="20.100000000000001" customHeight="1"/>
    <row r="12316" ht="20.100000000000001" customHeight="1"/>
    <row r="12317" ht="20.100000000000001" customHeight="1"/>
    <row r="12318" ht="20.100000000000001" customHeight="1"/>
    <row r="12319" ht="20.100000000000001" customHeight="1"/>
    <row r="12320" ht="20.100000000000001" customHeight="1"/>
    <row r="12321" ht="20.100000000000001" customHeight="1"/>
    <row r="12322" ht="20.100000000000001" customHeight="1"/>
    <row r="12323" ht="20.100000000000001" customHeight="1"/>
    <row r="12324" ht="20.100000000000001" customHeight="1"/>
    <row r="12325" ht="20.100000000000001" customHeight="1"/>
    <row r="12326" ht="20.100000000000001" customHeight="1"/>
    <row r="12327" ht="20.100000000000001" customHeight="1"/>
    <row r="12328" ht="20.100000000000001" customHeight="1"/>
    <row r="12329" ht="20.100000000000001" customHeight="1"/>
    <row r="12330" ht="20.100000000000001" customHeight="1"/>
    <row r="12331" ht="20.100000000000001" customHeight="1"/>
    <row r="12332" ht="20.100000000000001" customHeight="1"/>
    <row r="12333" ht="20.100000000000001" customHeight="1"/>
    <row r="12334" ht="20.100000000000001" customHeight="1"/>
    <row r="12335" ht="20.100000000000001" customHeight="1"/>
    <row r="12336" ht="20.100000000000001" customHeight="1"/>
    <row r="12337" ht="20.100000000000001" customHeight="1"/>
    <row r="12338" ht="20.100000000000001" customHeight="1"/>
    <row r="12339" ht="20.100000000000001" customHeight="1"/>
    <row r="12340" ht="20.100000000000001" customHeight="1"/>
    <row r="12341" ht="20.100000000000001" customHeight="1"/>
    <row r="12342" ht="20.100000000000001" customHeight="1"/>
    <row r="12343" ht="20.100000000000001" customHeight="1"/>
    <row r="12344" ht="20.100000000000001" customHeight="1"/>
    <row r="12345" ht="20.100000000000001" customHeight="1"/>
    <row r="12346" ht="20.100000000000001" customHeight="1"/>
    <row r="12347" ht="20.100000000000001" customHeight="1"/>
    <row r="12348" ht="20.100000000000001" customHeight="1"/>
    <row r="12349" ht="20.100000000000001" customHeight="1"/>
    <row r="12350" ht="20.100000000000001" customHeight="1"/>
    <row r="12351" ht="20.100000000000001" customHeight="1"/>
    <row r="12352" ht="20.100000000000001" customHeight="1"/>
    <row r="12353" ht="20.100000000000001" customHeight="1"/>
    <row r="12354" ht="20.100000000000001" customHeight="1"/>
    <row r="12355" ht="20.100000000000001" customHeight="1"/>
    <row r="12356" ht="20.100000000000001" customHeight="1"/>
    <row r="12357" ht="20.100000000000001" customHeight="1"/>
    <row r="12358" ht="20.100000000000001" customHeight="1"/>
    <row r="12359" ht="20.100000000000001" customHeight="1"/>
    <row r="12360" ht="20.100000000000001" customHeight="1"/>
    <row r="12361" ht="20.100000000000001" customHeight="1"/>
    <row r="12362" ht="20.100000000000001" customHeight="1"/>
    <row r="12363" ht="20.100000000000001" customHeight="1"/>
    <row r="12364" ht="20.100000000000001" customHeight="1"/>
    <row r="12365" ht="20.100000000000001" customHeight="1"/>
    <row r="12366" ht="20.100000000000001" customHeight="1"/>
    <row r="12367" ht="20.100000000000001" customHeight="1"/>
    <row r="12368" ht="20.100000000000001" customHeight="1"/>
    <row r="12369" ht="20.100000000000001" customHeight="1"/>
    <row r="12370" ht="20.100000000000001" customHeight="1"/>
    <row r="12371" ht="20.100000000000001" customHeight="1"/>
    <row r="12372" ht="20.100000000000001" customHeight="1"/>
    <row r="12373" ht="20.100000000000001" customHeight="1"/>
    <row r="12374" ht="20.100000000000001" customHeight="1"/>
    <row r="12375" ht="20.100000000000001" customHeight="1"/>
    <row r="12376" ht="20.100000000000001" customHeight="1"/>
    <row r="12377" ht="20.100000000000001" customHeight="1"/>
    <row r="12378" ht="20.100000000000001" customHeight="1"/>
    <row r="12379" ht="20.100000000000001" customHeight="1"/>
    <row r="12380" ht="20.100000000000001" customHeight="1"/>
    <row r="12381" ht="20.100000000000001" customHeight="1"/>
    <row r="12382" ht="20.100000000000001" customHeight="1"/>
    <row r="12383" ht="20.100000000000001" customHeight="1"/>
    <row r="12384" ht="20.100000000000001" customHeight="1"/>
    <row r="12385" ht="20.100000000000001" customHeight="1"/>
    <row r="12386" ht="20.100000000000001" customHeight="1"/>
    <row r="12387" ht="20.100000000000001" customHeight="1"/>
    <row r="12388" ht="20.100000000000001" customHeight="1"/>
    <row r="12389" ht="20.100000000000001" customHeight="1"/>
    <row r="12390" ht="20.100000000000001" customHeight="1"/>
    <row r="12391" ht="20.100000000000001" customHeight="1"/>
    <row r="12392" ht="20.100000000000001" customHeight="1"/>
    <row r="12393" ht="20.100000000000001" customHeight="1"/>
    <row r="12394" ht="20.100000000000001" customHeight="1"/>
    <row r="12395" ht="20.100000000000001" customHeight="1"/>
    <row r="12396" ht="20.100000000000001" customHeight="1"/>
    <row r="12397" ht="20.100000000000001" customHeight="1"/>
    <row r="12398" ht="20.100000000000001" customHeight="1"/>
    <row r="12399" ht="20.100000000000001" customHeight="1"/>
    <row r="12400" ht="20.100000000000001" customHeight="1"/>
    <row r="12401" ht="20.100000000000001" customHeight="1"/>
    <row r="12402" ht="20.100000000000001" customHeight="1"/>
    <row r="12403" ht="20.100000000000001" customHeight="1"/>
    <row r="12404" ht="20.100000000000001" customHeight="1"/>
    <row r="12405" ht="20.100000000000001" customHeight="1"/>
    <row r="12406" ht="20.100000000000001" customHeight="1"/>
    <row r="12407" ht="20.100000000000001" customHeight="1"/>
    <row r="12408" ht="20.100000000000001" customHeight="1"/>
    <row r="12409" ht="20.100000000000001" customHeight="1"/>
    <row r="12410" ht="20.100000000000001" customHeight="1"/>
    <row r="12411" ht="20.100000000000001" customHeight="1"/>
    <row r="12412" ht="20.100000000000001" customHeight="1"/>
    <row r="12413" ht="20.100000000000001" customHeight="1"/>
    <row r="12414" ht="20.100000000000001" customHeight="1"/>
    <row r="12415" ht="20.100000000000001" customHeight="1"/>
    <row r="12416" ht="20.100000000000001" customHeight="1"/>
    <row r="12417" ht="20.100000000000001" customHeight="1"/>
    <row r="12418" ht="20.100000000000001" customHeight="1"/>
    <row r="12419" ht="20.100000000000001" customHeight="1"/>
    <row r="12420" ht="20.100000000000001" customHeight="1"/>
    <row r="12421" ht="20.100000000000001" customHeight="1"/>
    <row r="12422" ht="20.100000000000001" customHeight="1"/>
    <row r="12423" ht="20.100000000000001" customHeight="1"/>
    <row r="12424" ht="20.100000000000001" customHeight="1"/>
    <row r="12425" ht="20.100000000000001" customHeight="1"/>
    <row r="12426" ht="20.100000000000001" customHeight="1"/>
    <row r="12427" ht="20.100000000000001" customHeight="1"/>
    <row r="12428" ht="20.100000000000001" customHeight="1"/>
    <row r="12429" ht="20.100000000000001" customHeight="1"/>
    <row r="12430" ht="20.100000000000001" customHeight="1"/>
    <row r="12431" ht="20.100000000000001" customHeight="1"/>
    <row r="12432" ht="20.100000000000001" customHeight="1"/>
    <row r="12433" ht="20.100000000000001" customHeight="1"/>
    <row r="12434" ht="20.100000000000001" customHeight="1"/>
    <row r="12435" ht="20.100000000000001" customHeight="1"/>
    <row r="12436" ht="20.100000000000001" customHeight="1"/>
    <row r="12437" ht="20.100000000000001" customHeight="1"/>
    <row r="12438" ht="20.100000000000001" customHeight="1"/>
    <row r="12439" ht="20.100000000000001" customHeight="1"/>
    <row r="12440" ht="20.100000000000001" customHeight="1"/>
    <row r="12441" ht="20.100000000000001" customHeight="1"/>
    <row r="12442" ht="20.100000000000001" customHeight="1"/>
    <row r="12443" ht="20.100000000000001" customHeight="1"/>
    <row r="12444" ht="20.100000000000001" customHeight="1"/>
    <row r="12445" ht="20.100000000000001" customHeight="1"/>
    <row r="12446" ht="20.100000000000001" customHeight="1"/>
    <row r="12447" ht="20.100000000000001" customHeight="1"/>
    <row r="12448" ht="20.100000000000001" customHeight="1"/>
    <row r="12449" ht="20.100000000000001" customHeight="1"/>
    <row r="12450" ht="20.100000000000001" customHeight="1"/>
    <row r="12451" ht="20.100000000000001" customHeight="1"/>
    <row r="12452" ht="20.100000000000001" customHeight="1"/>
    <row r="12453" ht="20.100000000000001" customHeight="1"/>
    <row r="12454" ht="20.100000000000001" customHeight="1"/>
    <row r="12455" ht="20.100000000000001" customHeight="1"/>
    <row r="12456" ht="20.100000000000001" customHeight="1"/>
    <row r="12457" ht="20.100000000000001" customHeight="1"/>
    <row r="12458" ht="20.100000000000001" customHeight="1"/>
    <row r="12459" ht="20.100000000000001" customHeight="1"/>
    <row r="12460" ht="20.100000000000001" customHeight="1"/>
    <row r="12461" ht="20.100000000000001" customHeight="1"/>
    <row r="12462" ht="20.100000000000001" customHeight="1"/>
    <row r="12463" ht="20.100000000000001" customHeight="1"/>
    <row r="12464" ht="20.100000000000001" customHeight="1"/>
    <row r="12465" ht="20.100000000000001" customHeight="1"/>
    <row r="12466" ht="20.100000000000001" customHeight="1"/>
    <row r="12467" ht="20.100000000000001" customHeight="1"/>
    <row r="12468" ht="20.100000000000001" customHeight="1"/>
    <row r="12469" ht="20.100000000000001" customHeight="1"/>
    <row r="12470" ht="20.100000000000001" customHeight="1"/>
    <row r="12471" ht="20.100000000000001" customHeight="1"/>
    <row r="12472" ht="20.100000000000001" customHeight="1"/>
    <row r="12473" ht="20.100000000000001" customHeight="1"/>
    <row r="12474" ht="20.100000000000001" customHeight="1"/>
    <row r="12475" ht="20.100000000000001" customHeight="1"/>
    <row r="12476" ht="20.100000000000001" customHeight="1"/>
    <row r="12477" ht="20.100000000000001" customHeight="1"/>
    <row r="12478" ht="20.100000000000001" customHeight="1"/>
    <row r="12479" ht="20.100000000000001" customHeight="1"/>
    <row r="12480" ht="20.100000000000001" customHeight="1"/>
    <row r="12481" ht="20.100000000000001" customHeight="1"/>
    <row r="12482" ht="20.100000000000001" customHeight="1"/>
    <row r="12483" ht="20.100000000000001" customHeight="1"/>
    <row r="12484" ht="20.100000000000001" customHeight="1"/>
    <row r="12485" ht="20.100000000000001" customHeight="1"/>
    <row r="12486" ht="20.100000000000001" customHeight="1"/>
    <row r="12487" ht="20.100000000000001" customHeight="1"/>
    <row r="12488" ht="20.100000000000001" customHeight="1"/>
    <row r="12489" ht="20.100000000000001" customHeight="1"/>
    <row r="12490" ht="20.100000000000001" customHeight="1"/>
    <row r="12491" ht="20.100000000000001" customHeight="1"/>
    <row r="12492" ht="20.100000000000001" customHeight="1"/>
    <row r="12493" ht="20.100000000000001" customHeight="1"/>
    <row r="12494" ht="20.100000000000001" customHeight="1"/>
    <row r="12495" ht="20.100000000000001" customHeight="1"/>
    <row r="12496" ht="20.100000000000001" customHeight="1"/>
    <row r="12497" ht="20.100000000000001" customHeight="1"/>
    <row r="12498" ht="20.100000000000001" customHeight="1"/>
    <row r="12499" ht="20.100000000000001" customHeight="1"/>
    <row r="12500" ht="20.100000000000001" customHeight="1"/>
    <row r="12501" ht="20.100000000000001" customHeight="1"/>
    <row r="12502" ht="20.100000000000001" customHeight="1"/>
    <row r="12503" ht="20.100000000000001" customHeight="1"/>
    <row r="12504" ht="20.100000000000001" customHeight="1"/>
    <row r="12505" ht="20.100000000000001" customHeight="1"/>
    <row r="12506" ht="20.100000000000001" customHeight="1"/>
    <row r="12507" ht="20.100000000000001" customHeight="1"/>
    <row r="12508" ht="20.100000000000001" customHeight="1"/>
    <row r="12509" ht="20.100000000000001" customHeight="1"/>
    <row r="12510" ht="20.100000000000001" customHeight="1"/>
    <row r="12511" ht="20.100000000000001" customHeight="1"/>
    <row r="12512" ht="20.100000000000001" customHeight="1"/>
    <row r="12513" ht="20.100000000000001" customHeight="1"/>
    <row r="12514" ht="20.100000000000001" customHeight="1"/>
    <row r="12515" ht="20.100000000000001" customHeight="1"/>
    <row r="12516" ht="20.100000000000001" customHeight="1"/>
    <row r="12517" ht="20.100000000000001" customHeight="1"/>
    <row r="12518" ht="20.100000000000001" customHeight="1"/>
    <row r="12519" ht="20.100000000000001" customHeight="1"/>
    <row r="12520" ht="20.100000000000001" customHeight="1"/>
    <row r="12521" ht="20.100000000000001" customHeight="1"/>
    <row r="12522" ht="20.100000000000001" customHeight="1"/>
    <row r="12523" ht="20.100000000000001" customHeight="1"/>
    <row r="12524" ht="20.100000000000001" customHeight="1"/>
    <row r="12525" ht="20.100000000000001" customHeight="1"/>
    <row r="12526" ht="20.100000000000001" customHeight="1"/>
    <row r="12527" ht="20.100000000000001" customHeight="1"/>
    <row r="12528" ht="20.100000000000001" customHeight="1"/>
    <row r="12529" ht="20.100000000000001" customHeight="1"/>
    <row r="12530" ht="20.100000000000001" customHeight="1"/>
    <row r="12531" ht="20.100000000000001" customHeight="1"/>
    <row r="12532" ht="20.100000000000001" customHeight="1"/>
    <row r="12533" ht="20.100000000000001" customHeight="1"/>
    <row r="12534" ht="20.100000000000001" customHeight="1"/>
    <row r="12535" ht="20.100000000000001" customHeight="1"/>
    <row r="12536" ht="20.100000000000001" customHeight="1"/>
    <row r="12537" ht="20.100000000000001" customHeight="1"/>
    <row r="12538" ht="20.100000000000001" customHeight="1"/>
    <row r="12539" ht="20.100000000000001" customHeight="1"/>
    <row r="12540" ht="20.100000000000001" customHeight="1"/>
    <row r="12541" ht="20.100000000000001" customHeight="1"/>
    <row r="12542" ht="20.100000000000001" customHeight="1"/>
    <row r="12543" ht="20.100000000000001" customHeight="1"/>
    <row r="12544" ht="20.100000000000001" customHeight="1"/>
    <row r="12545" ht="20.100000000000001" customHeight="1"/>
    <row r="12546" ht="20.100000000000001" customHeight="1"/>
    <row r="12547" ht="20.100000000000001" customHeight="1"/>
    <row r="12548" ht="20.100000000000001" customHeight="1"/>
    <row r="12549" ht="20.100000000000001" customHeight="1"/>
    <row r="12550" ht="20.100000000000001" customHeight="1"/>
    <row r="12551" ht="20.100000000000001" customHeight="1"/>
    <row r="12552" ht="20.100000000000001" customHeight="1"/>
    <row r="12553" ht="20.100000000000001" customHeight="1"/>
    <row r="12554" ht="20.100000000000001" customHeight="1"/>
    <row r="12555" ht="20.100000000000001" customHeight="1"/>
    <row r="12556" ht="20.100000000000001" customHeight="1"/>
    <row r="12557" ht="20.100000000000001" customHeight="1"/>
    <row r="12558" ht="20.100000000000001" customHeight="1"/>
    <row r="12559" ht="20.100000000000001" customHeight="1"/>
    <row r="12560" ht="20.100000000000001" customHeight="1"/>
    <row r="12561" ht="20.100000000000001" customHeight="1"/>
    <row r="12562" ht="20.100000000000001" customHeight="1"/>
    <row r="12563" ht="20.100000000000001" customHeight="1"/>
    <row r="12564" ht="20.100000000000001" customHeight="1"/>
    <row r="12565" ht="20.100000000000001" customHeight="1"/>
    <row r="12566" ht="20.100000000000001" customHeight="1"/>
    <row r="12567" ht="20.100000000000001" customHeight="1"/>
    <row r="12568" ht="20.100000000000001" customHeight="1"/>
    <row r="12569" ht="20.100000000000001" customHeight="1"/>
    <row r="12570" ht="20.100000000000001" customHeight="1"/>
    <row r="12571" ht="20.100000000000001" customHeight="1"/>
    <row r="12572" ht="20.100000000000001" customHeight="1"/>
    <row r="12573" ht="20.100000000000001" customHeight="1"/>
    <row r="12574" ht="20.100000000000001" customHeight="1"/>
    <row r="12575" ht="20.100000000000001" customHeight="1"/>
    <row r="12576" ht="20.100000000000001" customHeight="1"/>
    <row r="12577" ht="20.100000000000001" customHeight="1"/>
    <row r="12578" ht="20.100000000000001" customHeight="1"/>
    <row r="12579" ht="20.100000000000001" customHeight="1"/>
    <row r="12580" ht="20.100000000000001" customHeight="1"/>
    <row r="12581" ht="20.100000000000001" customHeight="1"/>
    <row r="12582" ht="20.100000000000001" customHeight="1"/>
    <row r="12583" ht="20.100000000000001" customHeight="1"/>
    <row r="12584" ht="20.100000000000001" customHeight="1"/>
    <row r="12585" ht="20.100000000000001" customHeight="1"/>
    <row r="12586" ht="20.100000000000001" customHeight="1"/>
    <row r="12587" ht="20.100000000000001" customHeight="1"/>
    <row r="12588" ht="20.100000000000001" customHeight="1"/>
    <row r="12589" ht="20.100000000000001" customHeight="1"/>
    <row r="12590" ht="20.100000000000001" customHeight="1"/>
    <row r="12591" ht="20.100000000000001" customHeight="1"/>
    <row r="12592" ht="20.100000000000001" customHeight="1"/>
    <row r="12593" ht="20.100000000000001" customHeight="1"/>
    <row r="12594" ht="20.100000000000001" customHeight="1"/>
    <row r="12595" ht="20.100000000000001" customHeight="1"/>
    <row r="12596" ht="20.100000000000001" customHeight="1"/>
    <row r="12597" ht="20.100000000000001" customHeight="1"/>
    <row r="12598" ht="20.100000000000001" customHeight="1"/>
    <row r="12599" ht="20.100000000000001" customHeight="1"/>
    <row r="12600" ht="20.100000000000001" customHeight="1"/>
    <row r="12601" ht="20.100000000000001" customHeight="1"/>
    <row r="12602" ht="20.100000000000001" customHeight="1"/>
    <row r="12603" ht="20.100000000000001" customHeight="1"/>
    <row r="12604" ht="20.100000000000001" customHeight="1"/>
    <row r="12605" ht="20.100000000000001" customHeight="1"/>
    <row r="12606" ht="20.100000000000001" customHeight="1"/>
    <row r="12607" ht="20.100000000000001" customHeight="1"/>
    <row r="12608" ht="20.100000000000001" customHeight="1"/>
    <row r="12609" ht="20.100000000000001" customHeight="1"/>
    <row r="12610" ht="20.100000000000001" customHeight="1"/>
    <row r="12611" ht="20.100000000000001" customHeight="1"/>
    <row r="12612" ht="20.100000000000001" customHeight="1"/>
    <row r="12613" ht="20.100000000000001" customHeight="1"/>
    <row r="12614" ht="20.100000000000001" customHeight="1"/>
    <row r="12615" ht="20.100000000000001" customHeight="1"/>
    <row r="12616" ht="20.100000000000001" customHeight="1"/>
    <row r="12617" ht="20.100000000000001" customHeight="1"/>
    <row r="12618" ht="20.100000000000001" customHeight="1"/>
    <row r="12619" ht="20.100000000000001" customHeight="1"/>
    <row r="12620" ht="20.100000000000001" customHeight="1"/>
    <row r="12621" ht="20.100000000000001" customHeight="1"/>
    <row r="12622" ht="20.100000000000001" customHeight="1"/>
    <row r="12623" ht="20.100000000000001" customHeight="1"/>
    <row r="12624" ht="20.100000000000001" customHeight="1"/>
    <row r="12625" ht="20.100000000000001" customHeight="1"/>
    <row r="12626" ht="20.100000000000001" customHeight="1"/>
    <row r="12627" ht="20.100000000000001" customHeight="1"/>
    <row r="12628" ht="20.100000000000001" customHeight="1"/>
    <row r="12629" ht="20.100000000000001" customHeight="1"/>
    <row r="12630" ht="20.100000000000001" customHeight="1"/>
    <row r="12631" ht="20.100000000000001" customHeight="1"/>
    <row r="12632" ht="20.100000000000001" customHeight="1"/>
    <row r="12633" ht="20.100000000000001" customHeight="1"/>
    <row r="12634" ht="20.100000000000001" customHeight="1"/>
    <row r="12635" ht="20.100000000000001" customHeight="1"/>
    <row r="12636" ht="20.100000000000001" customHeight="1"/>
    <row r="12637" ht="20.100000000000001" customHeight="1"/>
    <row r="12638" ht="20.100000000000001" customHeight="1"/>
    <row r="12639" ht="20.100000000000001" customHeight="1"/>
    <row r="12640" ht="20.100000000000001" customHeight="1"/>
    <row r="12641" ht="20.100000000000001" customHeight="1"/>
    <row r="12642" ht="20.100000000000001" customHeight="1"/>
    <row r="12643" ht="20.100000000000001" customHeight="1"/>
    <row r="12644" ht="20.100000000000001" customHeight="1"/>
    <row r="12645" ht="20.100000000000001" customHeight="1"/>
    <row r="12646" ht="20.100000000000001" customHeight="1"/>
    <row r="12647" ht="20.100000000000001" customHeight="1"/>
    <row r="12648" ht="20.100000000000001" customHeight="1"/>
    <row r="12649" ht="20.100000000000001" customHeight="1"/>
    <row r="12650" ht="20.100000000000001" customHeight="1"/>
    <row r="12651" ht="20.100000000000001" customHeight="1"/>
    <row r="12652" ht="20.100000000000001" customHeight="1"/>
    <row r="12653" ht="20.100000000000001" customHeight="1"/>
    <row r="12654" ht="20.100000000000001" customHeight="1"/>
    <row r="12655" ht="20.100000000000001" customHeight="1"/>
    <row r="12656" ht="20.100000000000001" customHeight="1"/>
    <row r="12657" ht="20.100000000000001" customHeight="1"/>
    <row r="12658" ht="20.100000000000001" customHeight="1"/>
    <row r="12659" ht="20.100000000000001" customHeight="1"/>
    <row r="12660" ht="20.100000000000001" customHeight="1"/>
    <row r="12661" ht="20.100000000000001" customHeight="1"/>
    <row r="12662" ht="20.100000000000001" customHeight="1"/>
    <row r="12663" ht="20.100000000000001" customHeight="1"/>
    <row r="12664" ht="20.100000000000001" customHeight="1"/>
    <row r="12665" ht="20.100000000000001" customHeight="1"/>
    <row r="12666" ht="20.100000000000001" customHeight="1"/>
    <row r="12667" ht="20.100000000000001" customHeight="1"/>
    <row r="12668" ht="20.100000000000001" customHeight="1"/>
    <row r="12669" ht="20.100000000000001" customHeight="1"/>
    <row r="12670" ht="20.100000000000001" customHeight="1"/>
    <row r="12671" ht="20.100000000000001" customHeight="1"/>
    <row r="12672" ht="20.100000000000001" customHeight="1"/>
    <row r="12673" ht="20.100000000000001" customHeight="1"/>
    <row r="12674" ht="20.100000000000001" customHeight="1"/>
    <row r="12675" ht="20.100000000000001" customHeight="1"/>
    <row r="12676" ht="20.100000000000001" customHeight="1"/>
    <row r="12677" ht="20.100000000000001" customHeight="1"/>
    <row r="12678" ht="20.100000000000001" customHeight="1"/>
    <row r="12679" ht="20.100000000000001" customHeight="1"/>
    <row r="12680" ht="20.100000000000001" customHeight="1"/>
    <row r="12681" ht="20.100000000000001" customHeight="1"/>
    <row r="12682" ht="20.100000000000001" customHeight="1"/>
    <row r="12683" ht="20.100000000000001" customHeight="1"/>
    <row r="12684" ht="20.100000000000001" customHeight="1"/>
    <row r="12685" ht="20.100000000000001" customHeight="1"/>
    <row r="12686" ht="20.100000000000001" customHeight="1"/>
    <row r="12687" ht="20.100000000000001" customHeight="1"/>
    <row r="12688" ht="20.100000000000001" customHeight="1"/>
    <row r="12689" ht="20.100000000000001" customHeight="1"/>
    <row r="12690" ht="20.100000000000001" customHeight="1"/>
    <row r="12691" ht="20.100000000000001" customHeight="1"/>
    <row r="12692" ht="20.100000000000001" customHeight="1"/>
    <row r="12693" ht="20.100000000000001" customHeight="1"/>
    <row r="12694" ht="20.100000000000001" customHeight="1"/>
    <row r="12695" ht="20.100000000000001" customHeight="1"/>
    <row r="12696" ht="20.100000000000001" customHeight="1"/>
    <row r="12697" ht="20.100000000000001" customHeight="1"/>
    <row r="12698" ht="20.100000000000001" customHeight="1"/>
    <row r="12699" ht="20.100000000000001" customHeight="1"/>
    <row r="12700" ht="20.100000000000001" customHeight="1"/>
    <row r="12701" ht="20.100000000000001" customHeight="1"/>
    <row r="12702" ht="20.100000000000001" customHeight="1"/>
    <row r="12703" ht="20.100000000000001" customHeight="1"/>
    <row r="12704" ht="20.100000000000001" customHeight="1"/>
    <row r="12705" ht="20.100000000000001" customHeight="1"/>
    <row r="12706" ht="20.100000000000001" customHeight="1"/>
    <row r="12707" ht="20.100000000000001" customHeight="1"/>
    <row r="12708" ht="20.100000000000001" customHeight="1"/>
    <row r="12709" ht="20.100000000000001" customHeight="1"/>
    <row r="12710" ht="20.100000000000001" customHeight="1"/>
    <row r="12711" ht="20.100000000000001" customHeight="1"/>
    <row r="12712" ht="20.100000000000001" customHeight="1"/>
    <row r="12713" ht="20.100000000000001" customHeight="1"/>
    <row r="12714" ht="20.100000000000001" customHeight="1"/>
    <row r="12715" ht="20.100000000000001" customHeight="1"/>
    <row r="12716" ht="20.100000000000001" customHeight="1"/>
    <row r="12717" ht="20.100000000000001" customHeight="1"/>
    <row r="12718" ht="20.100000000000001" customHeight="1"/>
    <row r="12719" ht="20.100000000000001" customHeight="1"/>
    <row r="12720" ht="20.100000000000001" customHeight="1"/>
    <row r="12721" ht="20.100000000000001" customHeight="1"/>
    <row r="12722" ht="20.100000000000001" customHeight="1"/>
    <row r="12723" ht="20.100000000000001" customHeight="1"/>
    <row r="12724" ht="20.100000000000001" customHeight="1"/>
    <row r="12725" ht="20.100000000000001" customHeight="1"/>
    <row r="12726" ht="20.100000000000001" customHeight="1"/>
    <row r="12727" ht="20.100000000000001" customHeight="1"/>
    <row r="12728" ht="20.100000000000001" customHeight="1"/>
    <row r="12729" ht="20.100000000000001" customHeight="1"/>
    <row r="12730" ht="20.100000000000001" customHeight="1"/>
    <row r="12731" ht="20.100000000000001" customHeight="1"/>
    <row r="12732" ht="20.100000000000001" customHeight="1"/>
    <row r="12733" ht="20.100000000000001" customHeight="1"/>
    <row r="12734" ht="20.100000000000001" customHeight="1"/>
    <row r="12735" ht="20.100000000000001" customHeight="1"/>
    <row r="12736" ht="20.100000000000001" customHeight="1"/>
    <row r="12737" ht="20.100000000000001" customHeight="1"/>
    <row r="12738" ht="20.100000000000001" customHeight="1"/>
    <row r="12739" ht="20.100000000000001" customHeight="1"/>
    <row r="12740" ht="20.100000000000001" customHeight="1"/>
    <row r="12741" ht="20.100000000000001" customHeight="1"/>
    <row r="12742" ht="20.100000000000001" customHeight="1"/>
    <row r="12743" ht="20.100000000000001" customHeight="1"/>
    <row r="12744" ht="20.100000000000001" customHeight="1"/>
    <row r="12745" ht="20.100000000000001" customHeight="1"/>
    <row r="12746" ht="20.100000000000001" customHeight="1"/>
    <row r="12747" ht="20.100000000000001" customHeight="1"/>
    <row r="12748" ht="20.100000000000001" customHeight="1"/>
    <row r="12749" ht="20.100000000000001" customHeight="1"/>
    <row r="12750" ht="20.100000000000001" customHeight="1"/>
    <row r="12751" ht="20.100000000000001" customHeight="1"/>
    <row r="12752" ht="20.100000000000001" customHeight="1"/>
    <row r="12753" ht="20.100000000000001" customHeight="1"/>
    <row r="12754" ht="20.100000000000001" customHeight="1"/>
    <row r="12755" ht="20.100000000000001" customHeight="1"/>
    <row r="12756" ht="20.100000000000001" customHeight="1"/>
    <row r="12757" ht="20.100000000000001" customHeight="1"/>
    <row r="12758" ht="20.100000000000001" customHeight="1"/>
    <row r="12759" ht="20.100000000000001" customHeight="1"/>
    <row r="12760" ht="20.100000000000001" customHeight="1"/>
    <row r="12761" ht="20.100000000000001" customHeight="1"/>
    <row r="12762" ht="20.100000000000001" customHeight="1"/>
    <row r="12763" ht="20.100000000000001" customHeight="1"/>
    <row r="12764" ht="20.100000000000001" customHeight="1"/>
    <row r="12765" ht="20.100000000000001" customHeight="1"/>
    <row r="12766" ht="20.100000000000001" customHeight="1"/>
    <row r="12767" ht="20.100000000000001" customHeight="1"/>
    <row r="12768" ht="20.100000000000001" customHeight="1"/>
    <row r="12769" ht="20.100000000000001" customHeight="1"/>
    <row r="12770" ht="20.100000000000001" customHeight="1"/>
    <row r="12771" ht="20.100000000000001" customHeight="1"/>
    <row r="12772" ht="20.100000000000001" customHeight="1"/>
    <row r="12773" ht="20.100000000000001" customHeight="1"/>
    <row r="12774" ht="20.100000000000001" customHeight="1"/>
    <row r="12775" ht="20.100000000000001" customHeight="1"/>
    <row r="12776" ht="20.100000000000001" customHeight="1"/>
    <row r="12777" ht="20.100000000000001" customHeight="1"/>
    <row r="12778" ht="20.100000000000001" customHeight="1"/>
    <row r="12779" ht="20.100000000000001" customHeight="1"/>
    <row r="12780" ht="20.100000000000001" customHeight="1"/>
    <row r="12781" ht="20.100000000000001" customHeight="1"/>
    <row r="12782" ht="20.100000000000001" customHeight="1"/>
    <row r="12783" ht="20.100000000000001" customHeight="1"/>
    <row r="12784" ht="20.100000000000001" customHeight="1"/>
    <row r="12785" ht="20.100000000000001" customHeight="1"/>
    <row r="12786" ht="20.100000000000001" customHeight="1"/>
    <row r="12787" ht="20.100000000000001" customHeight="1"/>
    <row r="12788" ht="20.100000000000001" customHeight="1"/>
    <row r="12789" ht="20.100000000000001" customHeight="1"/>
    <row r="12790" ht="20.100000000000001" customHeight="1"/>
    <row r="12791" ht="20.100000000000001" customHeight="1"/>
    <row r="12792" ht="20.100000000000001" customHeight="1"/>
    <row r="12793" ht="20.100000000000001" customHeight="1"/>
    <row r="12794" ht="20.100000000000001" customHeight="1"/>
    <row r="12795" ht="20.100000000000001" customHeight="1"/>
    <row r="12796" ht="20.100000000000001" customHeight="1"/>
    <row r="12797" ht="20.100000000000001" customHeight="1"/>
    <row r="12798" ht="20.100000000000001" customHeight="1"/>
    <row r="12799" ht="20.100000000000001" customHeight="1"/>
    <row r="12800" ht="20.100000000000001" customHeight="1"/>
    <row r="12801" ht="20.100000000000001" customHeight="1"/>
    <row r="12802" ht="20.100000000000001" customHeight="1"/>
    <row r="12803" ht="20.100000000000001" customHeight="1"/>
    <row r="12804" ht="20.100000000000001" customHeight="1"/>
    <row r="12805" ht="20.100000000000001" customHeight="1"/>
    <row r="12806" ht="20.100000000000001" customHeight="1"/>
    <row r="12807" ht="20.100000000000001" customHeight="1"/>
    <row r="12808" ht="20.100000000000001" customHeight="1"/>
    <row r="12809" ht="20.100000000000001" customHeight="1"/>
    <row r="12810" ht="20.100000000000001" customHeight="1"/>
    <row r="12811" ht="20.100000000000001" customHeight="1"/>
    <row r="12812" ht="20.100000000000001" customHeight="1"/>
    <row r="12813" ht="20.100000000000001" customHeight="1"/>
    <row r="12814" ht="20.100000000000001" customHeight="1"/>
    <row r="12815" ht="20.100000000000001" customHeight="1"/>
    <row r="12816" ht="20.100000000000001" customHeight="1"/>
    <row r="12817" ht="20.100000000000001" customHeight="1"/>
    <row r="12818" ht="20.100000000000001" customHeight="1"/>
    <row r="12819" ht="20.100000000000001" customHeight="1"/>
    <row r="12820" ht="20.100000000000001" customHeight="1"/>
    <row r="12821" ht="20.100000000000001" customHeight="1"/>
    <row r="12822" ht="20.100000000000001" customHeight="1"/>
    <row r="12823" ht="20.100000000000001" customHeight="1"/>
    <row r="12824" ht="20.100000000000001" customHeight="1"/>
    <row r="12825" ht="20.100000000000001" customHeight="1"/>
    <row r="12826" ht="20.100000000000001" customHeight="1"/>
    <row r="12827" ht="20.100000000000001" customHeight="1"/>
    <row r="12828" ht="20.100000000000001" customHeight="1"/>
    <row r="12829" ht="20.100000000000001" customHeight="1"/>
    <row r="12830" ht="20.100000000000001" customHeight="1"/>
    <row r="12831" ht="20.100000000000001" customHeight="1"/>
    <row r="12832" ht="20.100000000000001" customHeight="1"/>
    <row r="12833" ht="20.100000000000001" customHeight="1"/>
    <row r="12834" ht="20.100000000000001" customHeight="1"/>
    <row r="12835" ht="20.100000000000001" customHeight="1"/>
    <row r="12836" ht="20.100000000000001" customHeight="1"/>
    <row r="12837" ht="20.100000000000001" customHeight="1"/>
    <row r="12838" ht="20.100000000000001" customHeight="1"/>
    <row r="12839" ht="20.100000000000001" customHeight="1"/>
    <row r="12840" ht="20.100000000000001" customHeight="1"/>
    <row r="12841" ht="20.100000000000001" customHeight="1"/>
    <row r="12842" ht="20.100000000000001" customHeight="1"/>
    <row r="12843" ht="20.100000000000001" customHeight="1"/>
    <row r="12844" ht="20.100000000000001" customHeight="1"/>
    <row r="12845" ht="20.100000000000001" customHeight="1"/>
    <row r="12846" ht="20.100000000000001" customHeight="1"/>
    <row r="12847" ht="20.100000000000001" customHeight="1"/>
    <row r="12848" ht="20.100000000000001" customHeight="1"/>
    <row r="12849" ht="20.100000000000001" customHeight="1"/>
    <row r="12850" ht="20.100000000000001" customHeight="1"/>
    <row r="12851" ht="20.100000000000001" customHeight="1"/>
    <row r="12852" ht="20.100000000000001" customHeight="1"/>
    <row r="12853" ht="20.100000000000001" customHeight="1"/>
    <row r="12854" ht="20.100000000000001" customHeight="1"/>
    <row r="12855" ht="20.100000000000001" customHeight="1"/>
    <row r="12856" ht="20.100000000000001" customHeight="1"/>
    <row r="12857" ht="20.100000000000001" customHeight="1"/>
    <row r="12858" ht="20.100000000000001" customHeight="1"/>
    <row r="12859" ht="20.100000000000001" customHeight="1"/>
    <row r="12860" ht="20.100000000000001" customHeight="1"/>
    <row r="12861" ht="20.100000000000001" customHeight="1"/>
    <row r="12862" ht="20.100000000000001" customHeight="1"/>
    <row r="12863" ht="20.100000000000001" customHeight="1"/>
    <row r="12864" ht="20.100000000000001" customHeight="1"/>
    <row r="12865" ht="20.100000000000001" customHeight="1"/>
    <row r="12866" ht="20.100000000000001" customHeight="1"/>
    <row r="12867" ht="20.100000000000001" customHeight="1"/>
    <row r="12868" ht="20.100000000000001" customHeight="1"/>
    <row r="12869" ht="20.100000000000001" customHeight="1"/>
    <row r="12870" ht="20.100000000000001" customHeight="1"/>
    <row r="12871" ht="20.100000000000001" customHeight="1"/>
    <row r="12872" ht="20.100000000000001" customHeight="1"/>
    <row r="12873" ht="20.100000000000001" customHeight="1"/>
    <row r="12874" ht="20.100000000000001" customHeight="1"/>
    <row r="12875" ht="20.100000000000001" customHeight="1"/>
    <row r="12876" ht="20.100000000000001" customHeight="1"/>
    <row r="12877" ht="20.100000000000001" customHeight="1"/>
    <row r="12878" ht="20.100000000000001" customHeight="1"/>
    <row r="12879" ht="20.100000000000001" customHeight="1"/>
    <row r="12880" ht="20.100000000000001" customHeight="1"/>
    <row r="12881" ht="20.100000000000001" customHeight="1"/>
    <row r="12882" ht="20.100000000000001" customHeight="1"/>
    <row r="12883" ht="20.100000000000001" customHeight="1"/>
    <row r="12884" ht="20.100000000000001" customHeight="1"/>
    <row r="12885" ht="20.100000000000001" customHeight="1"/>
    <row r="12886" ht="20.100000000000001" customHeight="1"/>
    <row r="12887" ht="20.100000000000001" customHeight="1"/>
    <row r="12888" ht="20.100000000000001" customHeight="1"/>
    <row r="12889" ht="20.100000000000001" customHeight="1"/>
    <row r="12890" ht="20.100000000000001" customHeight="1"/>
    <row r="12891" ht="20.100000000000001" customHeight="1"/>
    <row r="12892" ht="20.100000000000001" customHeight="1"/>
    <row r="12893" ht="20.100000000000001" customHeight="1"/>
    <row r="12894" ht="20.100000000000001" customHeight="1"/>
    <row r="12895" ht="20.100000000000001" customHeight="1"/>
    <row r="12896" ht="20.100000000000001" customHeight="1"/>
    <row r="12897" ht="20.100000000000001" customHeight="1"/>
    <row r="12898" ht="20.100000000000001" customHeight="1"/>
    <row r="12899" ht="20.100000000000001" customHeight="1"/>
    <row r="12900" ht="20.100000000000001" customHeight="1"/>
    <row r="12901" ht="20.100000000000001" customHeight="1"/>
    <row r="12902" ht="20.100000000000001" customHeight="1"/>
    <row r="12903" ht="20.100000000000001" customHeight="1"/>
    <row r="12904" ht="20.100000000000001" customHeight="1"/>
    <row r="12905" ht="20.100000000000001" customHeight="1"/>
    <row r="12906" ht="20.100000000000001" customHeight="1"/>
    <row r="12907" ht="20.100000000000001" customHeight="1"/>
    <row r="12908" ht="20.100000000000001" customHeight="1"/>
    <row r="12909" ht="20.100000000000001" customHeight="1"/>
    <row r="12910" ht="20.100000000000001" customHeight="1"/>
    <row r="12911" ht="20.100000000000001" customHeight="1"/>
    <row r="12912" ht="20.100000000000001" customHeight="1"/>
    <row r="12913" ht="20.100000000000001" customHeight="1"/>
    <row r="12914" ht="20.100000000000001" customHeight="1"/>
    <row r="12915" ht="20.100000000000001" customHeight="1"/>
    <row r="12916" ht="20.100000000000001" customHeight="1"/>
    <row r="12917" ht="20.100000000000001" customHeight="1"/>
    <row r="12918" ht="20.100000000000001" customHeight="1"/>
    <row r="12919" ht="20.100000000000001" customHeight="1"/>
    <row r="12920" ht="20.100000000000001" customHeight="1"/>
    <row r="12921" ht="20.100000000000001" customHeight="1"/>
    <row r="12922" ht="20.100000000000001" customHeight="1"/>
    <row r="12923" ht="20.100000000000001" customHeight="1"/>
    <row r="12924" ht="20.100000000000001" customHeight="1"/>
    <row r="12925" ht="20.100000000000001" customHeight="1"/>
    <row r="12926" ht="20.100000000000001" customHeight="1"/>
    <row r="12927" ht="20.100000000000001" customHeight="1"/>
    <row r="12928" ht="20.100000000000001" customHeight="1"/>
    <row r="12929" ht="20.100000000000001" customHeight="1"/>
    <row r="12930" ht="20.100000000000001" customHeight="1"/>
    <row r="12931" ht="20.100000000000001" customHeight="1"/>
    <row r="12932" ht="20.100000000000001" customHeight="1"/>
    <row r="12933" ht="20.100000000000001" customHeight="1"/>
    <row r="12934" ht="20.100000000000001" customHeight="1"/>
    <row r="12935" ht="20.100000000000001" customHeight="1"/>
    <row r="12936" ht="20.100000000000001" customHeight="1"/>
    <row r="12937" ht="20.100000000000001" customHeight="1"/>
    <row r="12938" ht="20.100000000000001" customHeight="1"/>
    <row r="12939" ht="20.100000000000001" customHeight="1"/>
    <row r="12940" ht="20.100000000000001" customHeight="1"/>
    <row r="12941" ht="20.100000000000001" customHeight="1"/>
    <row r="12942" ht="20.100000000000001" customHeight="1"/>
    <row r="12943" ht="20.100000000000001" customHeight="1"/>
    <row r="12944" ht="20.100000000000001" customHeight="1"/>
    <row r="12945" ht="20.100000000000001" customHeight="1"/>
    <row r="12946" ht="20.100000000000001" customHeight="1"/>
    <row r="12947" ht="20.100000000000001" customHeight="1"/>
    <row r="12948" ht="20.100000000000001" customHeight="1"/>
    <row r="12949" ht="20.100000000000001" customHeight="1"/>
    <row r="12950" ht="20.100000000000001" customHeight="1"/>
    <row r="12951" ht="20.100000000000001" customHeight="1"/>
    <row r="12952" ht="20.100000000000001" customHeight="1"/>
    <row r="12953" ht="20.100000000000001" customHeight="1"/>
    <row r="12954" ht="20.100000000000001" customHeight="1"/>
    <row r="12955" ht="20.100000000000001" customHeight="1"/>
    <row r="12956" ht="20.100000000000001" customHeight="1"/>
    <row r="12957" ht="20.100000000000001" customHeight="1"/>
    <row r="12958" ht="20.100000000000001" customHeight="1"/>
    <row r="12959" ht="20.100000000000001" customHeight="1"/>
    <row r="12960" ht="20.100000000000001" customHeight="1"/>
    <row r="12961" ht="20.100000000000001" customHeight="1"/>
    <row r="12962" ht="20.100000000000001" customHeight="1"/>
    <row r="12963" ht="20.100000000000001" customHeight="1"/>
    <row r="12964" ht="20.100000000000001" customHeight="1"/>
    <row r="12965" ht="20.100000000000001" customHeight="1"/>
    <row r="12966" ht="20.100000000000001" customHeight="1"/>
    <row r="12967" ht="20.100000000000001" customHeight="1"/>
    <row r="12968" ht="20.100000000000001" customHeight="1"/>
    <row r="12969" ht="20.100000000000001" customHeight="1"/>
    <row r="12970" ht="20.100000000000001" customHeight="1"/>
    <row r="12971" ht="20.100000000000001" customHeight="1"/>
    <row r="12972" ht="20.100000000000001" customHeight="1"/>
    <row r="12973" ht="20.100000000000001" customHeight="1"/>
    <row r="12974" ht="20.100000000000001" customHeight="1"/>
    <row r="12975" ht="20.100000000000001" customHeight="1"/>
    <row r="12976" ht="20.100000000000001" customHeight="1"/>
    <row r="12977" ht="20.100000000000001" customHeight="1"/>
    <row r="12978" ht="20.100000000000001" customHeight="1"/>
    <row r="12979" ht="20.100000000000001" customHeight="1"/>
    <row r="12980" ht="20.100000000000001" customHeight="1"/>
    <row r="12981" ht="20.100000000000001" customHeight="1"/>
    <row r="12982" ht="20.100000000000001" customHeight="1"/>
    <row r="12983" ht="20.100000000000001" customHeight="1"/>
    <row r="12984" ht="20.100000000000001" customHeight="1"/>
    <row r="12985" ht="20.100000000000001" customHeight="1"/>
    <row r="12986" ht="20.100000000000001" customHeight="1"/>
    <row r="12987" ht="20.100000000000001" customHeight="1"/>
    <row r="12988" ht="20.100000000000001" customHeight="1"/>
    <row r="12989" ht="20.100000000000001" customHeight="1"/>
    <row r="12990" ht="20.100000000000001" customHeight="1"/>
    <row r="12991" ht="20.100000000000001" customHeight="1"/>
    <row r="12992" ht="20.100000000000001" customHeight="1"/>
    <row r="12993" ht="20.100000000000001" customHeight="1"/>
    <row r="12994" ht="20.100000000000001" customHeight="1"/>
    <row r="12995" ht="20.100000000000001" customHeight="1"/>
    <row r="12996" ht="20.100000000000001" customHeight="1"/>
    <row r="12997" ht="20.100000000000001" customHeight="1"/>
    <row r="12998" ht="20.100000000000001" customHeight="1"/>
    <row r="12999" ht="20.100000000000001" customHeight="1"/>
    <row r="13000" ht="20.100000000000001" customHeight="1"/>
    <row r="13001" ht="20.100000000000001" customHeight="1"/>
    <row r="13002" ht="20.100000000000001" customHeight="1"/>
    <row r="13003" ht="20.100000000000001" customHeight="1"/>
    <row r="13004" ht="20.100000000000001" customHeight="1"/>
    <row r="13005" ht="20.100000000000001" customHeight="1"/>
    <row r="13006" ht="20.100000000000001" customHeight="1"/>
    <row r="13007" ht="20.100000000000001" customHeight="1"/>
    <row r="13008" ht="20.100000000000001" customHeight="1"/>
    <row r="13009" ht="20.100000000000001" customHeight="1"/>
    <row r="13010" ht="20.100000000000001" customHeight="1"/>
    <row r="13011" ht="20.100000000000001" customHeight="1"/>
    <row r="13012" ht="20.100000000000001" customHeight="1"/>
    <row r="13013" ht="20.100000000000001" customHeight="1"/>
    <row r="13014" ht="20.100000000000001" customHeight="1"/>
    <row r="13015" ht="20.100000000000001" customHeight="1"/>
    <row r="13016" ht="20.100000000000001" customHeight="1"/>
    <row r="13017" ht="20.100000000000001" customHeight="1"/>
    <row r="13018" ht="20.100000000000001" customHeight="1"/>
    <row r="13019" ht="20.100000000000001" customHeight="1"/>
    <row r="13020" ht="20.100000000000001" customHeight="1"/>
    <row r="13021" ht="20.100000000000001" customHeight="1"/>
    <row r="13022" ht="20.100000000000001" customHeight="1"/>
    <row r="13023" ht="20.100000000000001" customHeight="1"/>
    <row r="13024" ht="20.100000000000001" customHeight="1"/>
    <row r="13025" ht="20.100000000000001" customHeight="1"/>
    <row r="13026" ht="20.100000000000001" customHeight="1"/>
    <row r="13027" ht="20.100000000000001" customHeight="1"/>
    <row r="13028" ht="20.100000000000001" customHeight="1"/>
    <row r="13029" ht="20.100000000000001" customHeight="1"/>
    <row r="13030" ht="20.100000000000001" customHeight="1"/>
    <row r="13031" ht="20.100000000000001" customHeight="1"/>
    <row r="13032" ht="20.100000000000001" customHeight="1"/>
    <row r="13033" ht="20.100000000000001" customHeight="1"/>
    <row r="13034" ht="20.100000000000001" customHeight="1"/>
    <row r="13035" ht="20.100000000000001" customHeight="1"/>
    <row r="13036" ht="20.100000000000001" customHeight="1"/>
    <row r="13037" ht="20.100000000000001" customHeight="1"/>
    <row r="13038" ht="20.100000000000001" customHeight="1"/>
    <row r="13039" ht="20.100000000000001" customHeight="1"/>
    <row r="13040" ht="20.100000000000001" customHeight="1"/>
    <row r="13041" ht="20.100000000000001" customHeight="1"/>
    <row r="13042" ht="20.100000000000001" customHeight="1"/>
    <row r="13043" ht="20.100000000000001" customHeight="1"/>
    <row r="13044" ht="20.100000000000001" customHeight="1"/>
    <row r="13045" ht="20.100000000000001" customHeight="1"/>
    <row r="13046" ht="20.100000000000001" customHeight="1"/>
    <row r="13047" ht="20.100000000000001" customHeight="1"/>
    <row r="13048" ht="20.100000000000001" customHeight="1"/>
    <row r="13049" ht="20.100000000000001" customHeight="1"/>
    <row r="13050" ht="20.100000000000001" customHeight="1"/>
    <row r="13051" ht="20.100000000000001" customHeight="1"/>
    <row r="13052" ht="20.100000000000001" customHeight="1"/>
    <row r="13053" ht="20.100000000000001" customHeight="1"/>
    <row r="13054" ht="20.100000000000001" customHeight="1"/>
    <row r="13055" ht="20.100000000000001" customHeight="1"/>
    <row r="13056" ht="20.100000000000001" customHeight="1"/>
    <row r="13057" ht="20.100000000000001" customHeight="1"/>
    <row r="13058" ht="20.100000000000001" customHeight="1"/>
    <row r="13059" ht="20.100000000000001" customHeight="1"/>
    <row r="13060" ht="20.100000000000001" customHeight="1"/>
    <row r="13061" ht="20.100000000000001" customHeight="1"/>
    <row r="13062" ht="20.100000000000001" customHeight="1"/>
    <row r="13063" ht="20.100000000000001" customHeight="1"/>
    <row r="13064" ht="20.100000000000001" customHeight="1"/>
    <row r="13065" ht="20.100000000000001" customHeight="1"/>
    <row r="13066" ht="20.100000000000001" customHeight="1"/>
    <row r="13067" ht="20.100000000000001" customHeight="1"/>
    <row r="13068" ht="20.100000000000001" customHeight="1"/>
    <row r="13069" ht="20.100000000000001" customHeight="1"/>
    <row r="13070" ht="20.100000000000001" customHeight="1"/>
    <row r="13071" ht="20.100000000000001" customHeight="1"/>
    <row r="13072" ht="20.100000000000001" customHeight="1"/>
    <row r="13073" ht="20.100000000000001" customHeight="1"/>
    <row r="13074" ht="20.100000000000001" customHeight="1"/>
    <row r="13075" ht="20.100000000000001" customHeight="1"/>
    <row r="13076" ht="20.100000000000001" customHeight="1"/>
    <row r="13077" ht="20.100000000000001" customHeight="1"/>
    <row r="13078" ht="20.100000000000001" customHeight="1"/>
    <row r="13079" ht="20.100000000000001" customHeight="1"/>
    <row r="13080" ht="20.100000000000001" customHeight="1"/>
    <row r="13081" ht="20.100000000000001" customHeight="1"/>
    <row r="13082" ht="20.100000000000001" customHeight="1"/>
    <row r="13083" ht="20.100000000000001" customHeight="1"/>
    <row r="13084" ht="20.100000000000001" customHeight="1"/>
    <row r="13085" ht="20.100000000000001" customHeight="1"/>
    <row r="13086" ht="20.100000000000001" customHeight="1"/>
    <row r="13087" ht="20.100000000000001" customHeight="1"/>
    <row r="13088" ht="20.100000000000001" customHeight="1"/>
    <row r="13089" ht="20.100000000000001" customHeight="1"/>
    <row r="13090" ht="20.100000000000001" customHeight="1"/>
    <row r="13091" ht="20.100000000000001" customHeight="1"/>
    <row r="13092" ht="20.100000000000001" customHeight="1"/>
    <row r="13093" ht="20.100000000000001" customHeight="1"/>
    <row r="13094" ht="20.100000000000001" customHeight="1"/>
    <row r="13095" ht="20.100000000000001" customHeight="1"/>
    <row r="13096" ht="20.100000000000001" customHeight="1"/>
    <row r="13097" ht="20.100000000000001" customHeight="1"/>
    <row r="13098" ht="20.100000000000001" customHeight="1"/>
    <row r="13099" ht="20.100000000000001" customHeight="1"/>
    <row r="13100" ht="20.100000000000001" customHeight="1"/>
    <row r="13101" ht="20.100000000000001" customHeight="1"/>
    <row r="13102" ht="20.100000000000001" customHeight="1"/>
    <row r="13103" ht="20.100000000000001" customHeight="1"/>
    <row r="13104" ht="20.100000000000001" customHeight="1"/>
    <row r="13105" ht="20.100000000000001" customHeight="1"/>
    <row r="13106" ht="20.100000000000001" customHeight="1"/>
    <row r="13107" ht="20.100000000000001" customHeight="1"/>
    <row r="13108" ht="20.100000000000001" customHeight="1"/>
    <row r="13109" ht="20.100000000000001" customHeight="1"/>
    <row r="13110" ht="20.100000000000001" customHeight="1"/>
    <row r="13111" ht="20.100000000000001" customHeight="1"/>
    <row r="13112" ht="20.100000000000001" customHeight="1"/>
    <row r="13113" ht="20.100000000000001" customHeight="1"/>
    <row r="13114" ht="20.100000000000001" customHeight="1"/>
    <row r="13115" ht="20.100000000000001" customHeight="1"/>
    <row r="13116" ht="20.100000000000001" customHeight="1"/>
    <row r="13117" ht="20.100000000000001" customHeight="1"/>
    <row r="13118" ht="20.100000000000001" customHeight="1"/>
    <row r="13119" ht="20.100000000000001" customHeight="1"/>
    <row r="13120" ht="20.100000000000001" customHeight="1"/>
    <row r="13121" ht="20.100000000000001" customHeight="1"/>
    <row r="13122" ht="20.100000000000001" customHeight="1"/>
    <row r="13123" ht="20.100000000000001" customHeight="1"/>
    <row r="13124" ht="20.100000000000001" customHeight="1"/>
    <row r="13125" ht="20.100000000000001" customHeight="1"/>
    <row r="13126" ht="20.100000000000001" customHeight="1"/>
    <row r="13127" ht="20.100000000000001" customHeight="1"/>
    <row r="13128" ht="20.100000000000001" customHeight="1"/>
    <row r="13129" ht="20.100000000000001" customHeight="1"/>
    <row r="13130" ht="20.100000000000001" customHeight="1"/>
    <row r="13131" ht="20.100000000000001" customHeight="1"/>
    <row r="13132" ht="20.100000000000001" customHeight="1"/>
    <row r="13133" ht="20.100000000000001" customHeight="1"/>
    <row r="13134" ht="20.100000000000001" customHeight="1"/>
    <row r="13135" ht="20.100000000000001" customHeight="1"/>
    <row r="13136" ht="20.100000000000001" customHeight="1"/>
    <row r="13137" ht="20.100000000000001" customHeight="1"/>
    <row r="13138" ht="20.100000000000001" customHeight="1"/>
    <row r="13139" ht="20.100000000000001" customHeight="1"/>
    <row r="13140" ht="20.100000000000001" customHeight="1"/>
    <row r="13141" ht="20.100000000000001" customHeight="1"/>
    <row r="13142" ht="20.100000000000001" customHeight="1"/>
    <row r="13143" ht="20.100000000000001" customHeight="1"/>
    <row r="13144" ht="20.100000000000001" customHeight="1"/>
    <row r="13145" ht="20.100000000000001" customHeight="1"/>
    <row r="13146" ht="20.100000000000001" customHeight="1"/>
    <row r="13147" ht="20.100000000000001" customHeight="1"/>
    <row r="13148" ht="20.100000000000001" customHeight="1"/>
    <row r="13149" ht="20.100000000000001" customHeight="1"/>
    <row r="13150" ht="20.100000000000001" customHeight="1"/>
    <row r="13151" ht="20.100000000000001" customHeight="1"/>
    <row r="13152" ht="20.100000000000001" customHeight="1"/>
    <row r="13153" ht="20.100000000000001" customHeight="1"/>
    <row r="13154" ht="20.100000000000001" customHeight="1"/>
    <row r="13155" ht="20.100000000000001" customHeight="1"/>
    <row r="13156" ht="20.100000000000001" customHeight="1"/>
    <row r="13157" ht="20.100000000000001" customHeight="1"/>
    <row r="13158" ht="20.100000000000001" customHeight="1"/>
    <row r="13159" ht="20.100000000000001" customHeight="1"/>
    <row r="13160" ht="20.100000000000001" customHeight="1"/>
    <row r="13161" ht="20.100000000000001" customHeight="1"/>
    <row r="13162" ht="20.100000000000001" customHeight="1"/>
    <row r="13163" ht="20.100000000000001" customHeight="1"/>
    <row r="13164" ht="20.100000000000001" customHeight="1"/>
    <row r="13165" ht="20.100000000000001" customHeight="1"/>
    <row r="13166" ht="20.100000000000001" customHeight="1"/>
    <row r="13167" ht="20.100000000000001" customHeight="1"/>
    <row r="13168" ht="20.100000000000001" customHeight="1"/>
    <row r="13169" ht="20.100000000000001" customHeight="1"/>
    <row r="13170" ht="20.100000000000001" customHeight="1"/>
    <row r="13171" ht="20.100000000000001" customHeight="1"/>
    <row r="13172" ht="20.100000000000001" customHeight="1"/>
    <row r="13173" ht="20.100000000000001" customHeight="1"/>
    <row r="13174" ht="20.100000000000001" customHeight="1"/>
    <row r="13175" ht="20.100000000000001" customHeight="1"/>
    <row r="13176" ht="20.100000000000001" customHeight="1"/>
    <row r="13177" ht="20.100000000000001" customHeight="1"/>
    <row r="13178" ht="20.100000000000001" customHeight="1"/>
    <row r="13179" ht="20.100000000000001" customHeight="1"/>
    <row r="13180" ht="20.100000000000001" customHeight="1"/>
    <row r="13181" ht="20.100000000000001" customHeight="1"/>
    <row r="13182" ht="20.100000000000001" customHeight="1"/>
    <row r="13183" ht="20.100000000000001" customHeight="1"/>
    <row r="13184" ht="20.100000000000001" customHeight="1"/>
    <row r="13185" ht="20.100000000000001" customHeight="1"/>
    <row r="13186" ht="20.100000000000001" customHeight="1"/>
    <row r="13187" ht="20.100000000000001" customHeight="1"/>
    <row r="13188" ht="20.100000000000001" customHeight="1"/>
    <row r="13189" ht="20.100000000000001" customHeight="1"/>
    <row r="13190" ht="20.100000000000001" customHeight="1"/>
    <row r="13191" ht="20.100000000000001" customHeight="1"/>
    <row r="13192" ht="20.100000000000001" customHeight="1"/>
    <row r="13193" ht="20.100000000000001" customHeight="1"/>
    <row r="13194" ht="20.100000000000001" customHeight="1"/>
    <row r="13195" ht="20.100000000000001" customHeight="1"/>
    <row r="13196" ht="20.100000000000001" customHeight="1"/>
    <row r="13197" ht="20.100000000000001" customHeight="1"/>
    <row r="13198" ht="20.100000000000001" customHeight="1"/>
    <row r="13199" ht="20.100000000000001" customHeight="1"/>
    <row r="13200" ht="20.100000000000001" customHeight="1"/>
    <row r="13201" ht="20.100000000000001" customHeight="1"/>
    <row r="13202" ht="20.100000000000001" customHeight="1"/>
    <row r="13203" ht="20.100000000000001" customHeight="1"/>
    <row r="13204" ht="20.100000000000001" customHeight="1"/>
    <row r="13205" ht="20.100000000000001" customHeight="1"/>
    <row r="13206" ht="20.100000000000001" customHeight="1"/>
    <row r="13207" ht="20.100000000000001" customHeight="1"/>
    <row r="13208" ht="20.100000000000001" customHeight="1"/>
    <row r="13209" ht="20.100000000000001" customHeight="1"/>
    <row r="13210" ht="20.100000000000001" customHeight="1"/>
    <row r="13211" ht="20.100000000000001" customHeight="1"/>
    <row r="13212" ht="20.100000000000001" customHeight="1"/>
    <row r="13213" ht="20.100000000000001" customHeight="1"/>
    <row r="13214" ht="20.100000000000001" customHeight="1"/>
    <row r="13215" ht="20.100000000000001" customHeight="1"/>
    <row r="13216" ht="20.100000000000001" customHeight="1"/>
    <row r="13217" ht="20.100000000000001" customHeight="1"/>
    <row r="13218" ht="20.100000000000001" customHeight="1"/>
    <row r="13219" ht="20.100000000000001" customHeight="1"/>
    <row r="13220" ht="20.100000000000001" customHeight="1"/>
    <row r="13221" ht="20.100000000000001" customHeight="1"/>
    <row r="13222" ht="20.100000000000001" customHeight="1"/>
    <row r="13223" ht="20.100000000000001" customHeight="1"/>
    <row r="13224" ht="20.100000000000001" customHeight="1"/>
    <row r="13225" ht="20.100000000000001" customHeight="1"/>
    <row r="13226" ht="20.100000000000001" customHeight="1"/>
    <row r="13227" ht="20.100000000000001" customHeight="1"/>
    <row r="13228" ht="20.100000000000001" customHeight="1"/>
    <row r="13229" ht="20.100000000000001" customHeight="1"/>
    <row r="13230" ht="20.100000000000001" customHeight="1"/>
    <row r="13231" ht="20.100000000000001" customHeight="1"/>
    <row r="13232" ht="20.100000000000001" customHeight="1"/>
    <row r="13233" ht="20.100000000000001" customHeight="1"/>
    <row r="13234" ht="20.100000000000001" customHeight="1"/>
    <row r="13235" ht="20.100000000000001" customHeight="1"/>
    <row r="13236" ht="20.100000000000001" customHeight="1"/>
    <row r="13237" ht="20.100000000000001" customHeight="1"/>
    <row r="13238" ht="20.100000000000001" customHeight="1"/>
    <row r="13239" ht="20.100000000000001" customHeight="1"/>
    <row r="13240" ht="20.100000000000001" customHeight="1"/>
    <row r="13241" ht="20.100000000000001" customHeight="1"/>
    <row r="13242" ht="20.100000000000001" customHeight="1"/>
    <row r="13243" ht="20.100000000000001" customHeight="1"/>
    <row r="13244" ht="20.100000000000001" customHeight="1"/>
    <row r="13245" ht="20.100000000000001" customHeight="1"/>
    <row r="13246" ht="20.100000000000001" customHeight="1"/>
    <row r="13247" ht="20.100000000000001" customHeight="1"/>
    <row r="13248" ht="20.100000000000001" customHeight="1"/>
    <row r="13249" ht="20.100000000000001" customHeight="1"/>
    <row r="13250" ht="20.100000000000001" customHeight="1"/>
    <row r="13251" ht="20.100000000000001" customHeight="1"/>
    <row r="13252" ht="20.100000000000001" customHeight="1"/>
    <row r="13253" ht="20.100000000000001" customHeight="1"/>
    <row r="13254" ht="20.100000000000001" customHeight="1"/>
    <row r="13255" ht="20.100000000000001" customHeight="1"/>
    <row r="13256" ht="20.100000000000001" customHeight="1"/>
    <row r="13257" ht="20.100000000000001" customHeight="1"/>
    <row r="13258" ht="20.100000000000001" customHeight="1"/>
    <row r="13259" ht="20.100000000000001" customHeight="1"/>
    <row r="13260" ht="20.100000000000001" customHeight="1"/>
    <row r="13261" ht="20.100000000000001" customHeight="1"/>
    <row r="13262" ht="20.100000000000001" customHeight="1"/>
    <row r="13263" ht="20.100000000000001" customHeight="1"/>
    <row r="13264" ht="20.100000000000001" customHeight="1"/>
    <row r="13265" ht="20.100000000000001" customHeight="1"/>
    <row r="13266" ht="20.100000000000001" customHeight="1"/>
    <row r="13267" ht="20.100000000000001" customHeight="1"/>
    <row r="13268" ht="20.100000000000001" customHeight="1"/>
    <row r="13269" ht="20.100000000000001" customHeight="1"/>
    <row r="13270" ht="20.100000000000001" customHeight="1"/>
    <row r="13271" ht="20.100000000000001" customHeight="1"/>
    <row r="13272" ht="20.100000000000001" customHeight="1"/>
    <row r="13273" ht="20.100000000000001" customHeight="1"/>
    <row r="13274" ht="20.100000000000001" customHeight="1"/>
    <row r="13275" ht="20.100000000000001" customHeight="1"/>
    <row r="13276" ht="20.100000000000001" customHeight="1"/>
    <row r="13277" ht="20.100000000000001" customHeight="1"/>
    <row r="13278" ht="20.100000000000001" customHeight="1"/>
    <row r="13279" ht="20.100000000000001" customHeight="1"/>
    <row r="13280" ht="20.100000000000001" customHeight="1"/>
    <row r="13281" ht="20.100000000000001" customHeight="1"/>
    <row r="13282" ht="20.100000000000001" customHeight="1"/>
    <row r="13283" ht="20.100000000000001" customHeight="1"/>
    <row r="13284" ht="20.100000000000001" customHeight="1"/>
    <row r="13285" ht="20.100000000000001" customHeight="1"/>
    <row r="13286" ht="20.100000000000001" customHeight="1"/>
    <row r="13287" ht="20.100000000000001" customHeight="1"/>
    <row r="13288" ht="20.100000000000001" customHeight="1"/>
    <row r="13289" ht="20.100000000000001" customHeight="1"/>
    <row r="13290" ht="20.100000000000001" customHeight="1"/>
    <row r="13291" ht="20.100000000000001" customHeight="1"/>
    <row r="13292" ht="20.100000000000001" customHeight="1"/>
    <row r="13293" ht="20.100000000000001" customHeight="1"/>
    <row r="13294" ht="20.100000000000001" customHeight="1"/>
    <row r="13295" ht="20.100000000000001" customHeight="1"/>
    <row r="13296" ht="20.100000000000001" customHeight="1"/>
    <row r="13297" ht="20.100000000000001" customHeight="1"/>
    <row r="13298" ht="20.100000000000001" customHeight="1"/>
    <row r="13299" ht="20.100000000000001" customHeight="1"/>
    <row r="13300" ht="20.100000000000001" customHeight="1"/>
    <row r="13301" ht="20.100000000000001" customHeight="1"/>
    <row r="13302" ht="20.100000000000001" customHeight="1"/>
    <row r="13303" ht="20.100000000000001" customHeight="1"/>
    <row r="13304" ht="20.100000000000001" customHeight="1"/>
    <row r="13305" ht="20.100000000000001" customHeight="1"/>
    <row r="13306" ht="20.100000000000001" customHeight="1"/>
    <row r="13307" ht="20.100000000000001" customHeight="1"/>
    <row r="13308" ht="20.100000000000001" customHeight="1"/>
    <row r="13309" ht="20.100000000000001" customHeight="1"/>
    <row r="13310" ht="20.100000000000001" customHeight="1"/>
    <row r="13311" ht="20.100000000000001" customHeight="1"/>
    <row r="13312" ht="20.100000000000001" customHeight="1"/>
    <row r="13313" ht="20.100000000000001" customHeight="1"/>
    <row r="13314" ht="20.100000000000001" customHeight="1"/>
    <row r="13315" ht="20.100000000000001" customHeight="1"/>
    <row r="13316" ht="20.100000000000001" customHeight="1"/>
    <row r="13317" ht="20.100000000000001" customHeight="1"/>
    <row r="13318" ht="20.100000000000001" customHeight="1"/>
    <row r="13319" ht="20.100000000000001" customHeight="1"/>
    <row r="13320" ht="20.100000000000001" customHeight="1"/>
    <row r="13321" ht="20.100000000000001" customHeight="1"/>
    <row r="13322" ht="20.100000000000001" customHeight="1"/>
    <row r="13323" ht="20.100000000000001" customHeight="1"/>
    <row r="13324" ht="20.100000000000001" customHeight="1"/>
    <row r="13325" ht="20.100000000000001" customHeight="1"/>
    <row r="13326" ht="20.100000000000001" customHeight="1"/>
    <row r="13327" ht="20.100000000000001" customHeight="1"/>
    <row r="13328" ht="20.100000000000001" customHeight="1"/>
    <row r="13329" ht="20.100000000000001" customHeight="1"/>
    <row r="13330" ht="20.100000000000001" customHeight="1"/>
    <row r="13331" ht="20.100000000000001" customHeight="1"/>
    <row r="13332" ht="20.100000000000001" customHeight="1"/>
    <row r="13333" ht="20.100000000000001" customHeight="1"/>
    <row r="13334" ht="20.100000000000001" customHeight="1"/>
    <row r="13335" ht="20.100000000000001" customHeight="1"/>
    <row r="13336" ht="20.100000000000001" customHeight="1"/>
    <row r="13337" ht="20.100000000000001" customHeight="1"/>
    <row r="13338" ht="20.100000000000001" customHeight="1"/>
    <row r="13339" ht="20.100000000000001" customHeight="1"/>
    <row r="13340" ht="20.100000000000001" customHeight="1"/>
    <row r="13341" ht="20.100000000000001" customHeight="1"/>
    <row r="13342" ht="20.100000000000001" customHeight="1"/>
    <row r="13343" ht="20.100000000000001" customHeight="1"/>
    <row r="13344" ht="20.100000000000001" customHeight="1"/>
    <row r="13345" ht="20.100000000000001" customHeight="1"/>
    <row r="13346" ht="20.100000000000001" customHeight="1"/>
    <row r="13347" ht="20.100000000000001" customHeight="1"/>
    <row r="13348" ht="20.100000000000001" customHeight="1"/>
    <row r="13349" ht="20.100000000000001" customHeight="1"/>
    <row r="13350" ht="20.100000000000001" customHeight="1"/>
    <row r="13351" ht="20.100000000000001" customHeight="1"/>
    <row r="13352" ht="20.100000000000001" customHeight="1"/>
    <row r="13353" ht="20.100000000000001" customHeight="1"/>
    <row r="13354" ht="20.100000000000001" customHeight="1"/>
    <row r="13355" ht="20.100000000000001" customHeight="1"/>
    <row r="13356" ht="20.100000000000001" customHeight="1"/>
    <row r="13357" ht="20.100000000000001" customHeight="1"/>
    <row r="13358" ht="20.100000000000001" customHeight="1"/>
    <row r="13359" ht="20.100000000000001" customHeight="1"/>
    <row r="13360" ht="20.100000000000001" customHeight="1"/>
    <row r="13361" ht="20.100000000000001" customHeight="1"/>
    <row r="13362" ht="20.100000000000001" customHeight="1"/>
    <row r="13363" ht="20.100000000000001" customHeight="1"/>
    <row r="13364" ht="20.100000000000001" customHeight="1"/>
    <row r="13365" ht="20.100000000000001" customHeight="1"/>
    <row r="13366" ht="20.100000000000001" customHeight="1"/>
    <row r="13367" ht="20.100000000000001" customHeight="1"/>
    <row r="13368" ht="20.100000000000001" customHeight="1"/>
    <row r="13369" ht="20.100000000000001" customHeight="1"/>
    <row r="13370" ht="20.100000000000001" customHeight="1"/>
    <row r="13371" ht="20.100000000000001" customHeight="1"/>
    <row r="13372" ht="20.100000000000001" customHeight="1"/>
    <row r="13373" ht="20.100000000000001" customHeight="1"/>
    <row r="13374" ht="20.100000000000001" customHeight="1"/>
    <row r="13375" ht="20.100000000000001" customHeight="1"/>
    <row r="13376" ht="20.100000000000001" customHeight="1"/>
    <row r="13377" ht="20.100000000000001" customHeight="1"/>
    <row r="13378" ht="20.100000000000001" customHeight="1"/>
    <row r="13379" ht="20.100000000000001" customHeight="1"/>
    <row r="13380" ht="20.100000000000001" customHeight="1"/>
    <row r="13381" ht="20.100000000000001" customHeight="1"/>
    <row r="13382" ht="20.100000000000001" customHeight="1"/>
    <row r="13383" ht="20.100000000000001" customHeight="1"/>
    <row r="13384" ht="20.100000000000001" customHeight="1"/>
    <row r="13385" ht="20.100000000000001" customHeight="1"/>
    <row r="13386" ht="20.100000000000001" customHeight="1"/>
    <row r="13387" ht="20.100000000000001" customHeight="1"/>
    <row r="13388" ht="20.100000000000001" customHeight="1"/>
    <row r="13389" ht="20.100000000000001" customHeight="1"/>
    <row r="13390" ht="20.100000000000001" customHeight="1"/>
    <row r="13391" ht="20.100000000000001" customHeight="1"/>
    <row r="13392" ht="20.100000000000001" customHeight="1"/>
    <row r="13393" ht="20.100000000000001" customHeight="1"/>
    <row r="13394" ht="20.100000000000001" customHeight="1"/>
    <row r="13395" ht="20.100000000000001" customHeight="1"/>
    <row r="13396" ht="20.100000000000001" customHeight="1"/>
    <row r="13397" ht="20.100000000000001" customHeight="1"/>
    <row r="13398" ht="20.100000000000001" customHeight="1"/>
    <row r="13399" ht="20.100000000000001" customHeight="1"/>
    <row r="13400" ht="20.100000000000001" customHeight="1"/>
    <row r="13401" ht="20.100000000000001" customHeight="1"/>
    <row r="13402" ht="20.100000000000001" customHeight="1"/>
    <row r="13403" ht="20.100000000000001" customHeight="1"/>
    <row r="13404" ht="20.100000000000001" customHeight="1"/>
    <row r="13405" ht="20.100000000000001" customHeight="1"/>
    <row r="13406" ht="20.100000000000001" customHeight="1"/>
    <row r="13407" ht="20.100000000000001" customHeight="1"/>
    <row r="13408" ht="20.100000000000001" customHeight="1"/>
    <row r="13409" ht="20.100000000000001" customHeight="1"/>
    <row r="13410" ht="20.100000000000001" customHeight="1"/>
    <row r="13411" ht="20.100000000000001" customHeight="1"/>
    <row r="13412" ht="20.100000000000001" customHeight="1"/>
    <row r="13413" ht="20.100000000000001" customHeight="1"/>
    <row r="13414" ht="20.100000000000001" customHeight="1"/>
    <row r="13415" ht="20.100000000000001" customHeight="1"/>
    <row r="13416" ht="20.100000000000001" customHeight="1"/>
    <row r="13417" ht="20.100000000000001" customHeight="1"/>
    <row r="13418" ht="20.100000000000001" customHeight="1"/>
    <row r="13419" ht="20.100000000000001" customHeight="1"/>
    <row r="13420" ht="20.100000000000001" customHeight="1"/>
    <row r="13421" ht="20.100000000000001" customHeight="1"/>
    <row r="13422" ht="20.100000000000001" customHeight="1"/>
    <row r="13423" ht="20.100000000000001" customHeight="1"/>
    <row r="13424" ht="20.100000000000001" customHeight="1"/>
    <row r="13425" ht="20.100000000000001" customHeight="1"/>
    <row r="13426" ht="20.100000000000001" customHeight="1"/>
    <row r="13427" ht="20.100000000000001" customHeight="1"/>
    <row r="13428" ht="20.100000000000001" customHeight="1"/>
    <row r="13429" ht="20.100000000000001" customHeight="1"/>
    <row r="13430" ht="20.100000000000001" customHeight="1"/>
    <row r="13431" ht="20.100000000000001" customHeight="1"/>
    <row r="13432" ht="20.100000000000001" customHeight="1"/>
    <row r="13433" ht="20.100000000000001" customHeight="1"/>
    <row r="13434" ht="20.100000000000001" customHeight="1"/>
    <row r="13435" ht="20.100000000000001" customHeight="1"/>
    <row r="13436" ht="20.100000000000001" customHeight="1"/>
    <row r="13437" ht="20.100000000000001" customHeight="1"/>
    <row r="13438" ht="20.100000000000001" customHeight="1"/>
    <row r="13439" ht="20.100000000000001" customHeight="1"/>
    <row r="13440" ht="20.100000000000001" customHeight="1"/>
    <row r="13441" ht="20.100000000000001" customHeight="1"/>
    <row r="13442" ht="20.100000000000001" customHeight="1"/>
    <row r="13443" ht="20.100000000000001" customHeight="1"/>
    <row r="13444" ht="20.100000000000001" customHeight="1"/>
    <row r="13445" ht="20.100000000000001" customHeight="1"/>
    <row r="13446" ht="20.100000000000001" customHeight="1"/>
    <row r="13447" ht="20.100000000000001" customHeight="1"/>
    <row r="13448" ht="20.100000000000001" customHeight="1"/>
    <row r="13449" ht="20.100000000000001" customHeight="1"/>
    <row r="13450" ht="20.100000000000001" customHeight="1"/>
    <row r="13451" ht="20.100000000000001" customHeight="1"/>
    <row r="13452" ht="20.100000000000001" customHeight="1"/>
    <row r="13453" ht="20.100000000000001" customHeight="1"/>
    <row r="13454" ht="20.100000000000001" customHeight="1"/>
    <row r="13455" ht="20.100000000000001" customHeight="1"/>
    <row r="13456" ht="20.100000000000001" customHeight="1"/>
    <row r="13457" ht="20.100000000000001" customHeight="1"/>
    <row r="13458" ht="20.100000000000001" customHeight="1"/>
    <row r="13459" ht="20.100000000000001" customHeight="1"/>
    <row r="13460" ht="20.100000000000001" customHeight="1"/>
    <row r="13461" ht="20.100000000000001" customHeight="1"/>
    <row r="13462" ht="20.100000000000001" customHeight="1"/>
    <row r="13463" ht="20.100000000000001" customHeight="1"/>
    <row r="13464" ht="20.100000000000001" customHeight="1"/>
    <row r="13465" ht="20.100000000000001" customHeight="1"/>
    <row r="13466" ht="20.100000000000001" customHeight="1"/>
    <row r="13467" ht="20.100000000000001" customHeight="1"/>
    <row r="13468" ht="20.100000000000001" customHeight="1"/>
    <row r="13469" ht="20.100000000000001" customHeight="1"/>
    <row r="13470" ht="20.100000000000001" customHeight="1"/>
    <row r="13471" ht="20.100000000000001" customHeight="1"/>
    <row r="13472" ht="20.100000000000001" customHeight="1"/>
    <row r="13473" ht="20.100000000000001" customHeight="1"/>
    <row r="13474" ht="20.100000000000001" customHeight="1"/>
    <row r="13475" ht="20.100000000000001" customHeight="1"/>
    <row r="13476" ht="20.100000000000001" customHeight="1"/>
    <row r="13477" ht="20.100000000000001" customHeight="1"/>
    <row r="13478" ht="20.100000000000001" customHeight="1"/>
    <row r="13479" ht="20.100000000000001" customHeight="1"/>
    <row r="13480" ht="20.100000000000001" customHeight="1"/>
    <row r="13481" ht="20.100000000000001" customHeight="1"/>
    <row r="13482" ht="20.100000000000001" customHeight="1"/>
    <row r="13483" ht="20.100000000000001" customHeight="1"/>
    <row r="13484" ht="20.100000000000001" customHeight="1"/>
    <row r="13485" ht="20.100000000000001" customHeight="1"/>
    <row r="13486" ht="20.100000000000001" customHeight="1"/>
    <row r="13487" ht="20.100000000000001" customHeight="1"/>
    <row r="13488" ht="20.100000000000001" customHeight="1"/>
    <row r="13489" ht="20.100000000000001" customHeight="1"/>
    <row r="13490" ht="20.100000000000001" customHeight="1"/>
    <row r="13491" ht="20.100000000000001" customHeight="1"/>
    <row r="13492" ht="20.100000000000001" customHeight="1"/>
    <row r="13493" ht="20.100000000000001" customHeight="1"/>
    <row r="13494" ht="20.100000000000001" customHeight="1"/>
    <row r="13495" ht="20.100000000000001" customHeight="1"/>
    <row r="13496" ht="20.100000000000001" customHeight="1"/>
    <row r="13497" ht="20.100000000000001" customHeight="1"/>
    <row r="13498" ht="20.100000000000001" customHeight="1"/>
    <row r="13499" ht="20.100000000000001" customHeight="1"/>
    <row r="13500" ht="20.100000000000001" customHeight="1"/>
    <row r="13501" ht="20.100000000000001" customHeight="1"/>
    <row r="13502" ht="20.100000000000001" customHeight="1"/>
    <row r="13503" ht="20.100000000000001" customHeight="1"/>
    <row r="13504" ht="20.100000000000001" customHeight="1"/>
    <row r="13505" ht="20.100000000000001" customHeight="1"/>
    <row r="13506" ht="20.100000000000001" customHeight="1"/>
    <row r="13507" ht="20.100000000000001" customHeight="1"/>
    <row r="13508" ht="20.100000000000001" customHeight="1"/>
    <row r="13509" ht="20.100000000000001" customHeight="1"/>
    <row r="13510" ht="20.100000000000001" customHeight="1"/>
    <row r="13511" ht="20.100000000000001" customHeight="1"/>
    <row r="13512" ht="20.100000000000001" customHeight="1"/>
    <row r="13513" ht="20.100000000000001" customHeight="1"/>
    <row r="13514" ht="20.100000000000001" customHeight="1"/>
    <row r="13515" ht="20.100000000000001" customHeight="1"/>
    <row r="13516" ht="20.100000000000001" customHeight="1"/>
    <row r="13517" ht="20.100000000000001" customHeight="1"/>
    <row r="13518" ht="20.100000000000001" customHeight="1"/>
    <row r="13519" ht="20.100000000000001" customHeight="1"/>
    <row r="13520" ht="20.100000000000001" customHeight="1"/>
    <row r="13521" ht="20.100000000000001" customHeight="1"/>
    <row r="13522" ht="20.100000000000001" customHeight="1"/>
    <row r="13523" ht="20.100000000000001" customHeight="1"/>
    <row r="13524" ht="20.100000000000001" customHeight="1"/>
    <row r="13525" ht="20.100000000000001" customHeight="1"/>
    <row r="13526" ht="20.100000000000001" customHeight="1"/>
    <row r="13527" ht="20.100000000000001" customHeight="1"/>
    <row r="13528" ht="20.100000000000001" customHeight="1"/>
    <row r="13529" ht="20.100000000000001" customHeight="1"/>
    <row r="13530" ht="20.100000000000001" customHeight="1"/>
    <row r="13531" ht="20.100000000000001" customHeight="1"/>
    <row r="13532" ht="20.100000000000001" customHeight="1"/>
    <row r="13533" ht="20.100000000000001" customHeight="1"/>
    <row r="13534" ht="20.100000000000001" customHeight="1"/>
    <row r="13535" ht="20.100000000000001" customHeight="1"/>
    <row r="13536" ht="20.100000000000001" customHeight="1"/>
    <row r="13537" ht="20.100000000000001" customHeight="1"/>
    <row r="13538" ht="20.100000000000001" customHeight="1"/>
    <row r="13539" ht="20.100000000000001" customHeight="1"/>
    <row r="13540" ht="20.100000000000001" customHeight="1"/>
    <row r="13541" ht="20.100000000000001" customHeight="1"/>
    <row r="13542" ht="20.100000000000001" customHeight="1"/>
    <row r="13543" ht="20.100000000000001" customHeight="1"/>
    <row r="13544" ht="20.100000000000001" customHeight="1"/>
    <row r="13545" ht="20.100000000000001" customHeight="1"/>
    <row r="13546" ht="20.100000000000001" customHeight="1"/>
    <row r="13547" ht="20.100000000000001" customHeight="1"/>
    <row r="13548" ht="20.100000000000001" customHeight="1"/>
    <row r="13549" ht="20.100000000000001" customHeight="1"/>
    <row r="13550" ht="20.100000000000001" customHeight="1"/>
    <row r="13551" ht="20.100000000000001" customHeight="1"/>
    <row r="13552" ht="20.100000000000001" customHeight="1"/>
    <row r="13553" ht="20.100000000000001" customHeight="1"/>
    <row r="13554" ht="20.100000000000001" customHeight="1"/>
    <row r="13555" ht="20.100000000000001" customHeight="1"/>
    <row r="13556" ht="20.100000000000001" customHeight="1"/>
    <row r="13557" ht="20.100000000000001" customHeight="1"/>
    <row r="13558" ht="20.100000000000001" customHeight="1"/>
    <row r="13559" ht="20.100000000000001" customHeight="1"/>
    <row r="13560" ht="20.100000000000001" customHeight="1"/>
    <row r="13561" ht="20.100000000000001" customHeight="1"/>
    <row r="13562" ht="20.100000000000001" customHeight="1"/>
    <row r="13563" ht="20.100000000000001" customHeight="1"/>
    <row r="13564" ht="20.100000000000001" customHeight="1"/>
    <row r="13565" ht="20.100000000000001" customHeight="1"/>
    <row r="13566" ht="20.100000000000001" customHeight="1"/>
    <row r="13567" ht="20.100000000000001" customHeight="1"/>
    <row r="13568" ht="20.100000000000001" customHeight="1"/>
    <row r="13569" ht="20.100000000000001" customHeight="1"/>
    <row r="13570" ht="20.100000000000001" customHeight="1"/>
    <row r="13571" ht="20.100000000000001" customHeight="1"/>
    <row r="13572" ht="20.100000000000001" customHeight="1"/>
    <row r="13573" ht="20.100000000000001" customHeight="1"/>
    <row r="13574" ht="20.100000000000001" customHeight="1"/>
    <row r="13575" ht="20.100000000000001" customHeight="1"/>
    <row r="13576" ht="20.100000000000001" customHeight="1"/>
    <row r="13577" ht="20.100000000000001" customHeight="1"/>
    <row r="13578" ht="20.100000000000001" customHeight="1"/>
    <row r="13579" ht="20.100000000000001" customHeight="1"/>
    <row r="13580" ht="20.100000000000001" customHeight="1"/>
    <row r="13581" ht="20.100000000000001" customHeight="1"/>
    <row r="13582" ht="20.100000000000001" customHeight="1"/>
    <row r="13583" ht="20.100000000000001" customHeight="1"/>
    <row r="13584" ht="20.100000000000001" customHeight="1"/>
    <row r="13585" ht="20.100000000000001" customHeight="1"/>
    <row r="13586" ht="20.100000000000001" customHeight="1"/>
    <row r="13587" ht="20.100000000000001" customHeight="1"/>
    <row r="13588" ht="20.100000000000001" customHeight="1"/>
    <row r="13589" ht="20.100000000000001" customHeight="1"/>
    <row r="13590" ht="20.100000000000001" customHeight="1"/>
    <row r="13591" ht="20.100000000000001" customHeight="1"/>
    <row r="13592" ht="20.100000000000001" customHeight="1"/>
    <row r="13593" ht="20.100000000000001" customHeight="1"/>
    <row r="13594" ht="20.100000000000001" customHeight="1"/>
    <row r="13595" ht="20.100000000000001" customHeight="1"/>
    <row r="13596" ht="20.100000000000001" customHeight="1"/>
    <row r="13597" ht="20.100000000000001" customHeight="1"/>
    <row r="13598" ht="20.100000000000001" customHeight="1"/>
    <row r="13599" ht="20.100000000000001" customHeight="1"/>
    <row r="13600" ht="20.100000000000001" customHeight="1"/>
    <row r="13601" ht="20.100000000000001" customHeight="1"/>
    <row r="13602" ht="20.100000000000001" customHeight="1"/>
    <row r="13603" ht="20.100000000000001" customHeight="1"/>
    <row r="13604" ht="20.100000000000001" customHeight="1"/>
    <row r="13605" ht="20.100000000000001" customHeight="1"/>
    <row r="13606" ht="20.100000000000001" customHeight="1"/>
    <row r="13607" ht="20.100000000000001" customHeight="1"/>
    <row r="13608" ht="20.100000000000001" customHeight="1"/>
    <row r="13609" ht="20.100000000000001" customHeight="1"/>
    <row r="13610" ht="20.100000000000001" customHeight="1"/>
    <row r="13611" ht="20.100000000000001" customHeight="1"/>
    <row r="13612" ht="20.100000000000001" customHeight="1"/>
    <row r="13613" ht="20.100000000000001" customHeight="1"/>
    <row r="13614" ht="20.100000000000001" customHeight="1"/>
    <row r="13615" ht="20.100000000000001" customHeight="1"/>
    <row r="13616" ht="20.100000000000001" customHeight="1"/>
    <row r="13617" ht="20.100000000000001" customHeight="1"/>
    <row r="13618" ht="20.100000000000001" customHeight="1"/>
    <row r="13619" ht="20.100000000000001" customHeight="1"/>
    <row r="13620" ht="20.100000000000001" customHeight="1"/>
    <row r="13621" ht="20.100000000000001" customHeight="1"/>
    <row r="13622" ht="20.100000000000001" customHeight="1"/>
    <row r="13623" ht="20.100000000000001" customHeight="1"/>
    <row r="13624" ht="20.100000000000001" customHeight="1"/>
    <row r="13625" ht="20.100000000000001" customHeight="1"/>
    <row r="13626" ht="20.100000000000001" customHeight="1"/>
    <row r="13627" ht="20.100000000000001" customHeight="1"/>
    <row r="13628" ht="20.100000000000001" customHeight="1"/>
    <row r="13629" ht="20.100000000000001" customHeight="1"/>
    <row r="13630" ht="20.100000000000001" customHeight="1"/>
    <row r="13631" ht="20.100000000000001" customHeight="1"/>
    <row r="13632" ht="20.100000000000001" customHeight="1"/>
    <row r="13633" ht="20.100000000000001" customHeight="1"/>
    <row r="13634" ht="20.100000000000001" customHeight="1"/>
    <row r="13635" ht="20.100000000000001" customHeight="1"/>
    <row r="13636" ht="20.100000000000001" customHeight="1"/>
    <row r="13637" ht="20.100000000000001" customHeight="1"/>
    <row r="13638" ht="20.100000000000001" customHeight="1"/>
    <row r="13639" ht="20.100000000000001" customHeight="1"/>
    <row r="13640" ht="20.100000000000001" customHeight="1"/>
    <row r="13641" ht="20.100000000000001" customHeight="1"/>
    <row r="13642" ht="20.100000000000001" customHeight="1"/>
    <row r="13643" ht="20.100000000000001" customHeight="1"/>
    <row r="13644" ht="20.100000000000001" customHeight="1"/>
    <row r="13645" ht="20.100000000000001" customHeight="1"/>
    <row r="13646" ht="20.100000000000001" customHeight="1"/>
    <row r="13647" ht="20.100000000000001" customHeight="1"/>
    <row r="13648" ht="20.100000000000001" customHeight="1"/>
    <row r="13649" ht="20.100000000000001" customHeight="1"/>
    <row r="13650" ht="20.100000000000001" customHeight="1"/>
    <row r="13651" ht="20.100000000000001" customHeight="1"/>
    <row r="13652" ht="20.100000000000001" customHeight="1"/>
    <row r="13653" ht="20.100000000000001" customHeight="1"/>
    <row r="13654" ht="20.100000000000001" customHeight="1"/>
    <row r="13655" ht="20.100000000000001" customHeight="1"/>
    <row r="13656" ht="20.100000000000001" customHeight="1"/>
    <row r="13657" ht="20.100000000000001" customHeight="1"/>
    <row r="13658" ht="20.100000000000001" customHeight="1"/>
    <row r="13659" ht="20.100000000000001" customHeight="1"/>
    <row r="13660" ht="20.100000000000001" customHeight="1"/>
    <row r="13661" ht="20.100000000000001" customHeight="1"/>
    <row r="13662" ht="20.100000000000001" customHeight="1"/>
    <row r="13663" ht="20.100000000000001" customHeight="1"/>
    <row r="13664" ht="20.100000000000001" customHeight="1"/>
    <row r="13665" ht="20.100000000000001" customHeight="1"/>
    <row r="13666" ht="20.100000000000001" customHeight="1"/>
    <row r="13667" ht="20.100000000000001" customHeight="1"/>
    <row r="13668" ht="20.100000000000001" customHeight="1"/>
    <row r="13669" ht="20.100000000000001" customHeight="1"/>
    <row r="13670" ht="20.100000000000001" customHeight="1"/>
    <row r="13671" ht="20.100000000000001" customHeight="1"/>
    <row r="13672" ht="20.100000000000001" customHeight="1"/>
    <row r="13673" ht="20.100000000000001" customHeight="1"/>
    <row r="13674" ht="20.100000000000001" customHeight="1"/>
    <row r="13675" ht="20.100000000000001" customHeight="1"/>
    <row r="13676" ht="20.100000000000001" customHeight="1"/>
    <row r="13677" ht="20.100000000000001" customHeight="1"/>
    <row r="13678" ht="20.100000000000001" customHeight="1"/>
    <row r="13679" ht="20.100000000000001" customHeight="1"/>
    <row r="13680" ht="20.100000000000001" customHeight="1"/>
    <row r="13681" ht="20.100000000000001" customHeight="1"/>
    <row r="13682" ht="20.100000000000001" customHeight="1"/>
    <row r="13683" ht="20.100000000000001" customHeight="1"/>
    <row r="13684" ht="20.100000000000001" customHeight="1"/>
    <row r="13685" ht="20.100000000000001" customHeight="1"/>
    <row r="13686" ht="20.100000000000001" customHeight="1"/>
    <row r="13687" ht="20.100000000000001" customHeight="1"/>
    <row r="13688" ht="20.100000000000001" customHeight="1"/>
    <row r="13689" ht="20.100000000000001" customHeight="1"/>
    <row r="13690" ht="20.100000000000001" customHeight="1"/>
    <row r="13691" ht="20.100000000000001" customHeight="1"/>
    <row r="13692" ht="20.100000000000001" customHeight="1"/>
    <row r="13693" ht="20.100000000000001" customHeight="1"/>
    <row r="13694" ht="20.100000000000001" customHeight="1"/>
    <row r="13695" ht="20.100000000000001" customHeight="1"/>
    <row r="13696" ht="20.100000000000001" customHeight="1"/>
    <row r="13697" ht="20.100000000000001" customHeight="1"/>
    <row r="13698" ht="20.100000000000001" customHeight="1"/>
    <row r="13699" ht="20.100000000000001" customHeight="1"/>
    <row r="13700" ht="20.100000000000001" customHeight="1"/>
    <row r="13701" ht="20.100000000000001" customHeight="1"/>
    <row r="13702" ht="20.100000000000001" customHeight="1"/>
    <row r="13703" ht="20.100000000000001" customHeight="1"/>
    <row r="13704" ht="20.100000000000001" customHeight="1"/>
    <row r="13705" ht="20.100000000000001" customHeight="1"/>
    <row r="13706" ht="20.100000000000001" customHeight="1"/>
    <row r="13707" ht="20.100000000000001" customHeight="1"/>
    <row r="13708" ht="20.100000000000001" customHeight="1"/>
    <row r="13709" ht="20.100000000000001" customHeight="1"/>
    <row r="13710" ht="20.100000000000001" customHeight="1"/>
    <row r="13711" ht="20.100000000000001" customHeight="1"/>
    <row r="13712" ht="20.100000000000001" customHeight="1"/>
    <row r="13713" ht="20.100000000000001" customHeight="1"/>
    <row r="13714" ht="20.100000000000001" customHeight="1"/>
    <row r="13715" ht="20.100000000000001" customHeight="1"/>
    <row r="13716" ht="20.100000000000001" customHeight="1"/>
    <row r="13717" ht="20.100000000000001" customHeight="1"/>
    <row r="13718" ht="20.100000000000001" customHeight="1"/>
    <row r="13719" ht="20.100000000000001" customHeight="1"/>
    <row r="13720" ht="20.100000000000001" customHeight="1"/>
    <row r="13721" ht="20.100000000000001" customHeight="1"/>
    <row r="13722" ht="20.100000000000001" customHeight="1"/>
    <row r="13723" ht="20.100000000000001" customHeight="1"/>
    <row r="13724" ht="20.100000000000001" customHeight="1"/>
    <row r="13725" ht="20.100000000000001" customHeight="1"/>
    <row r="13726" ht="20.100000000000001" customHeight="1"/>
    <row r="13727" ht="20.100000000000001" customHeight="1"/>
    <row r="13728" ht="20.100000000000001" customHeight="1"/>
    <row r="13729" ht="20.100000000000001" customHeight="1"/>
    <row r="13730" ht="20.100000000000001" customHeight="1"/>
    <row r="13731" ht="20.100000000000001" customHeight="1"/>
    <row r="13732" ht="20.100000000000001" customHeight="1"/>
    <row r="13733" ht="20.100000000000001" customHeight="1"/>
    <row r="13734" ht="20.100000000000001" customHeight="1"/>
    <row r="13735" ht="20.100000000000001" customHeight="1"/>
    <row r="13736" ht="20.100000000000001" customHeight="1"/>
    <row r="13737" ht="20.100000000000001" customHeight="1"/>
    <row r="13738" ht="20.100000000000001" customHeight="1"/>
    <row r="13739" ht="20.100000000000001" customHeight="1"/>
    <row r="13740" ht="20.100000000000001" customHeight="1"/>
    <row r="13741" ht="20.100000000000001" customHeight="1"/>
    <row r="13742" ht="20.100000000000001" customHeight="1"/>
    <row r="13743" ht="20.100000000000001" customHeight="1"/>
    <row r="13744" ht="20.100000000000001" customHeight="1"/>
    <row r="13745" ht="20.100000000000001" customHeight="1"/>
    <row r="13746" ht="20.100000000000001" customHeight="1"/>
    <row r="13747" ht="20.100000000000001" customHeight="1"/>
    <row r="13748" ht="20.100000000000001" customHeight="1"/>
    <row r="13749" ht="20.100000000000001" customHeight="1"/>
    <row r="13750" ht="20.100000000000001" customHeight="1"/>
    <row r="13751" ht="20.100000000000001" customHeight="1"/>
    <row r="13752" ht="20.100000000000001" customHeight="1"/>
    <row r="13753" ht="20.100000000000001" customHeight="1"/>
    <row r="13754" ht="20.100000000000001" customHeight="1"/>
    <row r="13755" ht="20.100000000000001" customHeight="1"/>
    <row r="13756" ht="20.100000000000001" customHeight="1"/>
    <row r="13757" ht="20.100000000000001" customHeight="1"/>
    <row r="13758" ht="20.100000000000001" customHeight="1"/>
    <row r="13759" ht="20.100000000000001" customHeight="1"/>
    <row r="13760" ht="20.100000000000001" customHeight="1"/>
    <row r="13761" ht="20.100000000000001" customHeight="1"/>
    <row r="13762" ht="20.100000000000001" customHeight="1"/>
    <row r="13763" ht="20.100000000000001" customHeight="1"/>
    <row r="13764" ht="20.100000000000001" customHeight="1"/>
    <row r="13765" ht="20.100000000000001" customHeight="1"/>
    <row r="13766" ht="20.100000000000001" customHeight="1"/>
    <row r="13767" ht="20.100000000000001" customHeight="1"/>
    <row r="13768" ht="20.100000000000001" customHeight="1"/>
    <row r="13769" ht="20.100000000000001" customHeight="1"/>
    <row r="13770" ht="20.100000000000001" customHeight="1"/>
    <row r="13771" ht="20.100000000000001" customHeight="1"/>
    <row r="13772" ht="20.100000000000001" customHeight="1"/>
    <row r="13773" ht="20.100000000000001" customHeight="1"/>
    <row r="13774" ht="20.100000000000001" customHeight="1"/>
    <row r="13775" ht="20.100000000000001" customHeight="1"/>
    <row r="13776" ht="20.100000000000001" customHeight="1"/>
    <row r="13777" ht="20.100000000000001" customHeight="1"/>
    <row r="13778" ht="20.100000000000001" customHeight="1"/>
    <row r="13779" ht="20.100000000000001" customHeight="1"/>
    <row r="13780" ht="20.100000000000001" customHeight="1"/>
    <row r="13781" ht="20.100000000000001" customHeight="1"/>
    <row r="13782" ht="20.100000000000001" customHeight="1"/>
    <row r="13783" ht="20.100000000000001" customHeight="1"/>
    <row r="13784" ht="20.100000000000001" customHeight="1"/>
    <row r="13785" ht="20.100000000000001" customHeight="1"/>
    <row r="13786" ht="20.100000000000001" customHeight="1"/>
    <row r="13787" ht="20.100000000000001" customHeight="1"/>
    <row r="13788" ht="20.100000000000001" customHeight="1"/>
    <row r="13789" ht="20.100000000000001" customHeight="1"/>
    <row r="13790" ht="20.100000000000001" customHeight="1"/>
    <row r="13791" ht="20.100000000000001" customHeight="1"/>
    <row r="13792" ht="20.100000000000001" customHeight="1"/>
    <row r="13793" ht="20.100000000000001" customHeight="1"/>
    <row r="13794" ht="20.100000000000001" customHeight="1"/>
    <row r="13795" ht="20.100000000000001" customHeight="1"/>
    <row r="13796" ht="20.100000000000001" customHeight="1"/>
    <row r="13797" ht="20.100000000000001" customHeight="1"/>
    <row r="13798" ht="20.100000000000001" customHeight="1"/>
    <row r="13799" ht="20.100000000000001" customHeight="1"/>
    <row r="13800" ht="20.100000000000001" customHeight="1"/>
    <row r="13801" ht="20.100000000000001" customHeight="1"/>
    <row r="13802" ht="20.100000000000001" customHeight="1"/>
    <row r="13803" ht="20.100000000000001" customHeight="1"/>
    <row r="13804" ht="20.100000000000001" customHeight="1"/>
    <row r="13805" ht="20.100000000000001" customHeight="1"/>
    <row r="13806" ht="20.100000000000001" customHeight="1"/>
    <row r="13807" ht="20.100000000000001" customHeight="1"/>
    <row r="13808" ht="20.100000000000001" customHeight="1"/>
    <row r="13809" ht="20.100000000000001" customHeight="1"/>
    <row r="13810" ht="20.100000000000001" customHeight="1"/>
    <row r="13811" ht="20.100000000000001" customHeight="1"/>
    <row r="13812" ht="20.100000000000001" customHeight="1"/>
    <row r="13813" ht="20.100000000000001" customHeight="1"/>
    <row r="13814" ht="20.100000000000001" customHeight="1"/>
    <row r="13815" ht="20.100000000000001" customHeight="1"/>
    <row r="13816" ht="20.100000000000001" customHeight="1"/>
    <row r="13817" ht="20.100000000000001" customHeight="1"/>
    <row r="13818" ht="20.100000000000001" customHeight="1"/>
    <row r="13819" ht="20.100000000000001" customHeight="1"/>
    <row r="13820" ht="20.100000000000001" customHeight="1"/>
    <row r="13821" ht="20.100000000000001" customHeight="1"/>
    <row r="13822" ht="20.100000000000001" customHeight="1"/>
    <row r="13823" ht="20.100000000000001" customHeight="1"/>
    <row r="13824" ht="20.100000000000001" customHeight="1"/>
    <row r="13825" ht="20.100000000000001" customHeight="1"/>
    <row r="13826" ht="20.100000000000001" customHeight="1"/>
    <row r="13827" ht="20.100000000000001" customHeight="1"/>
    <row r="13828" ht="20.100000000000001" customHeight="1"/>
    <row r="13829" ht="20.100000000000001" customHeight="1"/>
    <row r="13830" ht="20.100000000000001" customHeight="1"/>
    <row r="13831" ht="20.100000000000001" customHeight="1"/>
    <row r="13832" ht="20.100000000000001" customHeight="1"/>
    <row r="13833" ht="20.100000000000001" customHeight="1"/>
    <row r="13834" ht="20.100000000000001" customHeight="1"/>
    <row r="13835" ht="20.100000000000001" customHeight="1"/>
    <row r="13836" ht="20.100000000000001" customHeight="1"/>
    <row r="13837" ht="20.100000000000001" customHeight="1"/>
    <row r="13838" ht="20.100000000000001" customHeight="1"/>
    <row r="13839" ht="20.100000000000001" customHeight="1"/>
    <row r="13840" ht="20.100000000000001" customHeight="1"/>
    <row r="13841" ht="20.100000000000001" customHeight="1"/>
    <row r="13842" ht="20.100000000000001" customHeight="1"/>
    <row r="13843" ht="20.100000000000001" customHeight="1"/>
    <row r="13844" ht="20.100000000000001" customHeight="1"/>
    <row r="13845" ht="20.100000000000001" customHeight="1"/>
    <row r="13846" ht="20.100000000000001" customHeight="1"/>
    <row r="13847" ht="20.100000000000001" customHeight="1"/>
    <row r="13848" ht="20.100000000000001" customHeight="1"/>
    <row r="13849" ht="20.100000000000001" customHeight="1"/>
    <row r="13850" ht="20.100000000000001" customHeight="1"/>
    <row r="13851" ht="20.100000000000001" customHeight="1"/>
    <row r="13852" ht="20.100000000000001" customHeight="1"/>
    <row r="13853" ht="20.100000000000001" customHeight="1"/>
    <row r="13854" ht="20.100000000000001" customHeight="1"/>
    <row r="13855" ht="20.100000000000001" customHeight="1"/>
    <row r="13856" ht="20.100000000000001" customHeight="1"/>
    <row r="13857" ht="20.100000000000001" customHeight="1"/>
    <row r="13858" ht="20.100000000000001" customHeight="1"/>
    <row r="13859" ht="20.100000000000001" customHeight="1"/>
    <row r="13860" ht="20.100000000000001" customHeight="1"/>
    <row r="13861" ht="20.100000000000001" customHeight="1"/>
    <row r="13862" ht="20.100000000000001" customHeight="1"/>
    <row r="13863" ht="20.100000000000001" customHeight="1"/>
    <row r="13864" ht="20.100000000000001" customHeight="1"/>
    <row r="13865" ht="20.100000000000001" customHeight="1"/>
    <row r="13866" ht="20.100000000000001" customHeight="1"/>
    <row r="13867" ht="20.100000000000001" customHeight="1"/>
    <row r="13868" ht="20.100000000000001" customHeight="1"/>
    <row r="13869" ht="20.100000000000001" customHeight="1"/>
    <row r="13870" ht="20.100000000000001" customHeight="1"/>
    <row r="13871" ht="20.100000000000001" customHeight="1"/>
    <row r="13872" ht="20.100000000000001" customHeight="1"/>
    <row r="13873" ht="20.100000000000001" customHeight="1"/>
    <row r="13874" ht="20.100000000000001" customHeight="1"/>
    <row r="13875" ht="20.100000000000001" customHeight="1"/>
    <row r="13876" ht="20.100000000000001" customHeight="1"/>
    <row r="13877" ht="20.100000000000001" customHeight="1"/>
    <row r="13878" ht="20.100000000000001" customHeight="1"/>
    <row r="13879" ht="20.100000000000001" customHeight="1"/>
    <row r="13880" ht="20.100000000000001" customHeight="1"/>
    <row r="13881" ht="20.100000000000001" customHeight="1"/>
    <row r="13882" ht="20.100000000000001" customHeight="1"/>
    <row r="13883" ht="20.100000000000001" customHeight="1"/>
    <row r="13884" ht="20.100000000000001" customHeight="1"/>
    <row r="13885" ht="20.100000000000001" customHeight="1"/>
    <row r="13886" ht="20.100000000000001" customHeight="1"/>
    <row r="13887" ht="20.100000000000001" customHeight="1"/>
    <row r="13888" ht="20.100000000000001" customHeight="1"/>
    <row r="13889" ht="20.100000000000001" customHeight="1"/>
    <row r="13890" ht="20.100000000000001" customHeight="1"/>
    <row r="13891" ht="20.100000000000001" customHeight="1"/>
    <row r="13892" ht="20.100000000000001" customHeight="1"/>
    <row r="13893" ht="20.100000000000001" customHeight="1"/>
    <row r="13894" ht="20.100000000000001" customHeight="1"/>
    <row r="13895" ht="20.100000000000001" customHeight="1"/>
    <row r="13896" ht="20.100000000000001" customHeight="1"/>
    <row r="13897" ht="20.100000000000001" customHeight="1"/>
    <row r="13898" ht="20.100000000000001" customHeight="1"/>
    <row r="13899" ht="20.100000000000001" customHeight="1"/>
    <row r="13900" ht="20.100000000000001" customHeight="1"/>
    <row r="13901" ht="20.100000000000001" customHeight="1"/>
    <row r="13902" ht="20.100000000000001" customHeight="1"/>
    <row r="13903" ht="20.100000000000001" customHeight="1"/>
    <row r="13904" ht="20.100000000000001" customHeight="1"/>
    <row r="13905" ht="20.100000000000001" customHeight="1"/>
    <row r="13906" ht="20.100000000000001" customHeight="1"/>
    <row r="13907" ht="20.100000000000001" customHeight="1"/>
    <row r="13908" ht="20.100000000000001" customHeight="1"/>
    <row r="13909" ht="20.100000000000001" customHeight="1"/>
    <row r="13910" ht="20.100000000000001" customHeight="1"/>
    <row r="13911" ht="20.100000000000001" customHeight="1"/>
    <row r="13912" ht="20.100000000000001" customHeight="1"/>
    <row r="13913" ht="20.100000000000001" customHeight="1"/>
    <row r="13914" ht="20.100000000000001" customHeight="1"/>
    <row r="13915" ht="20.100000000000001" customHeight="1"/>
    <row r="13916" ht="20.100000000000001" customHeight="1"/>
    <row r="13917" ht="20.100000000000001" customHeight="1"/>
    <row r="13918" ht="20.100000000000001" customHeight="1"/>
    <row r="13919" ht="20.100000000000001" customHeight="1"/>
    <row r="13920" ht="20.100000000000001" customHeight="1"/>
    <row r="13921" ht="20.100000000000001" customHeight="1"/>
    <row r="13922" ht="20.100000000000001" customHeight="1"/>
    <row r="13923" ht="20.100000000000001" customHeight="1"/>
    <row r="13924" ht="20.100000000000001" customHeight="1"/>
    <row r="13925" ht="20.100000000000001" customHeight="1"/>
    <row r="13926" ht="20.100000000000001" customHeight="1"/>
    <row r="13927" ht="20.100000000000001" customHeight="1"/>
    <row r="13928" ht="20.100000000000001" customHeight="1"/>
    <row r="13929" ht="20.100000000000001" customHeight="1"/>
    <row r="13930" ht="20.100000000000001" customHeight="1"/>
    <row r="13931" ht="20.100000000000001" customHeight="1"/>
    <row r="13932" ht="20.100000000000001" customHeight="1"/>
    <row r="13933" ht="20.100000000000001" customHeight="1"/>
    <row r="13934" ht="20.100000000000001" customHeight="1"/>
    <row r="13935" ht="20.100000000000001" customHeight="1"/>
    <row r="13936" ht="20.100000000000001" customHeight="1"/>
    <row r="13937" ht="20.100000000000001" customHeight="1"/>
    <row r="13938" ht="20.100000000000001" customHeight="1"/>
    <row r="13939" ht="20.100000000000001" customHeight="1"/>
    <row r="13940" ht="20.100000000000001" customHeight="1"/>
    <row r="13941" ht="20.100000000000001" customHeight="1"/>
    <row r="13942" ht="20.100000000000001" customHeight="1"/>
    <row r="13943" ht="20.100000000000001" customHeight="1"/>
    <row r="13944" ht="20.100000000000001" customHeight="1"/>
    <row r="13945" ht="20.100000000000001" customHeight="1"/>
    <row r="13946" ht="20.100000000000001" customHeight="1"/>
    <row r="13947" ht="20.100000000000001" customHeight="1"/>
    <row r="13948" ht="20.100000000000001" customHeight="1"/>
    <row r="13949" ht="20.100000000000001" customHeight="1"/>
    <row r="13950" ht="20.100000000000001" customHeight="1"/>
    <row r="13951" ht="20.100000000000001" customHeight="1"/>
    <row r="13952" ht="20.100000000000001" customHeight="1"/>
    <row r="13953" ht="20.100000000000001" customHeight="1"/>
    <row r="13954" ht="20.100000000000001" customHeight="1"/>
    <row r="13955" ht="20.100000000000001" customHeight="1"/>
    <row r="13956" ht="20.100000000000001" customHeight="1"/>
    <row r="13957" ht="20.100000000000001" customHeight="1"/>
    <row r="13958" ht="20.100000000000001" customHeight="1"/>
    <row r="13959" ht="20.100000000000001" customHeight="1"/>
    <row r="13960" ht="20.100000000000001" customHeight="1"/>
    <row r="13961" ht="20.100000000000001" customHeight="1"/>
    <row r="13962" ht="20.100000000000001" customHeight="1"/>
    <row r="13963" ht="20.100000000000001" customHeight="1"/>
    <row r="13964" ht="20.100000000000001" customHeight="1"/>
    <row r="13965" ht="20.100000000000001" customHeight="1"/>
    <row r="13966" ht="20.100000000000001" customHeight="1"/>
    <row r="13967" ht="20.100000000000001" customHeight="1"/>
    <row r="13968" ht="20.100000000000001" customHeight="1"/>
    <row r="13969" ht="20.100000000000001" customHeight="1"/>
    <row r="13970" ht="20.100000000000001" customHeight="1"/>
    <row r="13971" ht="20.100000000000001" customHeight="1"/>
    <row r="13972" ht="20.100000000000001" customHeight="1"/>
    <row r="13973" ht="20.100000000000001" customHeight="1"/>
    <row r="13974" ht="20.100000000000001" customHeight="1"/>
    <row r="13975" ht="20.100000000000001" customHeight="1"/>
    <row r="13976" ht="20.100000000000001" customHeight="1"/>
    <row r="13977" ht="20.100000000000001" customHeight="1"/>
    <row r="13978" ht="20.100000000000001" customHeight="1"/>
    <row r="13979" ht="20.100000000000001" customHeight="1"/>
    <row r="13980" ht="20.100000000000001" customHeight="1"/>
    <row r="13981" ht="20.100000000000001" customHeight="1"/>
    <row r="13982" ht="20.100000000000001" customHeight="1"/>
    <row r="13983" ht="20.100000000000001" customHeight="1"/>
    <row r="13984" ht="20.100000000000001" customHeight="1"/>
    <row r="13985" ht="20.100000000000001" customHeight="1"/>
    <row r="13986" ht="20.100000000000001" customHeight="1"/>
    <row r="13987" ht="20.100000000000001" customHeight="1"/>
    <row r="13988" ht="20.100000000000001" customHeight="1"/>
    <row r="13989" ht="20.100000000000001" customHeight="1"/>
    <row r="13990" ht="20.100000000000001" customHeight="1"/>
    <row r="13991" ht="20.100000000000001" customHeight="1"/>
    <row r="13992" ht="20.100000000000001" customHeight="1"/>
    <row r="13993" ht="20.100000000000001" customHeight="1"/>
    <row r="13994" ht="20.100000000000001" customHeight="1"/>
    <row r="13995" ht="20.100000000000001" customHeight="1"/>
    <row r="13996" ht="20.100000000000001" customHeight="1"/>
    <row r="13997" ht="20.100000000000001" customHeight="1"/>
    <row r="13998" ht="20.100000000000001" customHeight="1"/>
    <row r="13999" ht="20.100000000000001" customHeight="1"/>
    <row r="14000" ht="20.100000000000001" customHeight="1"/>
    <row r="14001" ht="20.100000000000001" customHeight="1"/>
    <row r="14002" ht="20.100000000000001" customHeight="1"/>
    <row r="14003" ht="20.100000000000001" customHeight="1"/>
    <row r="14004" ht="20.100000000000001" customHeight="1"/>
    <row r="14005" ht="20.100000000000001" customHeight="1"/>
    <row r="14006" ht="20.100000000000001" customHeight="1"/>
    <row r="14007" ht="20.100000000000001" customHeight="1"/>
    <row r="14008" ht="20.100000000000001" customHeight="1"/>
    <row r="14009" ht="20.100000000000001" customHeight="1"/>
    <row r="14010" ht="20.100000000000001" customHeight="1"/>
    <row r="14011" ht="20.100000000000001" customHeight="1"/>
    <row r="14012" ht="20.100000000000001" customHeight="1"/>
    <row r="14013" ht="20.100000000000001" customHeight="1"/>
    <row r="14014" ht="20.100000000000001" customHeight="1"/>
    <row r="14015" ht="20.100000000000001" customHeight="1"/>
    <row r="14016" ht="20.100000000000001" customHeight="1"/>
    <row r="14017" ht="20.100000000000001" customHeight="1"/>
    <row r="14018" ht="20.100000000000001" customHeight="1"/>
    <row r="14019" ht="20.100000000000001" customHeight="1"/>
    <row r="14020" ht="20.100000000000001" customHeight="1"/>
    <row r="14021" ht="20.100000000000001" customHeight="1"/>
    <row r="14022" ht="20.100000000000001" customHeight="1"/>
    <row r="14023" ht="20.100000000000001" customHeight="1"/>
    <row r="14024" ht="20.100000000000001" customHeight="1"/>
    <row r="14025" ht="20.100000000000001" customHeight="1"/>
    <row r="14026" ht="20.100000000000001" customHeight="1"/>
    <row r="14027" ht="20.100000000000001" customHeight="1"/>
    <row r="14028" ht="20.100000000000001" customHeight="1"/>
    <row r="14029" ht="20.100000000000001" customHeight="1"/>
    <row r="14030" ht="20.100000000000001" customHeight="1"/>
    <row r="14031" ht="20.100000000000001" customHeight="1"/>
    <row r="14032" ht="20.100000000000001" customHeight="1"/>
    <row r="14033" ht="20.100000000000001" customHeight="1"/>
    <row r="14034" ht="20.100000000000001" customHeight="1"/>
    <row r="14035" ht="20.100000000000001" customHeight="1"/>
    <row r="14036" ht="20.100000000000001" customHeight="1"/>
    <row r="14037" ht="20.100000000000001" customHeight="1"/>
    <row r="14038" ht="20.100000000000001" customHeight="1"/>
    <row r="14039" ht="20.100000000000001" customHeight="1"/>
    <row r="14040" ht="20.100000000000001" customHeight="1"/>
    <row r="14041" ht="20.100000000000001" customHeight="1"/>
    <row r="14042" ht="20.100000000000001" customHeight="1"/>
    <row r="14043" ht="20.100000000000001" customHeight="1"/>
    <row r="14044" ht="20.100000000000001" customHeight="1"/>
    <row r="14045" ht="20.100000000000001" customHeight="1"/>
    <row r="14046" ht="20.100000000000001" customHeight="1"/>
    <row r="14047" ht="20.100000000000001" customHeight="1"/>
    <row r="14048" ht="20.100000000000001" customHeight="1"/>
    <row r="14049" ht="20.100000000000001" customHeight="1"/>
    <row r="14050" ht="20.100000000000001" customHeight="1"/>
    <row r="14051" ht="20.100000000000001" customHeight="1"/>
    <row r="14052" ht="20.100000000000001" customHeight="1"/>
    <row r="14053" ht="20.100000000000001" customHeight="1"/>
    <row r="14054" ht="20.100000000000001" customHeight="1"/>
    <row r="14055" ht="20.100000000000001" customHeight="1"/>
    <row r="14056" ht="20.100000000000001" customHeight="1"/>
    <row r="14057" ht="20.100000000000001" customHeight="1"/>
    <row r="14058" ht="20.100000000000001" customHeight="1"/>
    <row r="14059" ht="20.100000000000001" customHeight="1"/>
    <row r="14060" ht="20.100000000000001" customHeight="1"/>
    <row r="14061" ht="20.100000000000001" customHeight="1"/>
    <row r="14062" ht="20.100000000000001" customHeight="1"/>
    <row r="14063" ht="20.100000000000001" customHeight="1"/>
    <row r="14064" ht="20.100000000000001" customHeight="1"/>
    <row r="14065" ht="20.100000000000001" customHeight="1"/>
    <row r="14066" ht="20.100000000000001" customHeight="1"/>
    <row r="14067" ht="20.100000000000001" customHeight="1"/>
    <row r="14068" ht="20.100000000000001" customHeight="1"/>
    <row r="14069" ht="20.100000000000001" customHeight="1"/>
    <row r="14070" ht="20.100000000000001" customHeight="1"/>
    <row r="14071" ht="20.100000000000001" customHeight="1"/>
    <row r="14072" ht="20.100000000000001" customHeight="1"/>
    <row r="14073" ht="20.100000000000001" customHeight="1"/>
    <row r="14074" ht="20.100000000000001" customHeight="1"/>
    <row r="14075" ht="20.100000000000001" customHeight="1"/>
    <row r="14076" ht="20.100000000000001" customHeight="1"/>
    <row r="14077" ht="20.100000000000001" customHeight="1"/>
    <row r="14078" ht="20.100000000000001" customHeight="1"/>
    <row r="14079" ht="20.100000000000001" customHeight="1"/>
    <row r="14080" ht="20.100000000000001" customHeight="1"/>
    <row r="14081" ht="20.100000000000001" customHeight="1"/>
    <row r="14082" ht="20.100000000000001" customHeight="1"/>
    <row r="14083" ht="20.100000000000001" customHeight="1"/>
    <row r="14084" ht="20.100000000000001" customHeight="1"/>
    <row r="14085" ht="20.100000000000001" customHeight="1"/>
    <row r="14086" ht="20.100000000000001" customHeight="1"/>
    <row r="14087" ht="20.100000000000001" customHeight="1"/>
    <row r="14088" ht="20.100000000000001" customHeight="1"/>
    <row r="14089" ht="20.100000000000001" customHeight="1"/>
    <row r="14090" ht="20.100000000000001" customHeight="1"/>
    <row r="14091" ht="20.100000000000001" customHeight="1"/>
    <row r="14092" ht="20.100000000000001" customHeight="1"/>
    <row r="14093" ht="20.100000000000001" customHeight="1"/>
    <row r="14094" ht="20.100000000000001" customHeight="1"/>
    <row r="14095" ht="20.100000000000001" customHeight="1"/>
    <row r="14096" ht="20.100000000000001" customHeight="1"/>
    <row r="14097" ht="20.100000000000001" customHeight="1"/>
    <row r="14098" ht="20.100000000000001" customHeight="1"/>
    <row r="14099" ht="20.100000000000001" customHeight="1"/>
    <row r="14100" ht="20.100000000000001" customHeight="1"/>
    <row r="14101" ht="20.100000000000001" customHeight="1"/>
    <row r="14102" ht="20.100000000000001" customHeight="1"/>
    <row r="14103" ht="20.100000000000001" customHeight="1"/>
    <row r="14104" ht="20.100000000000001" customHeight="1"/>
    <row r="14105" ht="20.100000000000001" customHeight="1"/>
    <row r="14106" ht="20.100000000000001" customHeight="1"/>
    <row r="14107" ht="20.100000000000001" customHeight="1"/>
    <row r="14108" ht="20.100000000000001" customHeight="1"/>
    <row r="14109" ht="20.100000000000001" customHeight="1"/>
    <row r="14110" ht="20.100000000000001" customHeight="1"/>
    <row r="14111" ht="20.100000000000001" customHeight="1"/>
    <row r="14112" ht="20.100000000000001" customHeight="1"/>
    <row r="14113" ht="20.100000000000001" customHeight="1"/>
    <row r="14114" ht="20.100000000000001" customHeight="1"/>
    <row r="14115" ht="20.100000000000001" customHeight="1"/>
    <row r="14116" ht="20.100000000000001" customHeight="1"/>
    <row r="14117" ht="20.100000000000001" customHeight="1"/>
    <row r="14118" ht="20.100000000000001" customHeight="1"/>
    <row r="14119" ht="20.100000000000001" customHeight="1"/>
    <row r="14120" ht="20.100000000000001" customHeight="1"/>
    <row r="14121" ht="20.100000000000001" customHeight="1"/>
    <row r="14122" ht="20.100000000000001" customHeight="1"/>
    <row r="14123" ht="20.100000000000001" customHeight="1"/>
    <row r="14124" ht="20.100000000000001" customHeight="1"/>
    <row r="14125" ht="20.100000000000001" customHeight="1"/>
    <row r="14126" ht="20.100000000000001" customHeight="1"/>
    <row r="14127" ht="20.100000000000001" customHeight="1"/>
    <row r="14128" ht="20.100000000000001" customHeight="1"/>
    <row r="14129" ht="20.100000000000001" customHeight="1"/>
    <row r="14130" ht="20.100000000000001" customHeight="1"/>
    <row r="14131" ht="20.100000000000001" customHeight="1"/>
    <row r="14132" ht="20.100000000000001" customHeight="1"/>
    <row r="14133" ht="20.100000000000001" customHeight="1"/>
    <row r="14134" ht="20.100000000000001" customHeight="1"/>
    <row r="14135" ht="20.100000000000001" customHeight="1"/>
    <row r="14136" ht="20.100000000000001" customHeight="1"/>
    <row r="14137" ht="20.100000000000001" customHeight="1"/>
    <row r="14138" ht="20.100000000000001" customHeight="1"/>
    <row r="14139" ht="20.100000000000001" customHeight="1"/>
    <row r="14140" ht="20.100000000000001" customHeight="1"/>
    <row r="14141" ht="20.100000000000001" customHeight="1"/>
    <row r="14142" ht="20.100000000000001" customHeight="1"/>
    <row r="14143" ht="20.100000000000001" customHeight="1"/>
    <row r="14144" ht="20.100000000000001" customHeight="1"/>
    <row r="14145" ht="20.100000000000001" customHeight="1"/>
    <row r="14146" ht="20.100000000000001" customHeight="1"/>
    <row r="14147" ht="20.100000000000001" customHeight="1"/>
    <row r="14148" ht="20.100000000000001" customHeight="1"/>
    <row r="14149" ht="20.100000000000001" customHeight="1"/>
    <row r="14150" ht="20.100000000000001" customHeight="1"/>
    <row r="14151" ht="20.100000000000001" customHeight="1"/>
    <row r="14152" ht="20.100000000000001" customHeight="1"/>
    <row r="14153" ht="20.100000000000001" customHeight="1"/>
    <row r="14154" ht="20.100000000000001" customHeight="1"/>
    <row r="14155" ht="20.100000000000001" customHeight="1"/>
    <row r="14156" ht="20.100000000000001" customHeight="1"/>
    <row r="14157" ht="20.100000000000001" customHeight="1"/>
    <row r="14158" ht="20.100000000000001" customHeight="1"/>
    <row r="14159" ht="20.100000000000001" customHeight="1"/>
    <row r="14160" ht="20.100000000000001" customHeight="1"/>
    <row r="14161" ht="20.100000000000001" customHeight="1"/>
    <row r="14162" ht="20.100000000000001" customHeight="1"/>
    <row r="14163" ht="20.100000000000001" customHeight="1"/>
    <row r="14164" ht="20.100000000000001" customHeight="1"/>
    <row r="14165" ht="20.100000000000001" customHeight="1"/>
    <row r="14166" ht="20.100000000000001" customHeight="1"/>
    <row r="14167" ht="20.100000000000001" customHeight="1"/>
    <row r="14168" ht="20.100000000000001" customHeight="1"/>
    <row r="14169" ht="20.100000000000001" customHeight="1"/>
    <row r="14170" ht="20.100000000000001" customHeight="1"/>
    <row r="14171" ht="20.100000000000001" customHeight="1"/>
    <row r="14172" ht="20.100000000000001" customHeight="1"/>
    <row r="14173" ht="20.100000000000001" customHeight="1"/>
    <row r="14174" ht="20.100000000000001" customHeight="1"/>
    <row r="14175" ht="20.100000000000001" customHeight="1"/>
    <row r="14176" ht="20.100000000000001" customHeight="1"/>
    <row r="14177" ht="20.100000000000001" customHeight="1"/>
    <row r="14178" ht="20.100000000000001" customHeight="1"/>
    <row r="14179" ht="20.100000000000001" customHeight="1"/>
    <row r="14180" ht="20.100000000000001" customHeight="1"/>
    <row r="14181" ht="20.100000000000001" customHeight="1"/>
    <row r="14182" ht="20.100000000000001" customHeight="1"/>
    <row r="14183" ht="20.100000000000001" customHeight="1"/>
    <row r="14184" ht="20.100000000000001" customHeight="1"/>
    <row r="14185" ht="20.100000000000001" customHeight="1"/>
    <row r="14186" ht="20.100000000000001" customHeight="1"/>
    <row r="14187" ht="20.100000000000001" customHeight="1"/>
    <row r="14188" ht="20.100000000000001" customHeight="1"/>
    <row r="14189" ht="20.100000000000001" customHeight="1"/>
    <row r="14190" ht="20.100000000000001" customHeight="1"/>
    <row r="14191" ht="20.100000000000001" customHeight="1"/>
    <row r="14192" ht="20.100000000000001" customHeight="1"/>
    <row r="14193" ht="20.100000000000001" customHeight="1"/>
    <row r="14194" ht="20.100000000000001" customHeight="1"/>
    <row r="14195" ht="20.100000000000001" customHeight="1"/>
    <row r="14196" ht="20.100000000000001" customHeight="1"/>
    <row r="14197" ht="20.100000000000001" customHeight="1"/>
    <row r="14198" ht="20.100000000000001" customHeight="1"/>
    <row r="14199" ht="20.100000000000001" customHeight="1"/>
    <row r="14200" ht="20.100000000000001" customHeight="1"/>
    <row r="14201" ht="20.100000000000001" customHeight="1"/>
    <row r="14202" ht="20.100000000000001" customHeight="1"/>
    <row r="14203" ht="20.100000000000001" customHeight="1"/>
    <row r="14204" ht="20.100000000000001" customHeight="1"/>
    <row r="14205" ht="20.100000000000001" customHeight="1"/>
    <row r="14206" ht="20.100000000000001" customHeight="1"/>
    <row r="14207" ht="20.100000000000001" customHeight="1"/>
    <row r="14208" ht="20.100000000000001" customHeight="1"/>
    <row r="14209" ht="20.100000000000001" customHeight="1"/>
    <row r="14210" ht="20.100000000000001" customHeight="1"/>
    <row r="14211" ht="20.100000000000001" customHeight="1"/>
    <row r="14212" ht="20.100000000000001" customHeight="1"/>
    <row r="14213" ht="20.100000000000001" customHeight="1"/>
    <row r="14214" ht="20.100000000000001" customHeight="1"/>
    <row r="14215" ht="20.100000000000001" customHeight="1"/>
    <row r="14216" ht="20.100000000000001" customHeight="1"/>
    <row r="14217" ht="20.100000000000001" customHeight="1"/>
    <row r="14218" ht="20.100000000000001" customHeight="1"/>
    <row r="14219" ht="20.100000000000001" customHeight="1"/>
    <row r="14220" ht="20.100000000000001" customHeight="1"/>
    <row r="14221" ht="20.100000000000001" customHeight="1"/>
    <row r="14222" ht="20.100000000000001" customHeight="1"/>
    <row r="14223" ht="20.100000000000001" customHeight="1"/>
    <row r="14224" ht="20.100000000000001" customHeight="1"/>
    <row r="14225" ht="20.100000000000001" customHeight="1"/>
    <row r="14226" ht="20.100000000000001" customHeight="1"/>
    <row r="14227" ht="20.100000000000001" customHeight="1"/>
    <row r="14228" ht="20.100000000000001" customHeight="1"/>
    <row r="14229" ht="20.100000000000001" customHeight="1"/>
    <row r="14230" ht="20.100000000000001" customHeight="1"/>
    <row r="14231" ht="20.100000000000001" customHeight="1"/>
    <row r="14232" ht="20.100000000000001" customHeight="1"/>
    <row r="14233" ht="20.100000000000001" customHeight="1"/>
    <row r="14234" ht="20.100000000000001" customHeight="1"/>
    <row r="14235" ht="20.100000000000001" customHeight="1"/>
    <row r="14236" ht="20.100000000000001" customHeight="1"/>
    <row r="14237" ht="20.100000000000001" customHeight="1"/>
    <row r="14238" ht="20.100000000000001" customHeight="1"/>
    <row r="14239" ht="20.100000000000001" customHeight="1"/>
    <row r="14240" ht="20.100000000000001" customHeight="1"/>
    <row r="14241" ht="20.100000000000001" customHeight="1"/>
    <row r="14242" ht="20.100000000000001" customHeight="1"/>
    <row r="14243" ht="20.100000000000001" customHeight="1"/>
    <row r="14244" ht="20.100000000000001" customHeight="1"/>
    <row r="14245" ht="20.100000000000001" customHeight="1"/>
    <row r="14246" ht="20.100000000000001" customHeight="1"/>
    <row r="14247" ht="20.100000000000001" customHeight="1"/>
    <row r="14248" ht="20.100000000000001" customHeight="1"/>
    <row r="14249" ht="20.100000000000001" customHeight="1"/>
    <row r="14250" ht="20.100000000000001" customHeight="1"/>
    <row r="14251" ht="20.100000000000001" customHeight="1"/>
    <row r="14252" ht="20.100000000000001" customHeight="1"/>
    <row r="14253" ht="20.100000000000001" customHeight="1"/>
    <row r="14254" ht="20.100000000000001" customHeight="1"/>
    <row r="14255" ht="20.100000000000001" customHeight="1"/>
    <row r="14256" ht="20.100000000000001" customHeight="1"/>
    <row r="14257" ht="20.100000000000001" customHeight="1"/>
    <row r="14258" ht="20.100000000000001" customHeight="1"/>
    <row r="14259" ht="20.100000000000001" customHeight="1"/>
    <row r="14260" ht="20.100000000000001" customHeight="1"/>
    <row r="14261" ht="20.100000000000001" customHeight="1"/>
    <row r="14262" ht="20.100000000000001" customHeight="1"/>
    <row r="14263" ht="20.100000000000001" customHeight="1"/>
    <row r="14264" ht="20.100000000000001" customHeight="1"/>
    <row r="14265" ht="20.100000000000001" customHeight="1"/>
    <row r="14266" ht="20.100000000000001" customHeight="1"/>
    <row r="14267" ht="20.100000000000001" customHeight="1"/>
    <row r="14268" ht="20.100000000000001" customHeight="1"/>
    <row r="14269" ht="20.100000000000001" customHeight="1"/>
    <row r="14270" ht="20.100000000000001" customHeight="1"/>
    <row r="14271" ht="20.100000000000001" customHeight="1"/>
    <row r="14272" ht="20.100000000000001" customHeight="1"/>
    <row r="14273" ht="20.100000000000001" customHeight="1"/>
    <row r="14274" ht="20.100000000000001" customHeight="1"/>
    <row r="14275" ht="20.100000000000001" customHeight="1"/>
    <row r="14276" ht="20.100000000000001" customHeight="1"/>
    <row r="14277" ht="20.100000000000001" customHeight="1"/>
    <row r="14278" ht="20.100000000000001" customHeight="1"/>
    <row r="14279" ht="20.100000000000001" customHeight="1"/>
    <row r="14280" ht="20.100000000000001" customHeight="1"/>
    <row r="14281" ht="20.100000000000001" customHeight="1"/>
    <row r="14282" ht="20.100000000000001" customHeight="1"/>
    <row r="14283" ht="20.100000000000001" customHeight="1"/>
    <row r="14284" ht="20.100000000000001" customHeight="1"/>
    <row r="14285" ht="20.100000000000001" customHeight="1"/>
    <row r="14286" ht="20.100000000000001" customHeight="1"/>
    <row r="14287" ht="20.100000000000001" customHeight="1"/>
    <row r="14288" ht="20.100000000000001" customHeight="1"/>
    <row r="14289" ht="20.100000000000001" customHeight="1"/>
    <row r="14290" ht="20.100000000000001" customHeight="1"/>
    <row r="14291" ht="20.100000000000001" customHeight="1"/>
    <row r="14292" ht="20.100000000000001" customHeight="1"/>
    <row r="14293" ht="20.100000000000001" customHeight="1"/>
    <row r="14294" ht="20.100000000000001" customHeight="1"/>
    <row r="14295" ht="20.100000000000001" customHeight="1"/>
    <row r="14296" ht="20.100000000000001" customHeight="1"/>
    <row r="14297" ht="20.100000000000001" customHeight="1"/>
    <row r="14298" ht="20.100000000000001" customHeight="1"/>
    <row r="14299" ht="20.100000000000001" customHeight="1"/>
    <row r="14300" ht="20.100000000000001" customHeight="1"/>
    <row r="14301" ht="20.100000000000001" customHeight="1"/>
    <row r="14302" ht="20.100000000000001" customHeight="1"/>
    <row r="14303" ht="20.100000000000001" customHeight="1"/>
    <row r="14304" ht="20.100000000000001" customHeight="1"/>
    <row r="14305" ht="20.100000000000001" customHeight="1"/>
    <row r="14306" ht="20.100000000000001" customHeight="1"/>
    <row r="14307" ht="20.100000000000001" customHeight="1"/>
    <row r="14308" ht="20.100000000000001" customHeight="1"/>
    <row r="14309" ht="20.100000000000001" customHeight="1"/>
    <row r="14310" ht="20.100000000000001" customHeight="1"/>
    <row r="14311" ht="20.100000000000001" customHeight="1"/>
    <row r="14312" ht="20.100000000000001" customHeight="1"/>
    <row r="14313" ht="20.100000000000001" customHeight="1"/>
    <row r="14314" ht="20.100000000000001" customHeight="1"/>
    <row r="14315" ht="20.100000000000001" customHeight="1"/>
    <row r="14316" ht="20.100000000000001" customHeight="1"/>
    <row r="14317" ht="20.100000000000001" customHeight="1"/>
    <row r="14318" ht="20.100000000000001" customHeight="1"/>
    <row r="14319" ht="20.100000000000001" customHeight="1"/>
    <row r="14320" ht="20.100000000000001" customHeight="1"/>
    <row r="14321" ht="20.100000000000001" customHeight="1"/>
    <row r="14322" ht="20.100000000000001" customHeight="1"/>
    <row r="14323" ht="20.100000000000001" customHeight="1"/>
    <row r="14324" ht="20.100000000000001" customHeight="1"/>
    <row r="14325" ht="20.100000000000001" customHeight="1"/>
    <row r="14326" ht="20.100000000000001" customHeight="1"/>
    <row r="14327" ht="20.100000000000001" customHeight="1"/>
    <row r="14328" ht="20.100000000000001" customHeight="1"/>
    <row r="14329" ht="20.100000000000001" customHeight="1"/>
    <row r="14330" ht="20.100000000000001" customHeight="1"/>
    <row r="14331" ht="20.100000000000001" customHeight="1"/>
    <row r="14332" ht="20.100000000000001" customHeight="1"/>
    <row r="14333" ht="20.100000000000001" customHeight="1"/>
    <row r="14334" ht="20.100000000000001" customHeight="1"/>
    <row r="14335" ht="20.100000000000001" customHeight="1"/>
    <row r="14336" ht="20.100000000000001" customHeight="1"/>
    <row r="14337" ht="20.100000000000001" customHeight="1"/>
    <row r="14338" ht="20.100000000000001" customHeight="1"/>
    <row r="14339" ht="20.100000000000001" customHeight="1"/>
    <row r="14340" ht="20.100000000000001" customHeight="1"/>
    <row r="14341" ht="20.100000000000001" customHeight="1"/>
    <row r="14342" ht="20.100000000000001" customHeight="1"/>
    <row r="14343" ht="20.100000000000001" customHeight="1"/>
    <row r="14344" ht="20.100000000000001" customHeight="1"/>
    <row r="14345" ht="20.100000000000001" customHeight="1"/>
    <row r="14346" ht="20.100000000000001" customHeight="1"/>
    <row r="14347" ht="20.100000000000001" customHeight="1"/>
    <row r="14348" ht="20.100000000000001" customHeight="1"/>
    <row r="14349" ht="20.100000000000001" customHeight="1"/>
    <row r="14350" ht="20.100000000000001" customHeight="1"/>
    <row r="14351" ht="20.100000000000001" customHeight="1"/>
    <row r="14352" ht="20.100000000000001" customHeight="1"/>
    <row r="14353" ht="20.100000000000001" customHeight="1"/>
    <row r="14354" ht="20.100000000000001" customHeight="1"/>
    <row r="14355" ht="20.100000000000001" customHeight="1"/>
    <row r="14356" ht="20.100000000000001" customHeight="1"/>
    <row r="14357" ht="20.100000000000001" customHeight="1"/>
    <row r="14358" ht="20.100000000000001" customHeight="1"/>
    <row r="14359" ht="20.100000000000001" customHeight="1"/>
    <row r="14360" ht="20.100000000000001" customHeight="1"/>
    <row r="14361" ht="20.100000000000001" customHeight="1"/>
    <row r="14362" ht="20.100000000000001" customHeight="1"/>
    <row r="14363" ht="20.100000000000001" customHeight="1"/>
    <row r="14364" ht="20.100000000000001" customHeight="1"/>
    <row r="14365" ht="20.100000000000001" customHeight="1"/>
    <row r="14366" ht="20.100000000000001" customHeight="1"/>
    <row r="14367" ht="20.100000000000001" customHeight="1"/>
    <row r="14368" ht="20.100000000000001" customHeight="1"/>
    <row r="14369" ht="20.100000000000001" customHeight="1"/>
    <row r="14370" ht="20.100000000000001" customHeight="1"/>
    <row r="14371" ht="20.100000000000001" customHeight="1"/>
    <row r="14372" ht="20.100000000000001" customHeight="1"/>
    <row r="14373" ht="20.100000000000001" customHeight="1"/>
    <row r="14374" ht="20.100000000000001" customHeight="1"/>
    <row r="14375" ht="20.100000000000001" customHeight="1"/>
    <row r="14376" ht="20.100000000000001" customHeight="1"/>
    <row r="14377" ht="20.100000000000001" customHeight="1"/>
    <row r="14378" ht="20.100000000000001" customHeight="1"/>
    <row r="14379" ht="20.100000000000001" customHeight="1"/>
    <row r="14380" ht="20.100000000000001" customHeight="1"/>
    <row r="14381" ht="20.100000000000001" customHeight="1"/>
    <row r="14382" ht="20.100000000000001" customHeight="1"/>
    <row r="14383" ht="20.100000000000001" customHeight="1"/>
    <row r="14384" ht="20.100000000000001" customHeight="1"/>
    <row r="14385" ht="20.100000000000001" customHeight="1"/>
    <row r="14386" ht="20.100000000000001" customHeight="1"/>
    <row r="14387" ht="20.100000000000001" customHeight="1"/>
    <row r="14388" ht="20.100000000000001" customHeight="1"/>
    <row r="14389" ht="20.100000000000001" customHeight="1"/>
    <row r="14390" ht="20.100000000000001" customHeight="1"/>
    <row r="14391" ht="20.100000000000001" customHeight="1"/>
    <row r="14392" ht="20.100000000000001" customHeight="1"/>
    <row r="14393" ht="20.100000000000001" customHeight="1"/>
    <row r="14394" ht="20.100000000000001" customHeight="1"/>
    <row r="14395" ht="20.100000000000001" customHeight="1"/>
    <row r="14396" ht="20.100000000000001" customHeight="1"/>
    <row r="14397" ht="20.100000000000001" customHeight="1"/>
    <row r="14398" ht="20.100000000000001" customHeight="1"/>
    <row r="14399" ht="20.100000000000001" customHeight="1"/>
    <row r="14400" ht="20.100000000000001" customHeight="1"/>
    <row r="14401" ht="20.100000000000001" customHeight="1"/>
    <row r="14402" ht="20.100000000000001" customHeight="1"/>
    <row r="14403" ht="20.100000000000001" customHeight="1"/>
    <row r="14404" ht="20.100000000000001" customHeight="1"/>
    <row r="14405" ht="20.100000000000001" customHeight="1"/>
    <row r="14406" ht="20.100000000000001" customHeight="1"/>
    <row r="14407" ht="20.100000000000001" customHeight="1"/>
    <row r="14408" ht="20.100000000000001" customHeight="1"/>
    <row r="14409" ht="20.100000000000001" customHeight="1"/>
    <row r="14410" ht="20.100000000000001" customHeight="1"/>
    <row r="14411" ht="20.100000000000001" customHeight="1"/>
    <row r="14412" ht="20.100000000000001" customHeight="1"/>
    <row r="14413" ht="20.100000000000001" customHeight="1"/>
    <row r="14414" ht="20.100000000000001" customHeight="1"/>
    <row r="14415" ht="20.100000000000001" customHeight="1"/>
    <row r="14416" ht="20.100000000000001" customHeight="1"/>
    <row r="14417" ht="20.100000000000001" customHeight="1"/>
    <row r="14418" ht="20.100000000000001" customHeight="1"/>
    <row r="14419" ht="20.100000000000001" customHeight="1"/>
    <row r="14420" ht="20.100000000000001" customHeight="1"/>
    <row r="14421" ht="20.100000000000001" customHeight="1"/>
    <row r="14422" ht="20.100000000000001" customHeight="1"/>
    <row r="14423" ht="20.100000000000001" customHeight="1"/>
    <row r="14424" ht="20.100000000000001" customHeight="1"/>
    <row r="14425" ht="20.100000000000001" customHeight="1"/>
    <row r="14426" ht="20.100000000000001" customHeight="1"/>
    <row r="14427" ht="20.100000000000001" customHeight="1"/>
    <row r="14428" ht="20.100000000000001" customHeight="1"/>
    <row r="14429" ht="20.100000000000001" customHeight="1"/>
    <row r="14430" ht="20.100000000000001" customHeight="1"/>
    <row r="14431" ht="20.100000000000001" customHeight="1"/>
    <row r="14432" ht="20.100000000000001" customHeight="1"/>
    <row r="14433" ht="20.100000000000001" customHeight="1"/>
    <row r="14434" ht="20.100000000000001" customHeight="1"/>
    <row r="14435" ht="20.100000000000001" customHeight="1"/>
    <row r="14436" ht="20.100000000000001" customHeight="1"/>
    <row r="14437" ht="20.100000000000001" customHeight="1"/>
    <row r="14438" ht="20.100000000000001" customHeight="1"/>
    <row r="14439" ht="20.100000000000001" customHeight="1"/>
    <row r="14440" ht="20.100000000000001" customHeight="1"/>
    <row r="14441" ht="20.100000000000001" customHeight="1"/>
    <row r="14442" ht="20.100000000000001" customHeight="1"/>
    <row r="14443" ht="20.100000000000001" customHeight="1"/>
    <row r="14444" ht="20.100000000000001" customHeight="1"/>
    <row r="14445" ht="20.100000000000001" customHeight="1"/>
    <row r="14446" ht="20.100000000000001" customHeight="1"/>
    <row r="14447" ht="20.100000000000001" customHeight="1"/>
    <row r="14448" ht="20.100000000000001" customHeight="1"/>
    <row r="14449" ht="20.100000000000001" customHeight="1"/>
    <row r="14450" ht="20.100000000000001" customHeight="1"/>
    <row r="14451" ht="20.100000000000001" customHeight="1"/>
    <row r="14452" ht="20.100000000000001" customHeight="1"/>
    <row r="14453" ht="20.100000000000001" customHeight="1"/>
    <row r="14454" ht="20.100000000000001" customHeight="1"/>
    <row r="14455" ht="20.100000000000001" customHeight="1"/>
    <row r="14456" ht="20.100000000000001" customHeight="1"/>
    <row r="14457" ht="20.100000000000001" customHeight="1"/>
    <row r="14458" ht="20.100000000000001" customHeight="1"/>
    <row r="14459" ht="20.100000000000001" customHeight="1"/>
    <row r="14460" ht="20.100000000000001" customHeight="1"/>
    <row r="14461" ht="20.100000000000001" customHeight="1"/>
    <row r="14462" ht="20.100000000000001" customHeight="1"/>
    <row r="14463" ht="20.100000000000001" customHeight="1"/>
    <row r="14464" ht="20.100000000000001" customHeight="1"/>
    <row r="14465" ht="20.100000000000001" customHeight="1"/>
    <row r="14466" ht="20.100000000000001" customHeight="1"/>
    <row r="14467" ht="20.100000000000001" customHeight="1"/>
    <row r="14468" ht="20.100000000000001" customHeight="1"/>
    <row r="14469" ht="20.100000000000001" customHeight="1"/>
    <row r="14470" ht="20.100000000000001" customHeight="1"/>
    <row r="14471" ht="20.100000000000001" customHeight="1"/>
    <row r="14472" ht="20.100000000000001" customHeight="1"/>
    <row r="14473" ht="20.100000000000001" customHeight="1"/>
    <row r="14474" ht="20.100000000000001" customHeight="1"/>
    <row r="14475" ht="20.100000000000001" customHeight="1"/>
    <row r="14476" ht="20.100000000000001" customHeight="1"/>
    <row r="14477" ht="20.100000000000001" customHeight="1"/>
    <row r="14478" ht="20.100000000000001" customHeight="1"/>
    <row r="14479" ht="20.100000000000001" customHeight="1"/>
    <row r="14480" ht="20.100000000000001" customHeight="1"/>
    <row r="14481" ht="20.100000000000001" customHeight="1"/>
    <row r="14482" ht="20.100000000000001" customHeight="1"/>
    <row r="14483" ht="20.100000000000001" customHeight="1"/>
    <row r="14484" ht="20.100000000000001" customHeight="1"/>
    <row r="14485" ht="20.100000000000001" customHeight="1"/>
    <row r="14486" ht="20.100000000000001" customHeight="1"/>
    <row r="14487" ht="20.100000000000001" customHeight="1"/>
    <row r="14488" ht="20.100000000000001" customHeight="1"/>
    <row r="14489" ht="20.100000000000001" customHeight="1"/>
    <row r="14490" ht="20.100000000000001" customHeight="1"/>
    <row r="14491" ht="20.100000000000001" customHeight="1"/>
    <row r="14492" ht="20.100000000000001" customHeight="1"/>
    <row r="14493" ht="20.100000000000001" customHeight="1"/>
    <row r="14494" ht="20.100000000000001" customHeight="1"/>
    <row r="14495" ht="20.100000000000001" customHeight="1"/>
    <row r="14496" ht="20.100000000000001" customHeight="1"/>
    <row r="14497" ht="20.100000000000001" customHeight="1"/>
    <row r="14498" ht="20.100000000000001" customHeight="1"/>
    <row r="14499" ht="20.100000000000001" customHeight="1"/>
    <row r="14500" ht="20.100000000000001" customHeight="1"/>
    <row r="14501" ht="20.100000000000001" customHeight="1"/>
    <row r="14502" ht="20.100000000000001" customHeight="1"/>
    <row r="14503" ht="20.100000000000001" customHeight="1"/>
    <row r="14504" ht="20.100000000000001" customHeight="1"/>
    <row r="14505" ht="20.100000000000001" customHeight="1"/>
    <row r="14506" ht="20.100000000000001" customHeight="1"/>
    <row r="14507" ht="20.100000000000001" customHeight="1"/>
    <row r="14508" ht="20.100000000000001" customHeight="1"/>
    <row r="14509" ht="20.100000000000001" customHeight="1"/>
    <row r="14510" ht="20.100000000000001" customHeight="1"/>
    <row r="14511" ht="20.100000000000001" customHeight="1"/>
    <row r="14512" ht="20.100000000000001" customHeight="1"/>
    <row r="14513" ht="20.100000000000001" customHeight="1"/>
    <row r="14514" ht="20.100000000000001" customHeight="1"/>
    <row r="14515" ht="20.100000000000001" customHeight="1"/>
    <row r="14516" ht="20.100000000000001" customHeight="1"/>
    <row r="14517" ht="20.100000000000001" customHeight="1"/>
    <row r="14518" ht="20.100000000000001" customHeight="1"/>
    <row r="14519" ht="20.100000000000001" customHeight="1"/>
    <row r="14520" ht="20.100000000000001" customHeight="1"/>
    <row r="14521" ht="20.100000000000001" customHeight="1"/>
    <row r="14522" ht="20.100000000000001" customHeight="1"/>
    <row r="14523" ht="20.100000000000001" customHeight="1"/>
    <row r="14524" ht="20.100000000000001" customHeight="1"/>
    <row r="14525" ht="20.100000000000001" customHeight="1"/>
    <row r="14526" ht="20.100000000000001" customHeight="1"/>
    <row r="14527" ht="20.100000000000001" customHeight="1"/>
    <row r="14528" ht="20.100000000000001" customHeight="1"/>
    <row r="14529" ht="20.100000000000001" customHeight="1"/>
    <row r="14530" ht="20.100000000000001" customHeight="1"/>
    <row r="14531" ht="20.100000000000001" customHeight="1"/>
    <row r="14532" ht="20.100000000000001" customHeight="1"/>
    <row r="14533" ht="20.100000000000001" customHeight="1"/>
    <row r="14534" ht="20.100000000000001" customHeight="1"/>
    <row r="14535" ht="20.100000000000001" customHeight="1"/>
    <row r="14536" ht="20.100000000000001" customHeight="1"/>
    <row r="14537" ht="20.100000000000001" customHeight="1"/>
    <row r="14538" ht="20.100000000000001" customHeight="1"/>
    <row r="14539" ht="20.100000000000001" customHeight="1"/>
    <row r="14540" ht="20.100000000000001" customHeight="1"/>
    <row r="14541" ht="20.100000000000001" customHeight="1"/>
    <row r="14542" ht="20.100000000000001" customHeight="1"/>
    <row r="14543" ht="20.100000000000001" customHeight="1"/>
    <row r="14544" ht="20.100000000000001" customHeight="1"/>
    <row r="14545" ht="20.100000000000001" customHeight="1"/>
    <row r="14546" ht="20.100000000000001" customHeight="1"/>
    <row r="14547" ht="20.100000000000001" customHeight="1"/>
    <row r="14548" ht="20.100000000000001" customHeight="1"/>
    <row r="14549" ht="20.100000000000001" customHeight="1"/>
    <row r="14550" ht="20.100000000000001" customHeight="1"/>
    <row r="14551" ht="20.100000000000001" customHeight="1"/>
    <row r="14552" ht="20.100000000000001" customHeight="1"/>
    <row r="14553" ht="20.100000000000001" customHeight="1"/>
    <row r="14554" ht="20.100000000000001" customHeight="1"/>
    <row r="14555" ht="20.100000000000001" customHeight="1"/>
    <row r="14556" ht="20.100000000000001" customHeight="1"/>
    <row r="14557" ht="20.100000000000001" customHeight="1"/>
    <row r="14558" ht="20.100000000000001" customHeight="1"/>
    <row r="14559" ht="20.100000000000001" customHeight="1"/>
    <row r="14560" ht="20.100000000000001" customHeight="1"/>
    <row r="14561" ht="20.100000000000001" customHeight="1"/>
    <row r="14562" ht="20.100000000000001" customHeight="1"/>
    <row r="14563" ht="20.100000000000001" customHeight="1"/>
    <row r="14564" ht="20.100000000000001" customHeight="1"/>
    <row r="14565" ht="20.100000000000001" customHeight="1"/>
    <row r="14566" ht="20.100000000000001" customHeight="1"/>
    <row r="14567" ht="20.100000000000001" customHeight="1"/>
    <row r="14568" ht="20.100000000000001" customHeight="1"/>
    <row r="14569" ht="20.100000000000001" customHeight="1"/>
    <row r="14570" ht="20.100000000000001" customHeight="1"/>
    <row r="14571" ht="20.100000000000001" customHeight="1"/>
    <row r="14572" ht="20.100000000000001" customHeight="1"/>
    <row r="14573" ht="20.100000000000001" customHeight="1"/>
    <row r="14574" ht="20.100000000000001" customHeight="1"/>
    <row r="14575" ht="20.100000000000001" customHeight="1"/>
    <row r="14576" ht="20.100000000000001" customHeight="1"/>
    <row r="14577" ht="20.100000000000001" customHeight="1"/>
    <row r="14578" ht="20.100000000000001" customHeight="1"/>
    <row r="14579" ht="20.100000000000001" customHeight="1"/>
    <row r="14580" ht="20.100000000000001" customHeight="1"/>
    <row r="14581" ht="20.100000000000001" customHeight="1"/>
    <row r="14582" ht="20.100000000000001" customHeight="1"/>
    <row r="14583" ht="20.100000000000001" customHeight="1"/>
    <row r="14584" ht="20.100000000000001" customHeight="1"/>
    <row r="14585" ht="20.100000000000001" customHeight="1"/>
    <row r="14586" ht="20.100000000000001" customHeight="1"/>
    <row r="14587" ht="20.100000000000001" customHeight="1"/>
    <row r="14588" ht="20.100000000000001" customHeight="1"/>
    <row r="14589" ht="20.100000000000001" customHeight="1"/>
    <row r="14590" ht="20.100000000000001" customHeight="1"/>
    <row r="14591" ht="20.100000000000001" customHeight="1"/>
    <row r="14592" ht="20.100000000000001" customHeight="1"/>
    <row r="14593" ht="20.100000000000001" customHeight="1"/>
    <row r="14594" ht="20.100000000000001" customHeight="1"/>
    <row r="14595" ht="20.100000000000001" customHeight="1"/>
    <row r="14596" ht="20.100000000000001" customHeight="1"/>
    <row r="14597" ht="20.100000000000001" customHeight="1"/>
    <row r="14598" ht="20.100000000000001" customHeight="1"/>
    <row r="14599" ht="20.100000000000001" customHeight="1"/>
    <row r="14600" ht="20.100000000000001" customHeight="1"/>
    <row r="14601" ht="20.100000000000001" customHeight="1"/>
    <row r="14602" ht="20.100000000000001" customHeight="1"/>
    <row r="14603" ht="20.100000000000001" customHeight="1"/>
    <row r="14604" ht="20.100000000000001" customHeight="1"/>
    <row r="14605" ht="20.100000000000001" customHeight="1"/>
    <row r="14606" ht="20.100000000000001" customHeight="1"/>
    <row r="14607" ht="20.100000000000001" customHeight="1"/>
    <row r="14608" ht="20.100000000000001" customHeight="1"/>
    <row r="14609" ht="20.100000000000001" customHeight="1"/>
    <row r="14610" ht="20.100000000000001" customHeight="1"/>
    <row r="14611" ht="20.100000000000001" customHeight="1"/>
    <row r="14612" ht="20.100000000000001" customHeight="1"/>
    <row r="14613" ht="20.100000000000001" customHeight="1"/>
    <row r="14614" ht="20.100000000000001" customHeight="1"/>
    <row r="14615" ht="20.100000000000001" customHeight="1"/>
    <row r="14616" ht="20.100000000000001" customHeight="1"/>
    <row r="14617" ht="20.100000000000001" customHeight="1"/>
    <row r="14618" ht="20.100000000000001" customHeight="1"/>
    <row r="14619" ht="20.100000000000001" customHeight="1"/>
    <row r="14620" ht="20.100000000000001" customHeight="1"/>
    <row r="14621" ht="20.100000000000001" customHeight="1"/>
    <row r="14622" ht="20.100000000000001" customHeight="1"/>
    <row r="14623" ht="20.100000000000001" customHeight="1"/>
    <row r="14624" ht="20.100000000000001" customHeight="1"/>
    <row r="14625" ht="20.100000000000001" customHeight="1"/>
    <row r="14626" ht="20.100000000000001" customHeight="1"/>
    <row r="14627" ht="20.100000000000001" customHeight="1"/>
    <row r="14628" ht="20.100000000000001" customHeight="1"/>
    <row r="14629" ht="20.100000000000001" customHeight="1"/>
    <row r="14630" ht="20.100000000000001" customHeight="1"/>
    <row r="14631" ht="20.100000000000001" customHeight="1"/>
    <row r="14632" ht="20.100000000000001" customHeight="1"/>
    <row r="14633" ht="20.100000000000001" customHeight="1"/>
    <row r="14634" ht="20.100000000000001" customHeight="1"/>
    <row r="14635" ht="20.100000000000001" customHeight="1"/>
    <row r="14636" ht="20.100000000000001" customHeight="1"/>
    <row r="14637" ht="20.100000000000001" customHeight="1"/>
    <row r="14638" ht="20.100000000000001" customHeight="1"/>
    <row r="14639" ht="20.100000000000001" customHeight="1"/>
    <row r="14640" ht="20.100000000000001" customHeight="1"/>
    <row r="14641" ht="20.100000000000001" customHeight="1"/>
    <row r="14642" ht="20.100000000000001" customHeight="1"/>
    <row r="14643" ht="20.100000000000001" customHeight="1"/>
    <row r="14644" ht="20.100000000000001" customHeight="1"/>
    <row r="14645" ht="20.100000000000001" customHeight="1"/>
    <row r="14646" ht="20.100000000000001" customHeight="1"/>
    <row r="14647" ht="20.100000000000001" customHeight="1"/>
    <row r="14648" ht="20.100000000000001" customHeight="1"/>
    <row r="14649" ht="20.100000000000001" customHeight="1"/>
    <row r="14650" ht="20.100000000000001" customHeight="1"/>
    <row r="14651" ht="20.100000000000001" customHeight="1"/>
    <row r="14652" ht="20.100000000000001" customHeight="1"/>
    <row r="14653" ht="20.100000000000001" customHeight="1"/>
    <row r="14654" ht="20.100000000000001" customHeight="1"/>
    <row r="14655" ht="20.100000000000001" customHeight="1"/>
    <row r="14656" ht="20.100000000000001" customHeight="1"/>
    <row r="14657" ht="20.100000000000001" customHeight="1"/>
    <row r="14658" ht="20.100000000000001" customHeight="1"/>
    <row r="14659" ht="20.100000000000001" customHeight="1"/>
    <row r="14660" ht="20.100000000000001" customHeight="1"/>
    <row r="14661" ht="20.100000000000001" customHeight="1"/>
    <row r="14662" ht="20.100000000000001" customHeight="1"/>
    <row r="14663" ht="20.100000000000001" customHeight="1"/>
    <row r="14664" ht="20.100000000000001" customHeight="1"/>
    <row r="14665" ht="20.100000000000001" customHeight="1"/>
    <row r="14666" ht="20.100000000000001" customHeight="1"/>
    <row r="14667" ht="20.100000000000001" customHeight="1"/>
    <row r="14668" ht="20.100000000000001" customHeight="1"/>
    <row r="14669" ht="20.100000000000001" customHeight="1"/>
    <row r="14670" ht="20.100000000000001" customHeight="1"/>
    <row r="14671" ht="20.100000000000001" customHeight="1"/>
    <row r="14672" ht="20.100000000000001" customHeight="1"/>
    <row r="14673" ht="20.100000000000001" customHeight="1"/>
    <row r="14674" ht="20.100000000000001" customHeight="1"/>
    <row r="14675" ht="20.100000000000001" customHeight="1"/>
    <row r="14676" ht="20.100000000000001" customHeight="1"/>
    <row r="14677" ht="20.100000000000001" customHeight="1"/>
    <row r="14678" ht="20.100000000000001" customHeight="1"/>
    <row r="14679" ht="20.100000000000001" customHeight="1"/>
    <row r="14680" ht="20.100000000000001" customHeight="1"/>
    <row r="14681" ht="20.100000000000001" customHeight="1"/>
    <row r="14682" ht="20.100000000000001" customHeight="1"/>
    <row r="14683" ht="20.100000000000001" customHeight="1"/>
    <row r="14684" ht="20.100000000000001" customHeight="1"/>
    <row r="14685" ht="20.100000000000001" customHeight="1"/>
    <row r="14686" ht="20.100000000000001" customHeight="1"/>
    <row r="14687" ht="20.100000000000001" customHeight="1"/>
    <row r="14688" ht="20.100000000000001" customHeight="1"/>
    <row r="14689" ht="20.100000000000001" customHeight="1"/>
    <row r="14690" ht="20.100000000000001" customHeight="1"/>
    <row r="14691" ht="20.100000000000001" customHeight="1"/>
    <row r="14692" ht="20.100000000000001" customHeight="1"/>
    <row r="14693" ht="20.100000000000001" customHeight="1"/>
    <row r="14694" ht="20.100000000000001" customHeight="1"/>
    <row r="14695" ht="20.100000000000001" customHeight="1"/>
    <row r="14696" ht="20.100000000000001" customHeight="1"/>
    <row r="14697" ht="20.100000000000001" customHeight="1"/>
    <row r="14698" ht="20.100000000000001" customHeight="1"/>
    <row r="14699" ht="20.100000000000001" customHeight="1"/>
    <row r="14700" ht="20.100000000000001" customHeight="1"/>
    <row r="14701" ht="20.100000000000001" customHeight="1"/>
    <row r="14702" ht="20.100000000000001" customHeight="1"/>
    <row r="14703" ht="20.100000000000001" customHeight="1"/>
    <row r="14704" ht="20.100000000000001" customHeight="1"/>
    <row r="14705" ht="20.100000000000001" customHeight="1"/>
    <row r="14706" ht="20.100000000000001" customHeight="1"/>
    <row r="14707" ht="20.100000000000001" customHeight="1"/>
    <row r="14708" ht="20.100000000000001" customHeight="1"/>
    <row r="14709" ht="20.100000000000001" customHeight="1"/>
    <row r="14710" ht="20.100000000000001" customHeight="1"/>
    <row r="14711" ht="20.100000000000001" customHeight="1"/>
    <row r="14712" ht="20.100000000000001" customHeight="1"/>
    <row r="14713" ht="20.100000000000001" customHeight="1"/>
    <row r="14714" ht="20.100000000000001" customHeight="1"/>
    <row r="14715" ht="20.100000000000001" customHeight="1"/>
    <row r="14716" ht="20.100000000000001" customHeight="1"/>
    <row r="14717" ht="20.100000000000001" customHeight="1"/>
    <row r="14718" ht="20.100000000000001" customHeight="1"/>
    <row r="14719" ht="20.100000000000001" customHeight="1"/>
    <row r="14720" ht="20.100000000000001" customHeight="1"/>
    <row r="14721" ht="20.100000000000001" customHeight="1"/>
    <row r="14722" ht="20.100000000000001" customHeight="1"/>
    <row r="14723" ht="20.100000000000001" customHeight="1"/>
    <row r="14724" ht="20.100000000000001" customHeight="1"/>
    <row r="14725" ht="20.100000000000001" customHeight="1"/>
    <row r="14726" ht="20.100000000000001" customHeight="1"/>
    <row r="14727" ht="20.100000000000001" customHeight="1"/>
    <row r="14728" ht="20.100000000000001" customHeight="1"/>
    <row r="14729" ht="20.100000000000001" customHeight="1"/>
    <row r="14730" ht="20.100000000000001" customHeight="1"/>
    <row r="14731" ht="20.100000000000001" customHeight="1"/>
    <row r="14732" ht="20.100000000000001" customHeight="1"/>
    <row r="14733" ht="20.100000000000001" customHeight="1"/>
    <row r="14734" ht="20.100000000000001" customHeight="1"/>
    <row r="14735" ht="20.100000000000001" customHeight="1"/>
    <row r="14736" ht="20.100000000000001" customHeight="1"/>
    <row r="14737" ht="20.100000000000001" customHeight="1"/>
    <row r="14738" ht="20.100000000000001" customHeight="1"/>
    <row r="14739" ht="20.100000000000001" customHeight="1"/>
    <row r="14740" ht="20.100000000000001" customHeight="1"/>
    <row r="14741" ht="20.100000000000001" customHeight="1"/>
    <row r="14742" ht="20.100000000000001" customHeight="1"/>
    <row r="14743" ht="20.100000000000001" customHeight="1"/>
    <row r="14744" ht="20.100000000000001" customHeight="1"/>
    <row r="14745" ht="20.100000000000001" customHeight="1"/>
    <row r="14746" ht="20.100000000000001" customHeight="1"/>
    <row r="14747" ht="20.100000000000001" customHeight="1"/>
    <row r="14748" ht="20.100000000000001" customHeight="1"/>
    <row r="14749" ht="20.100000000000001" customHeight="1"/>
    <row r="14750" ht="20.100000000000001" customHeight="1"/>
    <row r="14751" ht="20.100000000000001" customHeight="1"/>
    <row r="14752" ht="20.100000000000001" customHeight="1"/>
    <row r="14753" ht="20.100000000000001" customHeight="1"/>
    <row r="14754" ht="20.100000000000001" customHeight="1"/>
    <row r="14755" ht="20.100000000000001" customHeight="1"/>
    <row r="14756" ht="20.100000000000001" customHeight="1"/>
    <row r="14757" ht="20.100000000000001" customHeight="1"/>
    <row r="14758" ht="20.100000000000001" customHeight="1"/>
    <row r="14759" ht="20.100000000000001" customHeight="1"/>
    <row r="14760" ht="20.100000000000001" customHeight="1"/>
    <row r="14761" ht="20.100000000000001" customHeight="1"/>
    <row r="14762" ht="20.100000000000001" customHeight="1"/>
    <row r="14763" ht="20.100000000000001" customHeight="1"/>
    <row r="14764" ht="20.100000000000001" customHeight="1"/>
    <row r="14765" ht="20.100000000000001" customHeight="1"/>
    <row r="14766" ht="20.100000000000001" customHeight="1"/>
    <row r="14767" ht="20.100000000000001" customHeight="1"/>
    <row r="14768" ht="20.100000000000001" customHeight="1"/>
    <row r="14769" ht="20.100000000000001" customHeight="1"/>
    <row r="14770" ht="20.100000000000001" customHeight="1"/>
    <row r="14771" ht="20.100000000000001" customHeight="1"/>
    <row r="14772" ht="20.100000000000001" customHeight="1"/>
    <row r="14773" ht="20.100000000000001" customHeight="1"/>
    <row r="14774" ht="20.100000000000001" customHeight="1"/>
    <row r="14775" ht="20.100000000000001" customHeight="1"/>
    <row r="14776" ht="20.100000000000001" customHeight="1"/>
    <row r="14777" ht="20.100000000000001" customHeight="1"/>
    <row r="14778" ht="20.100000000000001" customHeight="1"/>
    <row r="14779" ht="20.100000000000001" customHeight="1"/>
    <row r="14780" ht="20.100000000000001" customHeight="1"/>
    <row r="14781" ht="20.100000000000001" customHeight="1"/>
    <row r="14782" ht="20.100000000000001" customHeight="1"/>
    <row r="14783" ht="20.100000000000001" customHeight="1"/>
    <row r="14784" ht="20.100000000000001" customHeight="1"/>
    <row r="14785" ht="20.100000000000001" customHeight="1"/>
    <row r="14786" ht="20.100000000000001" customHeight="1"/>
    <row r="14787" ht="20.100000000000001" customHeight="1"/>
    <row r="14788" ht="20.100000000000001" customHeight="1"/>
    <row r="14789" ht="20.100000000000001" customHeight="1"/>
    <row r="14790" ht="20.100000000000001" customHeight="1"/>
    <row r="14791" ht="20.100000000000001" customHeight="1"/>
    <row r="14792" ht="20.100000000000001" customHeight="1"/>
    <row r="14793" ht="20.100000000000001" customHeight="1"/>
    <row r="14794" ht="20.100000000000001" customHeight="1"/>
    <row r="14795" ht="20.100000000000001" customHeight="1"/>
    <row r="14796" ht="20.100000000000001" customHeight="1"/>
    <row r="14797" ht="20.100000000000001" customHeight="1"/>
    <row r="14798" ht="20.100000000000001" customHeight="1"/>
    <row r="14799" ht="20.100000000000001" customHeight="1"/>
    <row r="14800" ht="20.100000000000001" customHeight="1"/>
    <row r="14801" ht="20.100000000000001" customHeight="1"/>
    <row r="14802" ht="20.100000000000001" customHeight="1"/>
    <row r="14803" ht="20.100000000000001" customHeight="1"/>
    <row r="14804" ht="20.100000000000001" customHeight="1"/>
    <row r="14805" ht="20.100000000000001" customHeight="1"/>
    <row r="14806" ht="20.100000000000001" customHeight="1"/>
    <row r="14807" ht="20.100000000000001" customHeight="1"/>
    <row r="14808" ht="20.100000000000001" customHeight="1"/>
    <row r="14809" ht="20.100000000000001" customHeight="1"/>
    <row r="14810" ht="20.100000000000001" customHeight="1"/>
    <row r="14811" ht="20.100000000000001" customHeight="1"/>
    <row r="14812" ht="20.100000000000001" customHeight="1"/>
    <row r="14813" ht="20.100000000000001" customHeight="1"/>
    <row r="14814" ht="20.100000000000001" customHeight="1"/>
    <row r="14815" ht="20.100000000000001" customHeight="1"/>
    <row r="14816" ht="20.100000000000001" customHeight="1"/>
    <row r="14817" ht="20.100000000000001" customHeight="1"/>
    <row r="14818" ht="20.100000000000001" customHeight="1"/>
    <row r="14819" ht="20.100000000000001" customHeight="1"/>
    <row r="14820" ht="20.100000000000001" customHeight="1"/>
    <row r="14821" ht="20.100000000000001" customHeight="1"/>
    <row r="14822" ht="20.100000000000001" customHeight="1"/>
    <row r="14823" ht="20.100000000000001" customHeight="1"/>
    <row r="14824" ht="20.100000000000001" customHeight="1"/>
    <row r="14825" ht="20.100000000000001" customHeight="1"/>
    <row r="14826" ht="20.100000000000001" customHeight="1"/>
    <row r="14827" ht="20.100000000000001" customHeight="1"/>
    <row r="14828" ht="20.100000000000001" customHeight="1"/>
    <row r="14829" ht="20.100000000000001" customHeight="1"/>
    <row r="14830" ht="20.100000000000001" customHeight="1"/>
    <row r="14831" ht="20.100000000000001" customHeight="1"/>
    <row r="14832" ht="20.100000000000001" customHeight="1"/>
    <row r="14833" ht="20.100000000000001" customHeight="1"/>
    <row r="14834" ht="20.100000000000001" customHeight="1"/>
    <row r="14835" ht="20.100000000000001" customHeight="1"/>
    <row r="14836" ht="20.100000000000001" customHeight="1"/>
    <row r="14837" ht="20.100000000000001" customHeight="1"/>
    <row r="14838" ht="20.100000000000001" customHeight="1"/>
    <row r="14839" ht="20.100000000000001" customHeight="1"/>
    <row r="14840" ht="20.100000000000001" customHeight="1"/>
    <row r="14841" ht="20.100000000000001" customHeight="1"/>
    <row r="14842" ht="20.100000000000001" customHeight="1"/>
    <row r="14843" ht="20.100000000000001" customHeight="1"/>
    <row r="14844" ht="20.100000000000001" customHeight="1"/>
    <row r="14845" ht="20.100000000000001" customHeight="1"/>
    <row r="14846" ht="20.100000000000001" customHeight="1"/>
    <row r="14847" ht="20.100000000000001" customHeight="1"/>
    <row r="14848" ht="20.100000000000001" customHeight="1"/>
    <row r="14849" ht="20.100000000000001" customHeight="1"/>
    <row r="14850" ht="20.100000000000001" customHeight="1"/>
    <row r="14851" ht="20.100000000000001" customHeight="1"/>
    <row r="14852" ht="20.100000000000001" customHeight="1"/>
    <row r="14853" ht="20.100000000000001" customHeight="1"/>
    <row r="14854" ht="20.100000000000001" customHeight="1"/>
    <row r="14855" ht="20.100000000000001" customHeight="1"/>
    <row r="14856" ht="20.100000000000001" customHeight="1"/>
    <row r="14857" ht="20.100000000000001" customHeight="1"/>
    <row r="14858" ht="20.100000000000001" customHeight="1"/>
    <row r="14859" ht="20.100000000000001" customHeight="1"/>
    <row r="14860" ht="20.100000000000001" customHeight="1"/>
    <row r="14861" ht="20.100000000000001" customHeight="1"/>
    <row r="14862" ht="20.100000000000001" customHeight="1"/>
    <row r="14863" ht="20.100000000000001" customHeight="1"/>
    <row r="14864" ht="20.100000000000001" customHeight="1"/>
    <row r="14865" ht="20.100000000000001" customHeight="1"/>
    <row r="14866" ht="20.100000000000001" customHeight="1"/>
    <row r="14867" ht="20.100000000000001" customHeight="1"/>
    <row r="14868" ht="20.100000000000001" customHeight="1"/>
    <row r="14869" ht="20.100000000000001" customHeight="1"/>
    <row r="14870" ht="20.100000000000001" customHeight="1"/>
    <row r="14871" ht="20.100000000000001" customHeight="1"/>
    <row r="14872" ht="20.100000000000001" customHeight="1"/>
    <row r="14873" ht="20.100000000000001" customHeight="1"/>
    <row r="14874" ht="20.100000000000001" customHeight="1"/>
    <row r="14875" ht="20.100000000000001" customHeight="1"/>
    <row r="14876" ht="20.100000000000001" customHeight="1"/>
    <row r="14877" ht="20.100000000000001" customHeight="1"/>
    <row r="14878" ht="20.100000000000001" customHeight="1"/>
    <row r="14879" ht="20.100000000000001" customHeight="1"/>
    <row r="14880" ht="20.100000000000001" customHeight="1"/>
    <row r="14881" ht="20.100000000000001" customHeight="1"/>
    <row r="14882" ht="20.100000000000001" customHeight="1"/>
    <row r="14883" ht="20.100000000000001" customHeight="1"/>
    <row r="14884" ht="20.100000000000001" customHeight="1"/>
    <row r="14885" ht="20.100000000000001" customHeight="1"/>
    <row r="14886" ht="20.100000000000001" customHeight="1"/>
    <row r="14887" ht="20.100000000000001" customHeight="1"/>
    <row r="14888" ht="20.100000000000001" customHeight="1"/>
    <row r="14889" ht="20.100000000000001" customHeight="1"/>
    <row r="14890" ht="20.100000000000001" customHeight="1"/>
    <row r="14891" ht="20.100000000000001" customHeight="1"/>
    <row r="14892" ht="20.100000000000001" customHeight="1"/>
    <row r="14893" ht="20.100000000000001" customHeight="1"/>
    <row r="14894" ht="20.100000000000001" customHeight="1"/>
    <row r="14895" ht="20.100000000000001" customHeight="1"/>
    <row r="14896" ht="20.100000000000001" customHeight="1"/>
    <row r="14897" ht="20.100000000000001" customHeight="1"/>
    <row r="14898" ht="20.100000000000001" customHeight="1"/>
    <row r="14899" ht="20.100000000000001" customHeight="1"/>
    <row r="14900" ht="20.100000000000001" customHeight="1"/>
    <row r="14901" ht="20.100000000000001" customHeight="1"/>
    <row r="14902" ht="20.100000000000001" customHeight="1"/>
    <row r="14903" ht="20.100000000000001" customHeight="1"/>
    <row r="14904" ht="20.100000000000001" customHeight="1"/>
    <row r="14905" ht="20.100000000000001" customHeight="1"/>
    <row r="14906" ht="20.100000000000001" customHeight="1"/>
    <row r="14907" ht="20.100000000000001" customHeight="1"/>
    <row r="14908" ht="20.100000000000001" customHeight="1"/>
    <row r="14909" ht="20.100000000000001" customHeight="1"/>
    <row r="14910" ht="20.100000000000001" customHeight="1"/>
    <row r="14911" ht="20.100000000000001" customHeight="1"/>
    <row r="14912" ht="20.100000000000001" customHeight="1"/>
    <row r="14913" ht="20.100000000000001" customHeight="1"/>
    <row r="14914" ht="20.100000000000001" customHeight="1"/>
    <row r="14915" ht="20.100000000000001" customHeight="1"/>
    <row r="14916" ht="20.100000000000001" customHeight="1"/>
    <row r="14917" ht="20.100000000000001" customHeight="1"/>
    <row r="14918" ht="20.100000000000001" customHeight="1"/>
    <row r="14919" ht="20.100000000000001" customHeight="1"/>
    <row r="14920" ht="20.100000000000001" customHeight="1"/>
    <row r="14921" ht="20.100000000000001" customHeight="1"/>
    <row r="14922" ht="20.100000000000001" customHeight="1"/>
    <row r="14923" ht="20.100000000000001" customHeight="1"/>
    <row r="14924" ht="20.100000000000001" customHeight="1"/>
    <row r="14925" ht="20.100000000000001" customHeight="1"/>
    <row r="14926" ht="20.100000000000001" customHeight="1"/>
    <row r="14927" ht="20.100000000000001" customHeight="1"/>
    <row r="14928" ht="20.100000000000001" customHeight="1"/>
    <row r="14929" ht="20.100000000000001" customHeight="1"/>
    <row r="14930" ht="20.100000000000001" customHeight="1"/>
    <row r="14931" ht="20.100000000000001" customHeight="1"/>
    <row r="14932" ht="20.100000000000001" customHeight="1"/>
    <row r="14933" ht="20.100000000000001" customHeight="1"/>
    <row r="14934" ht="20.100000000000001" customHeight="1"/>
    <row r="14935" ht="20.100000000000001" customHeight="1"/>
    <row r="14936" ht="20.100000000000001" customHeight="1"/>
    <row r="14937" ht="20.100000000000001" customHeight="1"/>
    <row r="14938" ht="20.100000000000001" customHeight="1"/>
    <row r="14939" ht="20.100000000000001" customHeight="1"/>
    <row r="14940" ht="20.100000000000001" customHeight="1"/>
    <row r="14941" ht="20.100000000000001" customHeight="1"/>
    <row r="14942" ht="20.100000000000001" customHeight="1"/>
    <row r="14943" ht="20.100000000000001" customHeight="1"/>
    <row r="14944" ht="20.100000000000001" customHeight="1"/>
    <row r="14945" ht="20.100000000000001" customHeight="1"/>
    <row r="14946" ht="20.100000000000001" customHeight="1"/>
    <row r="14947" ht="20.100000000000001" customHeight="1"/>
    <row r="14948" ht="20.100000000000001" customHeight="1"/>
    <row r="14949" ht="20.100000000000001" customHeight="1"/>
    <row r="14950" ht="20.100000000000001" customHeight="1"/>
    <row r="14951" ht="20.100000000000001" customHeight="1"/>
    <row r="14952" ht="20.100000000000001" customHeight="1"/>
    <row r="14953" ht="20.100000000000001" customHeight="1"/>
    <row r="14954" ht="20.100000000000001" customHeight="1"/>
    <row r="14955" ht="20.100000000000001" customHeight="1"/>
    <row r="14956" ht="20.100000000000001" customHeight="1"/>
    <row r="14957" ht="20.100000000000001" customHeight="1"/>
    <row r="14958" ht="20.100000000000001" customHeight="1"/>
    <row r="14959" ht="20.100000000000001" customHeight="1"/>
    <row r="14960" ht="20.100000000000001" customHeight="1"/>
    <row r="14961" ht="20.100000000000001" customHeight="1"/>
    <row r="14962" ht="20.100000000000001" customHeight="1"/>
    <row r="14963" ht="20.100000000000001" customHeight="1"/>
    <row r="14964" ht="20.100000000000001" customHeight="1"/>
    <row r="14965" ht="20.100000000000001" customHeight="1"/>
    <row r="14966" ht="20.100000000000001" customHeight="1"/>
    <row r="14967" ht="20.100000000000001" customHeight="1"/>
    <row r="14968" ht="20.100000000000001" customHeight="1"/>
    <row r="14969" ht="20.100000000000001" customHeight="1"/>
    <row r="14970" ht="20.100000000000001" customHeight="1"/>
    <row r="14971" ht="20.100000000000001" customHeight="1"/>
    <row r="14972" ht="20.100000000000001" customHeight="1"/>
    <row r="14973" ht="20.100000000000001" customHeight="1"/>
    <row r="14974" ht="20.100000000000001" customHeight="1"/>
    <row r="14975" ht="20.100000000000001" customHeight="1"/>
    <row r="14976" ht="20.100000000000001" customHeight="1"/>
    <row r="14977" ht="20.100000000000001" customHeight="1"/>
    <row r="14978" ht="20.100000000000001" customHeight="1"/>
    <row r="14979" ht="20.100000000000001" customHeight="1"/>
    <row r="14980" ht="20.100000000000001" customHeight="1"/>
    <row r="14981" ht="20.100000000000001" customHeight="1"/>
    <row r="14982" ht="20.100000000000001" customHeight="1"/>
    <row r="14983" ht="20.100000000000001" customHeight="1"/>
    <row r="14984" ht="20.100000000000001" customHeight="1"/>
    <row r="14985" ht="20.100000000000001" customHeight="1"/>
    <row r="14986" ht="20.100000000000001" customHeight="1"/>
    <row r="14987" ht="20.100000000000001" customHeight="1"/>
    <row r="14988" ht="20.100000000000001" customHeight="1"/>
    <row r="14989" ht="20.100000000000001" customHeight="1"/>
    <row r="14990" ht="20.100000000000001" customHeight="1"/>
    <row r="14991" ht="20.100000000000001" customHeight="1"/>
    <row r="14992" ht="20.100000000000001" customHeight="1"/>
    <row r="14993" ht="20.100000000000001" customHeight="1"/>
    <row r="14994" ht="20.100000000000001" customHeight="1"/>
    <row r="14995" ht="20.100000000000001" customHeight="1"/>
    <row r="14996" ht="20.100000000000001" customHeight="1"/>
    <row r="14997" ht="20.100000000000001" customHeight="1"/>
    <row r="14998" ht="20.100000000000001" customHeight="1"/>
    <row r="14999" ht="20.100000000000001" customHeight="1"/>
    <row r="15000" ht="20.100000000000001" customHeight="1"/>
    <row r="15001" ht="20.100000000000001" customHeight="1"/>
    <row r="15002" ht="20.100000000000001" customHeight="1"/>
    <row r="15003" ht="20.100000000000001" customHeight="1"/>
    <row r="15004" ht="20.100000000000001" customHeight="1"/>
    <row r="15005" ht="20.100000000000001" customHeight="1"/>
    <row r="15006" ht="20.100000000000001" customHeight="1"/>
    <row r="15007" ht="20.100000000000001" customHeight="1"/>
    <row r="15008" ht="20.100000000000001" customHeight="1"/>
    <row r="15009" ht="20.100000000000001" customHeight="1"/>
    <row r="15010" ht="20.100000000000001" customHeight="1"/>
    <row r="15011" ht="20.100000000000001" customHeight="1"/>
    <row r="15012" ht="20.100000000000001" customHeight="1"/>
    <row r="15013" ht="20.100000000000001" customHeight="1"/>
    <row r="15014" ht="20.100000000000001" customHeight="1"/>
    <row r="15015" ht="20.100000000000001" customHeight="1"/>
    <row r="15016" ht="20.100000000000001" customHeight="1"/>
    <row r="15017" ht="20.100000000000001" customHeight="1"/>
    <row r="15018" ht="20.100000000000001" customHeight="1"/>
    <row r="15019" ht="20.100000000000001" customHeight="1"/>
    <row r="15020" ht="20.100000000000001" customHeight="1"/>
    <row r="15021" ht="20.100000000000001" customHeight="1"/>
    <row r="15022" ht="20.100000000000001" customHeight="1"/>
    <row r="15023" ht="20.100000000000001" customHeight="1"/>
    <row r="15024" ht="20.100000000000001" customHeight="1"/>
    <row r="15025" ht="20.100000000000001" customHeight="1"/>
    <row r="15026" ht="20.100000000000001" customHeight="1"/>
    <row r="15027" ht="20.100000000000001" customHeight="1"/>
    <row r="15028" ht="20.100000000000001" customHeight="1"/>
    <row r="15029" ht="20.100000000000001" customHeight="1"/>
    <row r="15030" ht="20.100000000000001" customHeight="1"/>
    <row r="15031" ht="20.100000000000001" customHeight="1"/>
    <row r="15032" ht="20.100000000000001" customHeight="1"/>
    <row r="15033" ht="20.100000000000001" customHeight="1"/>
    <row r="15034" ht="20.100000000000001" customHeight="1"/>
    <row r="15035" ht="20.100000000000001" customHeight="1"/>
    <row r="15036" ht="20.100000000000001" customHeight="1"/>
    <row r="15037" ht="20.100000000000001" customHeight="1"/>
    <row r="15038" ht="20.100000000000001" customHeight="1"/>
    <row r="15039" ht="20.100000000000001" customHeight="1"/>
    <row r="15040" ht="20.100000000000001" customHeight="1"/>
    <row r="15041" ht="20.100000000000001" customHeight="1"/>
    <row r="15042" ht="20.100000000000001" customHeight="1"/>
    <row r="15043" ht="20.100000000000001" customHeight="1"/>
    <row r="15044" ht="20.100000000000001" customHeight="1"/>
    <row r="15045" ht="20.100000000000001" customHeight="1"/>
    <row r="15046" ht="20.100000000000001" customHeight="1"/>
    <row r="15047" ht="20.100000000000001" customHeight="1"/>
    <row r="15048" ht="20.100000000000001" customHeight="1"/>
    <row r="15049" ht="20.100000000000001" customHeight="1"/>
    <row r="15050" ht="20.100000000000001" customHeight="1"/>
    <row r="15051" ht="20.100000000000001" customHeight="1"/>
    <row r="15052" ht="20.100000000000001" customHeight="1"/>
    <row r="15053" ht="20.100000000000001" customHeight="1"/>
    <row r="15054" ht="20.100000000000001" customHeight="1"/>
    <row r="15055" ht="20.100000000000001" customHeight="1"/>
    <row r="15056" ht="20.100000000000001" customHeight="1"/>
    <row r="15057" ht="20.100000000000001" customHeight="1"/>
    <row r="15058" ht="20.100000000000001" customHeight="1"/>
    <row r="15059" ht="20.100000000000001" customHeight="1"/>
    <row r="15060" ht="20.100000000000001" customHeight="1"/>
    <row r="15061" ht="20.100000000000001" customHeight="1"/>
    <row r="15062" ht="20.100000000000001" customHeight="1"/>
    <row r="15063" ht="20.100000000000001" customHeight="1"/>
    <row r="15064" ht="20.100000000000001" customHeight="1"/>
    <row r="15065" ht="20.100000000000001" customHeight="1"/>
    <row r="15066" ht="20.100000000000001" customHeight="1"/>
    <row r="15067" ht="20.100000000000001" customHeight="1"/>
    <row r="15068" ht="20.100000000000001" customHeight="1"/>
    <row r="15069" ht="20.100000000000001" customHeight="1"/>
    <row r="15070" ht="20.100000000000001" customHeight="1"/>
    <row r="15071" ht="20.100000000000001" customHeight="1"/>
    <row r="15072" ht="20.100000000000001" customHeight="1"/>
    <row r="15073" ht="20.100000000000001" customHeight="1"/>
    <row r="15074" ht="20.100000000000001" customHeight="1"/>
    <row r="15075" ht="20.100000000000001" customHeight="1"/>
    <row r="15076" ht="20.100000000000001" customHeight="1"/>
    <row r="15077" ht="20.100000000000001" customHeight="1"/>
    <row r="15078" ht="20.100000000000001" customHeight="1"/>
    <row r="15079" ht="20.100000000000001" customHeight="1"/>
    <row r="15080" ht="20.100000000000001" customHeight="1"/>
    <row r="15081" ht="20.100000000000001" customHeight="1"/>
    <row r="15082" ht="20.100000000000001" customHeight="1"/>
    <row r="15083" ht="20.100000000000001" customHeight="1"/>
    <row r="15084" ht="20.100000000000001" customHeight="1"/>
    <row r="15085" ht="20.100000000000001" customHeight="1"/>
    <row r="15086" ht="20.100000000000001" customHeight="1"/>
    <row r="15087" ht="20.100000000000001" customHeight="1"/>
    <row r="15088" ht="20.100000000000001" customHeight="1"/>
    <row r="15089" ht="20.100000000000001" customHeight="1"/>
    <row r="15090" ht="20.100000000000001" customHeight="1"/>
    <row r="15091" ht="20.100000000000001" customHeight="1"/>
    <row r="15092" ht="20.100000000000001" customHeight="1"/>
    <row r="15093" ht="20.100000000000001" customHeight="1"/>
    <row r="15094" ht="20.100000000000001" customHeight="1"/>
    <row r="15095" ht="20.100000000000001" customHeight="1"/>
    <row r="15096" ht="20.100000000000001" customHeight="1"/>
    <row r="15097" ht="20.100000000000001" customHeight="1"/>
    <row r="15098" ht="20.100000000000001" customHeight="1"/>
    <row r="15099" ht="20.100000000000001" customHeight="1"/>
    <row r="15100" ht="20.100000000000001" customHeight="1"/>
    <row r="15101" ht="20.100000000000001" customHeight="1"/>
    <row r="15102" ht="20.100000000000001" customHeight="1"/>
    <row r="15103" ht="20.100000000000001" customHeight="1"/>
    <row r="15104" ht="20.100000000000001" customHeight="1"/>
    <row r="15105" ht="20.100000000000001" customHeight="1"/>
    <row r="15106" ht="20.100000000000001" customHeight="1"/>
    <row r="15107" ht="20.100000000000001" customHeight="1"/>
    <row r="15108" ht="20.100000000000001" customHeight="1"/>
    <row r="15109" ht="20.100000000000001" customHeight="1"/>
    <row r="15110" ht="20.100000000000001" customHeight="1"/>
    <row r="15111" ht="20.100000000000001" customHeight="1"/>
    <row r="15112" ht="20.100000000000001" customHeight="1"/>
    <row r="15113" ht="20.100000000000001" customHeight="1"/>
    <row r="15114" ht="20.100000000000001" customHeight="1"/>
    <row r="15115" ht="20.100000000000001" customHeight="1"/>
    <row r="15116" ht="20.100000000000001" customHeight="1"/>
    <row r="15117" ht="20.100000000000001" customHeight="1"/>
    <row r="15118" ht="20.100000000000001" customHeight="1"/>
    <row r="15119" ht="20.100000000000001" customHeight="1"/>
    <row r="15120" ht="20.100000000000001" customHeight="1"/>
    <row r="15121" ht="20.100000000000001" customHeight="1"/>
    <row r="15122" ht="20.100000000000001" customHeight="1"/>
    <row r="15123" ht="20.100000000000001" customHeight="1"/>
    <row r="15124" ht="20.100000000000001" customHeight="1"/>
    <row r="15125" ht="20.100000000000001" customHeight="1"/>
    <row r="15126" ht="20.100000000000001" customHeight="1"/>
    <row r="15127" ht="20.100000000000001" customHeight="1"/>
    <row r="15128" ht="20.100000000000001" customHeight="1"/>
    <row r="15129" ht="20.100000000000001" customHeight="1"/>
    <row r="15130" ht="20.100000000000001" customHeight="1"/>
    <row r="15131" ht="20.100000000000001" customHeight="1"/>
    <row r="15132" ht="20.100000000000001" customHeight="1"/>
    <row r="15133" ht="20.100000000000001" customHeight="1"/>
    <row r="15134" ht="20.100000000000001" customHeight="1"/>
    <row r="15135" ht="20.100000000000001" customHeight="1"/>
    <row r="15136" ht="20.100000000000001" customHeight="1"/>
    <row r="15137" ht="20.100000000000001" customHeight="1"/>
    <row r="15138" ht="20.100000000000001" customHeight="1"/>
    <row r="15139" ht="20.100000000000001" customHeight="1"/>
    <row r="15140" ht="20.100000000000001" customHeight="1"/>
    <row r="15141" ht="20.100000000000001" customHeight="1"/>
    <row r="15142" ht="20.100000000000001" customHeight="1"/>
    <row r="15143" ht="20.100000000000001" customHeight="1"/>
    <row r="15144" ht="20.100000000000001" customHeight="1"/>
    <row r="15145" ht="20.100000000000001" customHeight="1"/>
    <row r="15146" ht="20.100000000000001" customHeight="1"/>
    <row r="15147" ht="20.100000000000001" customHeight="1"/>
    <row r="15148" ht="20.100000000000001" customHeight="1"/>
    <row r="15149" ht="20.100000000000001" customHeight="1"/>
    <row r="15150" ht="20.100000000000001" customHeight="1"/>
    <row r="15151" ht="20.100000000000001" customHeight="1"/>
    <row r="15152" ht="20.100000000000001" customHeight="1"/>
    <row r="15153" ht="20.100000000000001" customHeight="1"/>
    <row r="15154" ht="20.100000000000001" customHeight="1"/>
    <row r="15155" ht="20.100000000000001" customHeight="1"/>
    <row r="15156" ht="20.100000000000001" customHeight="1"/>
    <row r="15157" ht="20.100000000000001" customHeight="1"/>
    <row r="15158" ht="20.100000000000001" customHeight="1"/>
    <row r="15159" ht="20.100000000000001" customHeight="1"/>
    <row r="15160" ht="20.100000000000001" customHeight="1"/>
    <row r="15161" ht="20.100000000000001" customHeight="1"/>
    <row r="15162" ht="20.100000000000001" customHeight="1"/>
    <row r="15163" ht="20.100000000000001" customHeight="1"/>
    <row r="15164" ht="20.100000000000001" customHeight="1"/>
    <row r="15165" ht="20.100000000000001" customHeight="1"/>
    <row r="15166" ht="20.100000000000001" customHeight="1"/>
    <row r="15167" ht="20.100000000000001" customHeight="1"/>
    <row r="15168" ht="20.100000000000001" customHeight="1"/>
    <row r="15169" ht="20.100000000000001" customHeight="1"/>
    <row r="15170" ht="20.100000000000001" customHeight="1"/>
    <row r="15171" ht="20.100000000000001" customHeight="1"/>
    <row r="15172" ht="20.100000000000001" customHeight="1"/>
    <row r="15173" ht="20.100000000000001" customHeight="1"/>
    <row r="15174" ht="20.100000000000001" customHeight="1"/>
    <row r="15175" ht="20.100000000000001" customHeight="1"/>
    <row r="15176" ht="20.100000000000001" customHeight="1"/>
    <row r="15177" ht="20.100000000000001" customHeight="1"/>
    <row r="15178" ht="20.100000000000001" customHeight="1"/>
    <row r="15179" ht="20.100000000000001" customHeight="1"/>
    <row r="15180" ht="20.100000000000001" customHeight="1"/>
    <row r="15181" ht="20.100000000000001" customHeight="1"/>
    <row r="15182" ht="20.100000000000001" customHeight="1"/>
    <row r="15183" ht="20.100000000000001" customHeight="1"/>
    <row r="15184" ht="20.100000000000001" customHeight="1"/>
    <row r="15185" ht="20.100000000000001" customHeight="1"/>
    <row r="15186" ht="20.100000000000001" customHeight="1"/>
    <row r="15187" ht="20.100000000000001" customHeight="1"/>
    <row r="15188" ht="20.100000000000001" customHeight="1"/>
    <row r="15189" ht="20.100000000000001" customHeight="1"/>
    <row r="15190" ht="20.100000000000001" customHeight="1"/>
    <row r="15191" ht="20.100000000000001" customHeight="1"/>
    <row r="15192" ht="20.100000000000001" customHeight="1"/>
    <row r="15193" ht="20.100000000000001" customHeight="1"/>
    <row r="15194" ht="20.100000000000001" customHeight="1"/>
    <row r="15195" ht="20.100000000000001" customHeight="1"/>
    <row r="15196" ht="20.100000000000001" customHeight="1"/>
    <row r="15197" ht="20.100000000000001" customHeight="1"/>
    <row r="15198" ht="20.100000000000001" customHeight="1"/>
    <row r="15199" ht="20.100000000000001" customHeight="1"/>
    <row r="15200" ht="20.100000000000001" customHeight="1"/>
    <row r="15201" ht="20.100000000000001" customHeight="1"/>
    <row r="15202" ht="20.100000000000001" customHeight="1"/>
    <row r="15203" ht="20.100000000000001" customHeight="1"/>
    <row r="15204" ht="20.100000000000001" customHeight="1"/>
    <row r="15205" ht="20.100000000000001" customHeight="1"/>
    <row r="15206" ht="20.100000000000001" customHeight="1"/>
    <row r="15207" ht="20.100000000000001" customHeight="1"/>
    <row r="15208" ht="20.100000000000001" customHeight="1"/>
    <row r="15209" ht="20.100000000000001" customHeight="1"/>
    <row r="15210" ht="20.100000000000001" customHeight="1"/>
    <row r="15211" ht="20.100000000000001" customHeight="1"/>
    <row r="15212" ht="20.100000000000001" customHeight="1"/>
    <row r="15213" ht="20.100000000000001" customHeight="1"/>
    <row r="15214" ht="20.100000000000001" customHeight="1"/>
    <row r="15215" ht="20.100000000000001" customHeight="1"/>
    <row r="15216" ht="20.100000000000001" customHeight="1"/>
    <row r="15217" ht="20.100000000000001" customHeight="1"/>
    <row r="15218" ht="20.100000000000001" customHeight="1"/>
    <row r="15219" ht="20.100000000000001" customHeight="1"/>
    <row r="15220" ht="20.100000000000001" customHeight="1"/>
    <row r="15221" ht="20.100000000000001" customHeight="1"/>
    <row r="15222" ht="20.100000000000001" customHeight="1"/>
    <row r="15223" ht="20.100000000000001" customHeight="1"/>
    <row r="15224" ht="20.100000000000001" customHeight="1"/>
    <row r="15225" ht="20.100000000000001" customHeight="1"/>
    <row r="15226" ht="20.100000000000001" customHeight="1"/>
    <row r="15227" ht="20.100000000000001" customHeight="1"/>
    <row r="15228" ht="20.100000000000001" customHeight="1"/>
    <row r="15229" ht="20.100000000000001" customHeight="1"/>
    <row r="15230" ht="20.100000000000001" customHeight="1"/>
    <row r="15231" ht="20.100000000000001" customHeight="1"/>
    <row r="15232" ht="20.100000000000001" customHeight="1"/>
    <row r="15233" ht="20.100000000000001" customHeight="1"/>
    <row r="15234" ht="20.100000000000001" customHeight="1"/>
    <row r="15235" ht="20.100000000000001" customHeight="1"/>
    <row r="15236" ht="20.100000000000001" customHeight="1"/>
    <row r="15237" ht="20.100000000000001" customHeight="1"/>
    <row r="15238" ht="20.100000000000001" customHeight="1"/>
    <row r="15239" ht="20.100000000000001" customHeight="1"/>
    <row r="15240" ht="20.100000000000001" customHeight="1"/>
    <row r="15241" ht="20.100000000000001" customHeight="1"/>
    <row r="15242" ht="20.100000000000001" customHeight="1"/>
    <row r="15243" ht="20.100000000000001" customHeight="1"/>
    <row r="15244" ht="20.100000000000001" customHeight="1"/>
    <row r="15245" ht="20.100000000000001" customHeight="1"/>
    <row r="15246" ht="20.100000000000001" customHeight="1"/>
    <row r="15247" ht="20.100000000000001" customHeight="1"/>
    <row r="15248" ht="20.100000000000001" customHeight="1"/>
    <row r="15249" ht="20.100000000000001" customHeight="1"/>
    <row r="15250" ht="20.100000000000001" customHeight="1"/>
    <row r="15251" ht="20.100000000000001" customHeight="1"/>
    <row r="15252" ht="20.100000000000001" customHeight="1"/>
    <row r="15253" ht="20.100000000000001" customHeight="1"/>
    <row r="15254" ht="20.100000000000001" customHeight="1"/>
    <row r="15255" ht="20.100000000000001" customHeight="1"/>
    <row r="15256" ht="20.100000000000001" customHeight="1"/>
    <row r="15257" ht="20.100000000000001" customHeight="1"/>
    <row r="15258" ht="20.100000000000001" customHeight="1"/>
    <row r="15259" ht="20.100000000000001" customHeight="1"/>
    <row r="15260" ht="20.100000000000001" customHeight="1"/>
    <row r="15261" ht="20.100000000000001" customHeight="1"/>
    <row r="15262" ht="20.100000000000001" customHeight="1"/>
    <row r="15263" ht="20.100000000000001" customHeight="1"/>
    <row r="15264" ht="20.100000000000001" customHeight="1"/>
    <row r="15265" ht="20.100000000000001" customHeight="1"/>
    <row r="15266" ht="20.100000000000001" customHeight="1"/>
    <row r="15267" ht="20.100000000000001" customHeight="1"/>
    <row r="15268" ht="20.100000000000001" customHeight="1"/>
    <row r="15269" ht="20.100000000000001" customHeight="1"/>
    <row r="15270" ht="20.100000000000001" customHeight="1"/>
    <row r="15271" ht="20.100000000000001" customHeight="1"/>
    <row r="15272" ht="20.100000000000001" customHeight="1"/>
    <row r="15273" ht="20.100000000000001" customHeight="1"/>
    <row r="15274" ht="20.100000000000001" customHeight="1"/>
    <row r="15275" ht="20.100000000000001" customHeight="1"/>
    <row r="15276" ht="20.100000000000001" customHeight="1"/>
    <row r="15277" ht="20.100000000000001" customHeight="1"/>
    <row r="15278" ht="20.100000000000001" customHeight="1"/>
    <row r="15279" ht="20.100000000000001" customHeight="1"/>
    <row r="15280" ht="20.100000000000001" customHeight="1"/>
    <row r="15281" ht="20.100000000000001" customHeight="1"/>
    <row r="15282" ht="20.100000000000001" customHeight="1"/>
    <row r="15283" ht="20.100000000000001" customHeight="1"/>
    <row r="15284" ht="20.100000000000001" customHeight="1"/>
    <row r="15285" ht="20.100000000000001" customHeight="1"/>
    <row r="15286" ht="20.100000000000001" customHeight="1"/>
    <row r="15287" ht="20.100000000000001" customHeight="1"/>
    <row r="15288" ht="20.100000000000001" customHeight="1"/>
    <row r="15289" ht="20.100000000000001" customHeight="1"/>
    <row r="15290" ht="20.100000000000001" customHeight="1"/>
    <row r="15291" ht="20.100000000000001" customHeight="1"/>
    <row r="15292" ht="20.100000000000001" customHeight="1"/>
    <row r="15293" ht="20.100000000000001" customHeight="1"/>
    <row r="15294" ht="20.100000000000001" customHeight="1"/>
    <row r="15295" ht="20.100000000000001" customHeight="1"/>
    <row r="15296" ht="20.100000000000001" customHeight="1"/>
    <row r="15297" ht="20.100000000000001" customHeight="1"/>
    <row r="15298" ht="20.100000000000001" customHeight="1"/>
    <row r="15299" ht="20.100000000000001" customHeight="1"/>
    <row r="15300" ht="20.100000000000001" customHeight="1"/>
    <row r="15301" ht="20.100000000000001" customHeight="1"/>
    <row r="15302" ht="20.100000000000001" customHeight="1"/>
    <row r="15303" ht="20.100000000000001" customHeight="1"/>
    <row r="15304" ht="20.100000000000001" customHeight="1"/>
    <row r="15305" ht="20.100000000000001" customHeight="1"/>
    <row r="15306" ht="20.100000000000001" customHeight="1"/>
    <row r="15307" ht="20.100000000000001" customHeight="1"/>
    <row r="15308" ht="20.100000000000001" customHeight="1"/>
    <row r="15309" ht="20.100000000000001" customHeight="1"/>
    <row r="15310" ht="20.100000000000001" customHeight="1"/>
    <row r="15311" ht="20.100000000000001" customHeight="1"/>
    <row r="15312" ht="20.100000000000001" customHeight="1"/>
    <row r="15313" ht="20.100000000000001" customHeight="1"/>
    <row r="15314" ht="20.100000000000001" customHeight="1"/>
    <row r="15315" ht="20.100000000000001" customHeight="1"/>
    <row r="15316" ht="20.100000000000001" customHeight="1"/>
    <row r="15317" ht="20.100000000000001" customHeight="1"/>
    <row r="15318" ht="20.100000000000001" customHeight="1"/>
    <row r="15319" ht="20.100000000000001" customHeight="1"/>
    <row r="15320" ht="20.100000000000001" customHeight="1"/>
    <row r="15321" ht="20.100000000000001" customHeight="1"/>
    <row r="15322" ht="20.100000000000001" customHeight="1"/>
    <row r="15323" ht="20.100000000000001" customHeight="1"/>
    <row r="15324" ht="20.100000000000001" customHeight="1"/>
    <row r="15325" ht="20.100000000000001" customHeight="1"/>
    <row r="15326" ht="20.100000000000001" customHeight="1"/>
    <row r="15327" ht="20.100000000000001" customHeight="1"/>
    <row r="15328" ht="20.100000000000001" customHeight="1"/>
    <row r="15329" ht="20.100000000000001" customHeight="1"/>
    <row r="15330" ht="20.100000000000001" customHeight="1"/>
    <row r="15331" ht="20.100000000000001" customHeight="1"/>
    <row r="15332" ht="20.100000000000001" customHeight="1"/>
    <row r="15333" ht="20.100000000000001" customHeight="1"/>
    <row r="15334" ht="20.100000000000001" customHeight="1"/>
    <row r="15335" ht="20.100000000000001" customHeight="1"/>
    <row r="15336" ht="20.100000000000001" customHeight="1"/>
    <row r="15337" ht="20.100000000000001" customHeight="1"/>
    <row r="15338" ht="20.100000000000001" customHeight="1"/>
    <row r="15339" ht="20.100000000000001" customHeight="1"/>
    <row r="15340" ht="20.100000000000001" customHeight="1"/>
    <row r="15341" ht="20.100000000000001" customHeight="1"/>
    <row r="15342" ht="20.100000000000001" customHeight="1"/>
    <row r="15343" ht="20.100000000000001" customHeight="1"/>
    <row r="15344" ht="20.100000000000001" customHeight="1"/>
    <row r="15345" ht="20.100000000000001" customHeight="1"/>
    <row r="15346" ht="20.100000000000001" customHeight="1"/>
    <row r="15347" ht="20.100000000000001" customHeight="1"/>
    <row r="15348" ht="20.100000000000001" customHeight="1"/>
    <row r="15349" ht="20.100000000000001" customHeight="1"/>
    <row r="15350" ht="20.100000000000001" customHeight="1"/>
    <row r="15351" ht="20.100000000000001" customHeight="1"/>
    <row r="15352" ht="20.100000000000001" customHeight="1"/>
    <row r="15353" ht="20.100000000000001" customHeight="1"/>
    <row r="15354" ht="20.100000000000001" customHeight="1"/>
    <row r="15355" ht="20.100000000000001" customHeight="1"/>
    <row r="15356" ht="20.100000000000001" customHeight="1"/>
    <row r="15357" ht="20.100000000000001" customHeight="1"/>
    <row r="15358" ht="20.100000000000001" customHeight="1"/>
    <row r="15359" ht="20.100000000000001" customHeight="1"/>
    <row r="15360" ht="20.100000000000001" customHeight="1"/>
    <row r="15361" ht="20.100000000000001" customHeight="1"/>
    <row r="15362" ht="20.100000000000001" customHeight="1"/>
    <row r="15363" ht="20.100000000000001" customHeight="1"/>
    <row r="15364" ht="20.100000000000001" customHeight="1"/>
    <row r="15365" ht="20.100000000000001" customHeight="1"/>
    <row r="15366" ht="20.100000000000001" customHeight="1"/>
    <row r="15367" ht="20.100000000000001" customHeight="1"/>
    <row r="15368" ht="20.100000000000001" customHeight="1"/>
    <row r="15369" ht="20.100000000000001" customHeight="1"/>
    <row r="15370" ht="20.100000000000001" customHeight="1"/>
    <row r="15371" ht="20.100000000000001" customHeight="1"/>
    <row r="15372" ht="20.100000000000001" customHeight="1"/>
    <row r="15373" ht="20.100000000000001" customHeight="1"/>
    <row r="15374" ht="20.100000000000001" customHeight="1"/>
    <row r="15375" ht="20.100000000000001" customHeight="1"/>
    <row r="15376" ht="20.100000000000001" customHeight="1"/>
    <row r="15377" ht="20.100000000000001" customHeight="1"/>
    <row r="15378" ht="20.100000000000001" customHeight="1"/>
    <row r="15379" ht="20.100000000000001" customHeight="1"/>
    <row r="15380" ht="20.100000000000001" customHeight="1"/>
    <row r="15381" ht="20.100000000000001" customHeight="1"/>
    <row r="15382" ht="20.100000000000001" customHeight="1"/>
    <row r="15383" ht="20.100000000000001" customHeight="1"/>
    <row r="15384" ht="20.100000000000001" customHeight="1"/>
    <row r="15385" ht="20.100000000000001" customHeight="1"/>
    <row r="15386" ht="20.100000000000001" customHeight="1"/>
    <row r="15387" ht="20.100000000000001" customHeight="1"/>
    <row r="15388" ht="20.100000000000001" customHeight="1"/>
    <row r="15389" ht="20.100000000000001" customHeight="1"/>
    <row r="15390" ht="20.100000000000001" customHeight="1"/>
    <row r="15391" ht="20.100000000000001" customHeight="1"/>
    <row r="15392" ht="20.100000000000001" customHeight="1"/>
    <row r="15393" ht="20.100000000000001" customHeight="1"/>
    <row r="15394" ht="20.100000000000001" customHeight="1"/>
    <row r="15395" ht="20.100000000000001" customHeight="1"/>
    <row r="15396" ht="20.100000000000001" customHeight="1"/>
    <row r="15397" ht="20.100000000000001" customHeight="1"/>
    <row r="15398" ht="20.100000000000001" customHeight="1"/>
    <row r="15399" ht="20.100000000000001" customHeight="1"/>
    <row r="15400" ht="20.100000000000001" customHeight="1"/>
    <row r="15401" ht="20.100000000000001" customHeight="1"/>
    <row r="15402" ht="20.100000000000001" customHeight="1"/>
    <row r="15403" ht="20.100000000000001" customHeight="1"/>
    <row r="15404" ht="20.100000000000001" customHeight="1"/>
    <row r="15405" ht="20.100000000000001" customHeight="1"/>
    <row r="15406" ht="20.100000000000001" customHeight="1"/>
    <row r="15407" ht="20.100000000000001" customHeight="1"/>
    <row r="15408" ht="20.100000000000001" customHeight="1"/>
    <row r="15409" ht="20.100000000000001" customHeight="1"/>
    <row r="15410" ht="20.100000000000001" customHeight="1"/>
    <row r="15411" ht="20.100000000000001" customHeight="1"/>
    <row r="15412" ht="20.100000000000001" customHeight="1"/>
    <row r="15413" ht="20.100000000000001" customHeight="1"/>
    <row r="15414" ht="20.100000000000001" customHeight="1"/>
    <row r="15415" ht="20.100000000000001" customHeight="1"/>
    <row r="15416" ht="20.100000000000001" customHeight="1"/>
    <row r="15417" ht="20.100000000000001" customHeight="1"/>
    <row r="15418" ht="20.100000000000001" customHeight="1"/>
    <row r="15419" ht="20.100000000000001" customHeight="1"/>
    <row r="15420" ht="20.100000000000001" customHeight="1"/>
    <row r="15421" ht="20.100000000000001" customHeight="1"/>
    <row r="15422" ht="20.100000000000001" customHeight="1"/>
    <row r="15423" ht="20.100000000000001" customHeight="1"/>
    <row r="15424" ht="20.100000000000001" customHeight="1"/>
    <row r="15425" ht="20.100000000000001" customHeight="1"/>
    <row r="15426" ht="20.100000000000001" customHeight="1"/>
    <row r="15427" ht="20.100000000000001" customHeight="1"/>
    <row r="15428" ht="20.100000000000001" customHeight="1"/>
    <row r="15429" ht="20.100000000000001" customHeight="1"/>
    <row r="15430" ht="20.100000000000001" customHeight="1"/>
    <row r="15431" ht="20.100000000000001" customHeight="1"/>
    <row r="15432" ht="20.100000000000001" customHeight="1"/>
    <row r="15433" ht="20.100000000000001" customHeight="1"/>
    <row r="15434" ht="20.100000000000001" customHeight="1"/>
    <row r="15435" ht="20.100000000000001" customHeight="1"/>
    <row r="15436" ht="20.100000000000001" customHeight="1"/>
    <row r="15437" ht="20.100000000000001" customHeight="1"/>
    <row r="15438" ht="20.100000000000001" customHeight="1"/>
    <row r="15439" ht="20.100000000000001" customHeight="1"/>
    <row r="15440" ht="20.100000000000001" customHeight="1"/>
    <row r="15441" ht="20.100000000000001" customHeight="1"/>
    <row r="15442" ht="20.100000000000001" customHeight="1"/>
    <row r="15443" ht="20.100000000000001" customHeight="1"/>
    <row r="15444" ht="20.100000000000001" customHeight="1"/>
    <row r="15445" ht="20.100000000000001" customHeight="1"/>
    <row r="15446" ht="20.100000000000001" customHeight="1"/>
    <row r="15447" ht="20.100000000000001" customHeight="1"/>
    <row r="15448" ht="20.100000000000001" customHeight="1"/>
    <row r="15449" ht="20.100000000000001" customHeight="1"/>
    <row r="15450" ht="20.100000000000001" customHeight="1"/>
    <row r="15451" ht="20.100000000000001" customHeight="1"/>
    <row r="15452" ht="20.100000000000001" customHeight="1"/>
    <row r="15453" ht="20.100000000000001" customHeight="1"/>
    <row r="15454" ht="20.100000000000001" customHeight="1"/>
    <row r="15455" ht="20.100000000000001" customHeight="1"/>
    <row r="15456" ht="20.100000000000001" customHeight="1"/>
    <row r="15457" ht="20.100000000000001" customHeight="1"/>
    <row r="15458" ht="20.100000000000001" customHeight="1"/>
    <row r="15459" ht="20.100000000000001" customHeight="1"/>
    <row r="15460" ht="20.100000000000001" customHeight="1"/>
    <row r="15461" ht="20.100000000000001" customHeight="1"/>
    <row r="15462" ht="20.100000000000001" customHeight="1"/>
    <row r="15463" ht="20.100000000000001" customHeight="1"/>
    <row r="15464" ht="20.100000000000001" customHeight="1"/>
    <row r="15465" ht="20.100000000000001" customHeight="1"/>
    <row r="15466" ht="20.100000000000001" customHeight="1"/>
    <row r="15467" ht="20.100000000000001" customHeight="1"/>
    <row r="15468" ht="20.100000000000001" customHeight="1"/>
    <row r="15469" ht="20.100000000000001" customHeight="1"/>
    <row r="15470" ht="20.100000000000001" customHeight="1"/>
    <row r="15471" ht="20.100000000000001" customHeight="1"/>
    <row r="15472" ht="20.100000000000001" customHeight="1"/>
    <row r="15473" ht="20.100000000000001" customHeight="1"/>
    <row r="15474" ht="20.100000000000001" customHeight="1"/>
    <row r="15475" ht="20.100000000000001" customHeight="1"/>
    <row r="15476" ht="20.100000000000001" customHeight="1"/>
    <row r="15477" ht="20.100000000000001" customHeight="1"/>
    <row r="15478" ht="20.100000000000001" customHeight="1"/>
    <row r="15479" ht="20.100000000000001" customHeight="1"/>
    <row r="15480" ht="20.100000000000001" customHeight="1"/>
    <row r="15481" ht="20.100000000000001" customHeight="1"/>
    <row r="15482" ht="20.100000000000001" customHeight="1"/>
    <row r="15483" ht="20.100000000000001" customHeight="1"/>
    <row r="15484" ht="20.100000000000001" customHeight="1"/>
    <row r="15485" ht="20.100000000000001" customHeight="1"/>
    <row r="15486" ht="20.100000000000001" customHeight="1"/>
    <row r="15487" ht="20.100000000000001" customHeight="1"/>
    <row r="15488" ht="20.100000000000001" customHeight="1"/>
    <row r="15489" ht="20.100000000000001" customHeight="1"/>
    <row r="15490" ht="20.100000000000001" customHeight="1"/>
    <row r="15491" ht="20.100000000000001" customHeight="1"/>
    <row r="15492" ht="20.100000000000001" customHeight="1"/>
    <row r="15493" ht="20.100000000000001" customHeight="1"/>
    <row r="15494" ht="20.100000000000001" customHeight="1"/>
    <row r="15495" ht="20.100000000000001" customHeight="1"/>
    <row r="15496" ht="20.100000000000001" customHeight="1"/>
    <row r="15497" ht="20.100000000000001" customHeight="1"/>
    <row r="15498" ht="20.100000000000001" customHeight="1"/>
    <row r="15499" ht="20.100000000000001" customHeight="1"/>
    <row r="15500" ht="20.100000000000001" customHeight="1"/>
    <row r="15501" ht="20.100000000000001" customHeight="1"/>
    <row r="15502" ht="20.100000000000001" customHeight="1"/>
    <row r="15503" ht="20.100000000000001" customHeight="1"/>
    <row r="15504" ht="20.100000000000001" customHeight="1"/>
    <row r="15505" ht="20.100000000000001" customHeight="1"/>
    <row r="15506" ht="20.100000000000001" customHeight="1"/>
    <row r="15507" ht="20.100000000000001" customHeight="1"/>
    <row r="15508" ht="20.100000000000001" customHeight="1"/>
    <row r="15509" ht="20.100000000000001" customHeight="1"/>
    <row r="15510" ht="20.100000000000001" customHeight="1"/>
    <row r="15511" ht="20.100000000000001" customHeight="1"/>
    <row r="15512" ht="20.100000000000001" customHeight="1"/>
    <row r="15513" ht="20.100000000000001" customHeight="1"/>
    <row r="15514" ht="20.100000000000001" customHeight="1"/>
    <row r="15515" ht="20.100000000000001" customHeight="1"/>
    <row r="15516" ht="20.100000000000001" customHeight="1"/>
    <row r="15517" ht="20.100000000000001" customHeight="1"/>
    <row r="15518" ht="20.100000000000001" customHeight="1"/>
    <row r="15519" ht="20.100000000000001" customHeight="1"/>
    <row r="15520" ht="20.100000000000001" customHeight="1"/>
    <row r="15521" ht="20.100000000000001" customHeight="1"/>
    <row r="15522" ht="20.100000000000001" customHeight="1"/>
    <row r="15523" ht="20.100000000000001" customHeight="1"/>
    <row r="15524" ht="20.100000000000001" customHeight="1"/>
    <row r="15525" ht="20.100000000000001" customHeight="1"/>
    <row r="15526" ht="20.100000000000001" customHeight="1"/>
    <row r="15527" ht="20.100000000000001" customHeight="1"/>
    <row r="15528" ht="20.100000000000001" customHeight="1"/>
    <row r="15529" ht="20.100000000000001" customHeight="1"/>
    <row r="15530" ht="20.100000000000001" customHeight="1"/>
    <row r="15531" ht="20.100000000000001" customHeight="1"/>
    <row r="15532" ht="20.100000000000001" customHeight="1"/>
    <row r="15533" ht="20.100000000000001" customHeight="1"/>
    <row r="15534" ht="20.100000000000001" customHeight="1"/>
    <row r="15535" ht="20.100000000000001" customHeight="1"/>
    <row r="15536" ht="20.100000000000001" customHeight="1"/>
    <row r="15537" ht="20.100000000000001" customHeight="1"/>
    <row r="15538" ht="20.100000000000001" customHeight="1"/>
    <row r="15539" ht="20.100000000000001" customHeight="1"/>
    <row r="15540" ht="20.100000000000001" customHeight="1"/>
    <row r="15541" ht="20.100000000000001" customHeight="1"/>
    <row r="15542" ht="20.100000000000001" customHeight="1"/>
    <row r="15543" ht="20.100000000000001" customHeight="1"/>
    <row r="15544" ht="20.100000000000001" customHeight="1"/>
    <row r="15545" ht="20.100000000000001" customHeight="1"/>
    <row r="15546" ht="20.100000000000001" customHeight="1"/>
    <row r="15547" ht="20.100000000000001" customHeight="1"/>
    <row r="15548" ht="20.100000000000001" customHeight="1"/>
    <row r="15549" ht="20.100000000000001" customHeight="1"/>
    <row r="15550" ht="20.100000000000001" customHeight="1"/>
    <row r="15551" ht="20.100000000000001" customHeight="1"/>
    <row r="15552" ht="20.100000000000001" customHeight="1"/>
    <row r="15553" ht="20.100000000000001" customHeight="1"/>
    <row r="15554" ht="20.100000000000001" customHeight="1"/>
    <row r="15555" ht="20.100000000000001" customHeight="1"/>
    <row r="15556" ht="20.100000000000001" customHeight="1"/>
    <row r="15557" ht="20.100000000000001" customHeight="1"/>
    <row r="15558" ht="20.100000000000001" customHeight="1"/>
    <row r="15559" ht="20.100000000000001" customHeight="1"/>
    <row r="15560" ht="20.100000000000001" customHeight="1"/>
    <row r="15561" ht="20.100000000000001" customHeight="1"/>
    <row r="15562" ht="20.100000000000001" customHeight="1"/>
    <row r="15563" ht="20.100000000000001" customHeight="1"/>
    <row r="15564" ht="20.100000000000001" customHeight="1"/>
    <row r="15565" ht="20.100000000000001" customHeight="1"/>
    <row r="15566" ht="20.100000000000001" customHeight="1"/>
    <row r="15567" ht="20.100000000000001" customHeight="1"/>
    <row r="15568" ht="20.100000000000001" customHeight="1"/>
    <row r="15569" ht="20.100000000000001" customHeight="1"/>
    <row r="15570" ht="20.100000000000001" customHeight="1"/>
    <row r="15571" ht="20.100000000000001" customHeight="1"/>
    <row r="15572" ht="20.100000000000001" customHeight="1"/>
    <row r="15573" ht="20.100000000000001" customHeight="1"/>
    <row r="15574" ht="20.100000000000001" customHeight="1"/>
    <row r="15575" ht="20.100000000000001" customHeight="1"/>
    <row r="15576" ht="20.100000000000001" customHeight="1"/>
    <row r="15577" ht="20.100000000000001" customHeight="1"/>
    <row r="15578" ht="20.100000000000001" customHeight="1"/>
    <row r="15579" ht="20.100000000000001" customHeight="1"/>
    <row r="15580" ht="20.100000000000001" customHeight="1"/>
    <row r="15581" ht="20.100000000000001" customHeight="1"/>
    <row r="15582" ht="20.100000000000001" customHeight="1"/>
    <row r="15583" ht="20.100000000000001" customHeight="1"/>
    <row r="15584" ht="20.100000000000001" customHeight="1"/>
    <row r="15585" ht="20.100000000000001" customHeight="1"/>
    <row r="15586" ht="20.100000000000001" customHeight="1"/>
    <row r="15587" ht="20.100000000000001" customHeight="1"/>
    <row r="15588" ht="20.100000000000001" customHeight="1"/>
    <row r="15589" ht="20.100000000000001" customHeight="1"/>
    <row r="15590" ht="20.100000000000001" customHeight="1"/>
    <row r="15591" ht="20.100000000000001" customHeight="1"/>
    <row r="15592" ht="20.100000000000001" customHeight="1"/>
    <row r="15593" ht="20.100000000000001" customHeight="1"/>
    <row r="15594" ht="20.100000000000001" customHeight="1"/>
    <row r="15595" ht="20.100000000000001" customHeight="1"/>
    <row r="15596" ht="20.100000000000001" customHeight="1"/>
    <row r="15597" ht="20.100000000000001" customHeight="1"/>
    <row r="15598" ht="20.100000000000001" customHeight="1"/>
    <row r="15599" ht="20.100000000000001" customHeight="1"/>
    <row r="15600" ht="20.100000000000001" customHeight="1"/>
    <row r="15601" ht="20.100000000000001" customHeight="1"/>
    <row r="15602" ht="20.100000000000001" customHeight="1"/>
    <row r="15603" ht="20.100000000000001" customHeight="1"/>
    <row r="15604" ht="20.100000000000001" customHeight="1"/>
    <row r="15605" ht="20.100000000000001" customHeight="1"/>
    <row r="15606" ht="20.100000000000001" customHeight="1"/>
    <row r="15607" ht="20.100000000000001" customHeight="1"/>
    <row r="15608" ht="20.100000000000001" customHeight="1"/>
    <row r="15609" ht="20.100000000000001" customHeight="1"/>
    <row r="15610" ht="20.100000000000001" customHeight="1"/>
    <row r="15611" ht="20.100000000000001" customHeight="1"/>
    <row r="15612" ht="20.100000000000001" customHeight="1"/>
    <row r="15613" ht="20.100000000000001" customHeight="1"/>
    <row r="15614" ht="20.100000000000001" customHeight="1"/>
    <row r="15615" ht="20.100000000000001" customHeight="1"/>
    <row r="15616" ht="20.100000000000001" customHeight="1"/>
    <row r="15617" ht="20.100000000000001" customHeight="1"/>
    <row r="15618" ht="20.100000000000001" customHeight="1"/>
    <row r="15619" ht="20.100000000000001" customHeight="1"/>
    <row r="15620" ht="20.100000000000001" customHeight="1"/>
    <row r="15621" ht="20.100000000000001" customHeight="1"/>
    <row r="15622" ht="20.100000000000001" customHeight="1"/>
    <row r="15623" ht="20.100000000000001" customHeight="1"/>
    <row r="15624" ht="20.100000000000001" customHeight="1"/>
    <row r="15625" ht="20.100000000000001" customHeight="1"/>
    <row r="15626" ht="20.100000000000001" customHeight="1"/>
    <row r="15627" ht="20.100000000000001" customHeight="1"/>
    <row r="15628" ht="20.100000000000001" customHeight="1"/>
    <row r="15629" ht="20.100000000000001" customHeight="1"/>
    <row r="15630" ht="20.100000000000001" customHeight="1"/>
    <row r="15631" ht="20.100000000000001" customHeight="1"/>
    <row r="15632" ht="20.100000000000001" customHeight="1"/>
    <row r="15633" ht="20.100000000000001" customHeight="1"/>
    <row r="15634" ht="20.100000000000001" customHeight="1"/>
    <row r="15635" ht="20.100000000000001" customHeight="1"/>
    <row r="15636" ht="20.100000000000001" customHeight="1"/>
    <row r="15637" ht="20.100000000000001" customHeight="1"/>
    <row r="15638" ht="20.100000000000001" customHeight="1"/>
    <row r="15639" ht="20.100000000000001" customHeight="1"/>
    <row r="15640" ht="20.100000000000001" customHeight="1"/>
    <row r="15641" ht="20.100000000000001" customHeight="1"/>
    <row r="15642" ht="20.100000000000001" customHeight="1"/>
    <row r="15643" ht="20.100000000000001" customHeight="1"/>
    <row r="15644" ht="20.100000000000001" customHeight="1"/>
    <row r="15645" ht="20.100000000000001" customHeight="1"/>
    <row r="15646" ht="20.100000000000001" customHeight="1"/>
    <row r="15647" ht="20.100000000000001" customHeight="1"/>
    <row r="15648" ht="20.100000000000001" customHeight="1"/>
    <row r="15649" ht="20.100000000000001" customHeight="1"/>
    <row r="15650" ht="20.100000000000001" customHeight="1"/>
    <row r="15651" ht="20.100000000000001" customHeight="1"/>
    <row r="15652" ht="20.100000000000001" customHeight="1"/>
    <row r="15653" ht="20.100000000000001" customHeight="1"/>
    <row r="15654" ht="20.100000000000001" customHeight="1"/>
    <row r="15655" ht="20.100000000000001" customHeight="1"/>
    <row r="15656" ht="20.100000000000001" customHeight="1"/>
    <row r="15657" ht="20.100000000000001" customHeight="1"/>
    <row r="15658" ht="20.100000000000001" customHeight="1"/>
    <row r="15659" ht="20.100000000000001" customHeight="1"/>
    <row r="15660" ht="20.100000000000001" customHeight="1"/>
    <row r="15661" ht="20.100000000000001" customHeight="1"/>
    <row r="15662" ht="20.100000000000001" customHeight="1"/>
    <row r="15663" ht="20.100000000000001" customHeight="1"/>
    <row r="15664" ht="20.100000000000001" customHeight="1"/>
    <row r="15665" ht="20.100000000000001" customHeight="1"/>
    <row r="15666" ht="20.100000000000001" customHeight="1"/>
    <row r="15667" ht="20.100000000000001" customHeight="1"/>
    <row r="15668" ht="20.100000000000001" customHeight="1"/>
    <row r="15669" ht="20.100000000000001" customHeight="1"/>
    <row r="15670" ht="20.100000000000001" customHeight="1"/>
    <row r="15671" ht="20.100000000000001" customHeight="1"/>
    <row r="15672" ht="20.100000000000001" customHeight="1"/>
    <row r="15673" ht="20.100000000000001" customHeight="1"/>
    <row r="15674" ht="20.100000000000001" customHeight="1"/>
    <row r="15675" ht="20.100000000000001" customHeight="1"/>
    <row r="15676" ht="20.100000000000001" customHeight="1"/>
    <row r="15677" ht="20.100000000000001" customHeight="1"/>
    <row r="15678" ht="20.100000000000001" customHeight="1"/>
    <row r="15679" ht="20.100000000000001" customHeight="1"/>
    <row r="15680" ht="20.100000000000001" customHeight="1"/>
    <row r="15681" ht="20.100000000000001" customHeight="1"/>
    <row r="15682" ht="20.100000000000001" customHeight="1"/>
    <row r="15683" ht="20.100000000000001" customHeight="1"/>
    <row r="15684" ht="20.100000000000001" customHeight="1"/>
    <row r="15685" ht="20.100000000000001" customHeight="1"/>
    <row r="15686" ht="20.100000000000001" customHeight="1"/>
    <row r="15687" ht="20.100000000000001" customHeight="1"/>
    <row r="15688" ht="20.100000000000001" customHeight="1"/>
    <row r="15689" ht="20.100000000000001" customHeight="1"/>
    <row r="15690" ht="20.100000000000001" customHeight="1"/>
    <row r="15691" ht="20.100000000000001" customHeight="1"/>
    <row r="15692" ht="20.100000000000001" customHeight="1"/>
    <row r="15693" ht="20.100000000000001" customHeight="1"/>
    <row r="15694" ht="20.100000000000001" customHeight="1"/>
    <row r="15695" ht="20.100000000000001" customHeight="1"/>
    <row r="15696" ht="20.100000000000001" customHeight="1"/>
    <row r="15697" ht="20.100000000000001" customHeight="1"/>
    <row r="15698" ht="20.100000000000001" customHeight="1"/>
    <row r="15699" ht="20.100000000000001" customHeight="1"/>
    <row r="15700" ht="20.100000000000001" customHeight="1"/>
    <row r="15701" ht="20.100000000000001" customHeight="1"/>
    <row r="15702" ht="20.100000000000001" customHeight="1"/>
    <row r="15703" ht="20.100000000000001" customHeight="1"/>
    <row r="15704" ht="20.100000000000001" customHeight="1"/>
    <row r="15705" ht="20.100000000000001" customHeight="1"/>
    <row r="15706" ht="20.100000000000001" customHeight="1"/>
    <row r="15707" ht="20.100000000000001" customHeight="1"/>
    <row r="15708" ht="20.100000000000001" customHeight="1"/>
    <row r="15709" ht="20.100000000000001" customHeight="1"/>
    <row r="15710" ht="20.100000000000001" customHeight="1"/>
    <row r="15711" ht="20.100000000000001" customHeight="1"/>
    <row r="15712" ht="20.100000000000001" customHeight="1"/>
    <row r="15713" ht="20.100000000000001" customHeight="1"/>
    <row r="15714" ht="20.100000000000001" customHeight="1"/>
    <row r="15715" ht="20.100000000000001" customHeight="1"/>
    <row r="15716" ht="20.100000000000001" customHeight="1"/>
    <row r="15717" ht="20.100000000000001" customHeight="1"/>
    <row r="15718" ht="20.100000000000001" customHeight="1"/>
    <row r="15719" ht="20.100000000000001" customHeight="1"/>
    <row r="15720" ht="20.100000000000001" customHeight="1"/>
    <row r="15721" ht="20.100000000000001" customHeight="1"/>
    <row r="15722" ht="20.100000000000001" customHeight="1"/>
    <row r="15723" ht="20.100000000000001" customHeight="1"/>
    <row r="15724" ht="20.100000000000001" customHeight="1"/>
    <row r="15725" ht="20.100000000000001" customHeight="1"/>
    <row r="15726" ht="20.100000000000001" customHeight="1"/>
    <row r="15727" ht="20.100000000000001" customHeight="1"/>
    <row r="15728" ht="20.100000000000001" customHeight="1"/>
    <row r="15729" ht="20.100000000000001" customHeight="1"/>
    <row r="15730" ht="20.100000000000001" customHeight="1"/>
    <row r="15731" ht="20.100000000000001" customHeight="1"/>
    <row r="15732" ht="20.100000000000001" customHeight="1"/>
    <row r="15733" ht="20.100000000000001" customHeight="1"/>
    <row r="15734" ht="20.100000000000001" customHeight="1"/>
    <row r="15735" ht="20.100000000000001" customHeight="1"/>
    <row r="15736" ht="20.100000000000001" customHeight="1"/>
    <row r="15737" ht="20.100000000000001" customHeight="1"/>
    <row r="15738" ht="20.100000000000001" customHeight="1"/>
    <row r="15739" ht="20.100000000000001" customHeight="1"/>
    <row r="15740" ht="20.100000000000001" customHeight="1"/>
    <row r="15741" ht="20.100000000000001" customHeight="1"/>
    <row r="15742" ht="20.100000000000001" customHeight="1"/>
    <row r="15743" ht="20.100000000000001" customHeight="1"/>
    <row r="15744" ht="20.100000000000001" customHeight="1"/>
    <row r="15745" ht="20.100000000000001" customHeight="1"/>
    <row r="15746" ht="20.100000000000001" customHeight="1"/>
    <row r="15747" ht="20.100000000000001" customHeight="1"/>
    <row r="15748" ht="20.100000000000001" customHeight="1"/>
    <row r="15749" ht="20.100000000000001" customHeight="1"/>
    <row r="15750" ht="20.100000000000001" customHeight="1"/>
    <row r="15751" ht="20.100000000000001" customHeight="1"/>
    <row r="15752" ht="20.100000000000001" customHeight="1"/>
    <row r="15753" ht="20.100000000000001" customHeight="1"/>
    <row r="15754" ht="20.100000000000001" customHeight="1"/>
    <row r="15755" ht="20.100000000000001" customHeight="1"/>
    <row r="15756" ht="20.100000000000001" customHeight="1"/>
    <row r="15757" ht="20.100000000000001" customHeight="1"/>
    <row r="15758" ht="20.100000000000001" customHeight="1"/>
    <row r="15759" ht="20.100000000000001" customHeight="1"/>
    <row r="15760" ht="20.100000000000001" customHeight="1"/>
    <row r="15761" ht="20.100000000000001" customHeight="1"/>
    <row r="15762" ht="20.100000000000001" customHeight="1"/>
    <row r="15763" ht="20.100000000000001" customHeight="1"/>
    <row r="15764" ht="20.100000000000001" customHeight="1"/>
    <row r="15765" ht="20.100000000000001" customHeight="1"/>
    <row r="15766" ht="20.100000000000001" customHeight="1"/>
    <row r="15767" ht="20.100000000000001" customHeight="1"/>
    <row r="15768" ht="20.100000000000001" customHeight="1"/>
    <row r="15769" ht="20.100000000000001" customHeight="1"/>
    <row r="15770" ht="20.100000000000001" customHeight="1"/>
    <row r="15771" ht="20.100000000000001" customHeight="1"/>
    <row r="15772" ht="20.100000000000001" customHeight="1"/>
    <row r="15773" ht="20.100000000000001" customHeight="1"/>
    <row r="15774" ht="20.100000000000001" customHeight="1"/>
    <row r="15775" ht="20.100000000000001" customHeight="1"/>
    <row r="15776" ht="20.100000000000001" customHeight="1"/>
    <row r="15777" ht="20.100000000000001" customHeight="1"/>
    <row r="15778" ht="20.100000000000001" customHeight="1"/>
    <row r="15779" ht="20.100000000000001" customHeight="1"/>
    <row r="15780" ht="20.100000000000001" customHeight="1"/>
    <row r="15781" ht="20.100000000000001" customHeight="1"/>
    <row r="15782" ht="20.100000000000001" customHeight="1"/>
    <row r="15783" ht="20.100000000000001" customHeight="1"/>
    <row r="15784" ht="20.100000000000001" customHeight="1"/>
    <row r="15785" ht="20.100000000000001" customHeight="1"/>
    <row r="15786" ht="20.100000000000001" customHeight="1"/>
    <row r="15787" ht="20.100000000000001" customHeight="1"/>
    <row r="15788" ht="20.100000000000001" customHeight="1"/>
    <row r="15789" ht="20.100000000000001" customHeight="1"/>
    <row r="15790" ht="20.100000000000001" customHeight="1"/>
    <row r="15791" ht="20.100000000000001" customHeight="1"/>
    <row r="15792" ht="20.100000000000001" customHeight="1"/>
    <row r="15793" ht="20.100000000000001" customHeight="1"/>
    <row r="15794" ht="20.100000000000001" customHeight="1"/>
    <row r="15795" ht="20.100000000000001" customHeight="1"/>
    <row r="15796" ht="20.100000000000001" customHeight="1"/>
    <row r="15797" ht="20.100000000000001" customHeight="1"/>
    <row r="15798" ht="20.100000000000001" customHeight="1"/>
    <row r="15799" ht="20.100000000000001" customHeight="1"/>
    <row r="15800" ht="20.100000000000001" customHeight="1"/>
    <row r="15801" ht="20.100000000000001" customHeight="1"/>
    <row r="15802" ht="20.100000000000001" customHeight="1"/>
    <row r="15803" ht="20.100000000000001" customHeight="1"/>
    <row r="15804" ht="20.100000000000001" customHeight="1"/>
    <row r="15805" ht="20.100000000000001" customHeight="1"/>
    <row r="15806" ht="20.100000000000001" customHeight="1"/>
    <row r="15807" ht="20.100000000000001" customHeight="1"/>
    <row r="15808" ht="20.100000000000001" customHeight="1"/>
    <row r="15809" ht="20.100000000000001" customHeight="1"/>
    <row r="15810" ht="20.100000000000001" customHeight="1"/>
    <row r="15811" ht="20.100000000000001" customHeight="1"/>
    <row r="15812" ht="20.100000000000001" customHeight="1"/>
    <row r="15813" ht="20.100000000000001" customHeight="1"/>
    <row r="15814" ht="20.100000000000001" customHeight="1"/>
    <row r="15815" ht="20.100000000000001" customHeight="1"/>
    <row r="15816" ht="20.100000000000001" customHeight="1"/>
    <row r="15817" ht="20.100000000000001" customHeight="1"/>
    <row r="15818" ht="20.100000000000001" customHeight="1"/>
    <row r="15819" ht="20.100000000000001" customHeight="1"/>
    <row r="15820" ht="20.100000000000001" customHeight="1"/>
    <row r="15821" ht="20.100000000000001" customHeight="1"/>
    <row r="15822" ht="20.100000000000001" customHeight="1"/>
    <row r="15823" ht="20.100000000000001" customHeight="1"/>
    <row r="15824" ht="20.100000000000001" customHeight="1"/>
    <row r="15825" ht="20.100000000000001" customHeight="1"/>
    <row r="15826" ht="20.100000000000001" customHeight="1"/>
    <row r="15827" ht="20.100000000000001" customHeight="1"/>
    <row r="15828" ht="20.100000000000001" customHeight="1"/>
    <row r="15829" ht="20.100000000000001" customHeight="1"/>
    <row r="15830" ht="20.100000000000001" customHeight="1"/>
    <row r="15831" ht="20.100000000000001" customHeight="1"/>
    <row r="15832" ht="20.100000000000001" customHeight="1"/>
    <row r="15833" ht="20.100000000000001" customHeight="1"/>
    <row r="15834" ht="20.100000000000001" customHeight="1"/>
    <row r="15835" ht="20.100000000000001" customHeight="1"/>
    <row r="15836" ht="20.100000000000001" customHeight="1"/>
    <row r="15837" ht="20.100000000000001" customHeight="1"/>
    <row r="15838" ht="20.100000000000001" customHeight="1"/>
    <row r="15839" ht="20.100000000000001" customHeight="1"/>
    <row r="15840" ht="20.100000000000001" customHeight="1"/>
    <row r="15841" ht="20.100000000000001" customHeight="1"/>
    <row r="15842" ht="20.100000000000001" customHeight="1"/>
    <row r="15843" ht="20.100000000000001" customHeight="1"/>
    <row r="15844" ht="20.100000000000001" customHeight="1"/>
    <row r="15845" ht="20.100000000000001" customHeight="1"/>
    <row r="15846" ht="20.100000000000001" customHeight="1"/>
    <row r="15847" ht="20.100000000000001" customHeight="1"/>
    <row r="15848" ht="20.100000000000001" customHeight="1"/>
    <row r="15849" ht="20.100000000000001" customHeight="1"/>
    <row r="15850" ht="20.100000000000001" customHeight="1"/>
    <row r="15851" ht="20.100000000000001" customHeight="1"/>
    <row r="15852" ht="20.100000000000001" customHeight="1"/>
    <row r="15853" ht="20.100000000000001" customHeight="1"/>
    <row r="15854" ht="20.100000000000001" customHeight="1"/>
    <row r="15855" ht="20.100000000000001" customHeight="1"/>
    <row r="15856" ht="20.100000000000001" customHeight="1"/>
    <row r="15857" ht="20.100000000000001" customHeight="1"/>
    <row r="15858" ht="20.100000000000001" customHeight="1"/>
    <row r="15859" ht="20.100000000000001" customHeight="1"/>
    <row r="15860" ht="20.100000000000001" customHeight="1"/>
    <row r="15861" ht="20.100000000000001" customHeight="1"/>
    <row r="15862" ht="20.100000000000001" customHeight="1"/>
    <row r="15863" ht="20.100000000000001" customHeight="1"/>
    <row r="15864" ht="20.100000000000001" customHeight="1"/>
    <row r="15865" ht="20.100000000000001" customHeight="1"/>
    <row r="15866" ht="20.100000000000001" customHeight="1"/>
    <row r="15867" ht="20.100000000000001" customHeight="1"/>
    <row r="15868" ht="20.100000000000001" customHeight="1"/>
    <row r="15869" ht="20.100000000000001" customHeight="1"/>
    <row r="15870" ht="20.100000000000001" customHeight="1"/>
    <row r="15871" ht="20.100000000000001" customHeight="1"/>
    <row r="15872" ht="20.100000000000001" customHeight="1"/>
    <row r="15873" ht="20.100000000000001" customHeight="1"/>
    <row r="15874" ht="20.100000000000001" customHeight="1"/>
    <row r="15875" ht="20.100000000000001" customHeight="1"/>
    <row r="15876" ht="20.100000000000001" customHeight="1"/>
    <row r="15877" ht="20.100000000000001" customHeight="1"/>
    <row r="15878" ht="20.100000000000001" customHeight="1"/>
    <row r="15879" ht="20.100000000000001" customHeight="1"/>
    <row r="15880" ht="20.100000000000001" customHeight="1"/>
    <row r="15881" ht="20.100000000000001" customHeight="1"/>
    <row r="15882" ht="20.100000000000001" customHeight="1"/>
    <row r="15883" ht="20.100000000000001" customHeight="1"/>
    <row r="15884" ht="20.100000000000001" customHeight="1"/>
    <row r="15885" ht="20.100000000000001" customHeight="1"/>
    <row r="15886" ht="20.100000000000001" customHeight="1"/>
    <row r="15887" ht="20.100000000000001" customHeight="1"/>
    <row r="15888" ht="20.100000000000001" customHeight="1"/>
    <row r="15889" ht="20.100000000000001" customHeight="1"/>
    <row r="15890" ht="20.100000000000001" customHeight="1"/>
    <row r="15891" ht="20.100000000000001" customHeight="1"/>
    <row r="15892" ht="20.100000000000001" customHeight="1"/>
    <row r="15893" ht="20.100000000000001" customHeight="1"/>
    <row r="15894" ht="20.100000000000001" customHeight="1"/>
    <row r="15895" ht="20.100000000000001" customHeight="1"/>
    <row r="15896" ht="20.100000000000001" customHeight="1"/>
    <row r="15897" ht="20.100000000000001" customHeight="1"/>
    <row r="15898" ht="20.100000000000001" customHeight="1"/>
    <row r="15899" ht="20.100000000000001" customHeight="1"/>
    <row r="15900" ht="20.100000000000001" customHeight="1"/>
    <row r="15901" ht="20.100000000000001" customHeight="1"/>
    <row r="15902" ht="20.100000000000001" customHeight="1"/>
    <row r="15903" ht="20.100000000000001" customHeight="1"/>
    <row r="15904" ht="20.100000000000001" customHeight="1"/>
    <row r="15905" ht="20.100000000000001" customHeight="1"/>
    <row r="15906" ht="20.100000000000001" customHeight="1"/>
    <row r="15907" ht="20.100000000000001" customHeight="1"/>
    <row r="15908" ht="20.100000000000001" customHeight="1"/>
    <row r="15909" ht="20.100000000000001" customHeight="1"/>
    <row r="15910" ht="20.100000000000001" customHeight="1"/>
    <row r="15911" ht="20.100000000000001" customHeight="1"/>
    <row r="15912" ht="20.100000000000001" customHeight="1"/>
    <row r="15913" ht="20.100000000000001" customHeight="1"/>
    <row r="15914" ht="20.100000000000001" customHeight="1"/>
    <row r="15915" ht="20.100000000000001" customHeight="1"/>
    <row r="15916" ht="20.100000000000001" customHeight="1"/>
    <row r="15917" ht="20.100000000000001" customHeight="1"/>
    <row r="15918" ht="20.100000000000001" customHeight="1"/>
    <row r="15919" ht="20.100000000000001" customHeight="1"/>
    <row r="15920" ht="20.100000000000001" customHeight="1"/>
    <row r="15921" ht="20.100000000000001" customHeight="1"/>
    <row r="15922" ht="20.100000000000001" customHeight="1"/>
    <row r="15923" ht="20.100000000000001" customHeight="1"/>
    <row r="15924" ht="20.100000000000001" customHeight="1"/>
    <row r="15925" ht="20.100000000000001" customHeight="1"/>
    <row r="15926" ht="20.100000000000001" customHeight="1"/>
    <row r="15927" ht="20.100000000000001" customHeight="1"/>
    <row r="15928" ht="20.100000000000001" customHeight="1"/>
    <row r="15929" ht="20.100000000000001" customHeight="1"/>
    <row r="15930" ht="20.100000000000001" customHeight="1"/>
    <row r="15931" ht="20.100000000000001" customHeight="1"/>
    <row r="15932" ht="20.100000000000001" customHeight="1"/>
    <row r="15933" ht="20.100000000000001" customHeight="1"/>
    <row r="15934" ht="20.100000000000001" customHeight="1"/>
    <row r="15935" ht="20.100000000000001" customHeight="1"/>
    <row r="15936" ht="20.100000000000001" customHeight="1"/>
    <row r="15937" ht="20.100000000000001" customHeight="1"/>
    <row r="15938" ht="20.100000000000001" customHeight="1"/>
    <row r="15939" ht="20.100000000000001" customHeight="1"/>
    <row r="15940" ht="20.100000000000001" customHeight="1"/>
    <row r="15941" ht="20.100000000000001" customHeight="1"/>
    <row r="15942" ht="20.100000000000001" customHeight="1"/>
    <row r="15943" ht="20.100000000000001" customHeight="1"/>
    <row r="15944" ht="20.100000000000001" customHeight="1"/>
    <row r="15945" ht="20.100000000000001" customHeight="1"/>
    <row r="15946" ht="20.100000000000001" customHeight="1"/>
    <row r="15947" ht="20.100000000000001" customHeight="1"/>
    <row r="15948" ht="20.100000000000001" customHeight="1"/>
    <row r="15949" ht="20.100000000000001" customHeight="1"/>
    <row r="15950" ht="20.100000000000001" customHeight="1"/>
    <row r="15951" ht="20.100000000000001" customHeight="1"/>
    <row r="15952" ht="20.100000000000001" customHeight="1"/>
    <row r="15953" ht="20.100000000000001" customHeight="1"/>
    <row r="15954" ht="20.100000000000001" customHeight="1"/>
    <row r="15955" ht="20.100000000000001" customHeight="1"/>
    <row r="15956" ht="20.100000000000001" customHeight="1"/>
    <row r="15957" ht="20.100000000000001" customHeight="1"/>
    <row r="15958" ht="20.100000000000001" customHeight="1"/>
    <row r="15959" ht="20.100000000000001" customHeight="1"/>
    <row r="15960" ht="20.100000000000001" customHeight="1"/>
    <row r="15961" ht="20.100000000000001" customHeight="1"/>
    <row r="15962" ht="20.100000000000001" customHeight="1"/>
    <row r="15963" ht="20.100000000000001" customHeight="1"/>
    <row r="15964" ht="20.100000000000001" customHeight="1"/>
    <row r="15965" ht="20.100000000000001" customHeight="1"/>
    <row r="15966" ht="20.100000000000001" customHeight="1"/>
    <row r="15967" ht="20.100000000000001" customHeight="1"/>
    <row r="15968" ht="20.100000000000001" customHeight="1"/>
    <row r="15969" ht="20.100000000000001" customHeight="1"/>
    <row r="15970" ht="20.100000000000001" customHeight="1"/>
    <row r="15971" ht="20.100000000000001" customHeight="1"/>
    <row r="15972" ht="20.100000000000001" customHeight="1"/>
    <row r="15973" ht="20.100000000000001" customHeight="1"/>
    <row r="15974" ht="20.100000000000001" customHeight="1"/>
    <row r="15975" ht="20.100000000000001" customHeight="1"/>
    <row r="15976" ht="20.100000000000001" customHeight="1"/>
    <row r="15977" ht="20.100000000000001" customHeight="1"/>
    <row r="15978" ht="20.100000000000001" customHeight="1"/>
    <row r="15979" ht="20.100000000000001" customHeight="1"/>
    <row r="15980" ht="20.100000000000001" customHeight="1"/>
    <row r="15981" ht="20.100000000000001" customHeight="1"/>
    <row r="15982" ht="20.100000000000001" customHeight="1"/>
    <row r="15983" ht="20.100000000000001" customHeight="1"/>
    <row r="15984" ht="20.100000000000001" customHeight="1"/>
    <row r="15985" ht="20.100000000000001" customHeight="1"/>
    <row r="15986" ht="20.100000000000001" customHeight="1"/>
    <row r="15987" ht="20.100000000000001" customHeight="1"/>
    <row r="15988" ht="20.100000000000001" customHeight="1"/>
    <row r="15989" ht="20.100000000000001" customHeight="1"/>
    <row r="15990" ht="20.100000000000001" customHeight="1"/>
    <row r="15991" ht="20.100000000000001" customHeight="1"/>
    <row r="15992" ht="20.100000000000001" customHeight="1"/>
    <row r="15993" ht="20.100000000000001" customHeight="1"/>
    <row r="15994" ht="20.100000000000001" customHeight="1"/>
    <row r="15995" ht="20.100000000000001" customHeight="1"/>
    <row r="15996" ht="20.100000000000001" customHeight="1"/>
    <row r="15997" ht="20.100000000000001" customHeight="1"/>
    <row r="15998" ht="20.100000000000001" customHeight="1"/>
    <row r="15999" ht="20.100000000000001" customHeight="1"/>
    <row r="16000" ht="20.100000000000001" customHeight="1"/>
    <row r="16001" ht="20.100000000000001" customHeight="1"/>
    <row r="16002" ht="20.100000000000001" customHeight="1"/>
    <row r="16003" ht="20.100000000000001" customHeight="1"/>
    <row r="16004" ht="20.100000000000001" customHeight="1"/>
    <row r="16005" ht="20.100000000000001" customHeight="1"/>
    <row r="16006" ht="20.100000000000001" customHeight="1"/>
    <row r="16007" ht="20.100000000000001" customHeight="1"/>
    <row r="16008" ht="20.100000000000001" customHeight="1"/>
    <row r="16009" ht="20.100000000000001" customHeight="1"/>
    <row r="16010" ht="20.100000000000001" customHeight="1"/>
    <row r="16011" ht="20.100000000000001" customHeight="1"/>
    <row r="16012" ht="20.100000000000001" customHeight="1"/>
    <row r="16013" ht="20.100000000000001" customHeight="1"/>
    <row r="16014" ht="20.100000000000001" customHeight="1"/>
    <row r="16015" ht="20.100000000000001" customHeight="1"/>
    <row r="16016" ht="20.100000000000001" customHeight="1"/>
    <row r="16017" ht="20.100000000000001" customHeight="1"/>
    <row r="16018" ht="20.100000000000001" customHeight="1"/>
    <row r="16019" ht="20.100000000000001" customHeight="1"/>
    <row r="16020" ht="20.100000000000001" customHeight="1"/>
    <row r="16021" ht="20.100000000000001" customHeight="1"/>
    <row r="16022" ht="20.100000000000001" customHeight="1"/>
    <row r="16023" ht="20.100000000000001" customHeight="1"/>
    <row r="16024" ht="20.100000000000001" customHeight="1"/>
    <row r="16025" ht="20.100000000000001" customHeight="1"/>
    <row r="16026" ht="20.100000000000001" customHeight="1"/>
    <row r="16027" ht="20.100000000000001" customHeight="1"/>
    <row r="16028" ht="20.100000000000001" customHeight="1"/>
    <row r="16029" ht="20.100000000000001" customHeight="1"/>
    <row r="16030" ht="20.100000000000001" customHeight="1"/>
    <row r="16031" ht="20.100000000000001" customHeight="1"/>
    <row r="16032" ht="20.100000000000001" customHeight="1"/>
    <row r="16033" ht="20.100000000000001" customHeight="1"/>
    <row r="16034" ht="20.100000000000001" customHeight="1"/>
    <row r="16035" ht="20.100000000000001" customHeight="1"/>
    <row r="16036" ht="20.100000000000001" customHeight="1"/>
    <row r="16037" ht="20.100000000000001" customHeight="1"/>
    <row r="16038" ht="20.100000000000001" customHeight="1"/>
    <row r="16039" ht="20.100000000000001" customHeight="1"/>
    <row r="16040" ht="20.100000000000001" customHeight="1"/>
    <row r="16041" ht="20.100000000000001" customHeight="1"/>
    <row r="16042" ht="20.100000000000001" customHeight="1"/>
    <row r="16043" ht="20.100000000000001" customHeight="1"/>
    <row r="16044" ht="20.100000000000001" customHeight="1"/>
    <row r="16045" ht="20.100000000000001" customHeight="1"/>
    <row r="16046" ht="20.100000000000001" customHeight="1"/>
    <row r="16047" ht="20.100000000000001" customHeight="1"/>
    <row r="16048" ht="20.100000000000001" customHeight="1"/>
    <row r="16049" ht="20.100000000000001" customHeight="1"/>
    <row r="16050" ht="20.100000000000001" customHeight="1"/>
    <row r="16051" ht="20.100000000000001" customHeight="1"/>
    <row r="16052" ht="20.100000000000001" customHeight="1"/>
    <row r="16053" ht="20.100000000000001" customHeight="1"/>
    <row r="16054" ht="20.100000000000001" customHeight="1"/>
    <row r="16055" ht="20.100000000000001" customHeight="1"/>
    <row r="16056" ht="20.100000000000001" customHeight="1"/>
    <row r="16057" ht="20.100000000000001" customHeight="1"/>
    <row r="16058" ht="20.100000000000001" customHeight="1"/>
    <row r="16059" ht="20.100000000000001" customHeight="1"/>
    <row r="16060" ht="20.100000000000001" customHeight="1"/>
    <row r="16061" ht="20.100000000000001" customHeight="1"/>
    <row r="16062" ht="20.100000000000001" customHeight="1"/>
    <row r="16063" ht="20.100000000000001" customHeight="1"/>
    <row r="16064" ht="20.100000000000001" customHeight="1"/>
    <row r="16065" ht="20.100000000000001" customHeight="1"/>
    <row r="16066" ht="20.100000000000001" customHeight="1"/>
    <row r="16067" ht="20.100000000000001" customHeight="1"/>
    <row r="16068" ht="20.100000000000001" customHeight="1"/>
    <row r="16069" ht="20.100000000000001" customHeight="1"/>
    <row r="16070" ht="20.100000000000001" customHeight="1"/>
    <row r="16071" ht="20.100000000000001" customHeight="1"/>
    <row r="16072" ht="20.100000000000001" customHeight="1"/>
    <row r="16073" ht="20.100000000000001" customHeight="1"/>
    <row r="16074" ht="20.100000000000001" customHeight="1"/>
    <row r="16075" ht="20.100000000000001" customHeight="1"/>
    <row r="16076" ht="20.100000000000001" customHeight="1"/>
    <row r="16077" ht="20.100000000000001" customHeight="1"/>
    <row r="16078" ht="20.100000000000001" customHeight="1"/>
    <row r="16079" ht="20.100000000000001" customHeight="1"/>
    <row r="16080" ht="20.100000000000001" customHeight="1"/>
    <row r="16081" ht="20.100000000000001" customHeight="1"/>
    <row r="16082" ht="20.100000000000001" customHeight="1"/>
    <row r="16083" ht="20.100000000000001" customHeight="1"/>
    <row r="16084" ht="20.100000000000001" customHeight="1"/>
    <row r="16085" ht="20.100000000000001" customHeight="1"/>
    <row r="16086" ht="20.100000000000001" customHeight="1"/>
    <row r="16087" ht="20.100000000000001" customHeight="1"/>
    <row r="16088" ht="20.100000000000001" customHeight="1"/>
    <row r="16089" ht="20.100000000000001" customHeight="1"/>
    <row r="16090" ht="20.100000000000001" customHeight="1"/>
    <row r="16091" ht="20.100000000000001" customHeight="1"/>
    <row r="16092" ht="20.100000000000001" customHeight="1"/>
    <row r="16093" ht="20.100000000000001" customHeight="1"/>
    <row r="16094" ht="20.100000000000001" customHeight="1"/>
    <row r="16095" ht="20.100000000000001" customHeight="1"/>
    <row r="16096" ht="20.100000000000001" customHeight="1"/>
    <row r="16097" ht="20.100000000000001" customHeight="1"/>
    <row r="16098" ht="20.100000000000001" customHeight="1"/>
    <row r="16099" ht="20.100000000000001" customHeight="1"/>
    <row r="16100" ht="20.100000000000001" customHeight="1"/>
    <row r="16101" ht="20.100000000000001" customHeight="1"/>
    <row r="16102" ht="20.100000000000001" customHeight="1"/>
    <row r="16103" ht="20.100000000000001" customHeight="1"/>
    <row r="16104" ht="20.100000000000001" customHeight="1"/>
    <row r="16105" ht="20.100000000000001" customHeight="1"/>
    <row r="16106" ht="20.100000000000001" customHeight="1"/>
    <row r="16107" ht="20.100000000000001" customHeight="1"/>
    <row r="16108" ht="20.100000000000001" customHeight="1"/>
    <row r="16109" ht="20.100000000000001" customHeight="1"/>
    <row r="16110" ht="20.100000000000001" customHeight="1"/>
    <row r="16111" ht="20.100000000000001" customHeight="1"/>
    <row r="16112" ht="20.100000000000001" customHeight="1"/>
    <row r="16113" ht="20.100000000000001" customHeight="1"/>
    <row r="16114" ht="20.100000000000001" customHeight="1"/>
    <row r="16115" ht="20.100000000000001" customHeight="1"/>
    <row r="16116" ht="20.100000000000001" customHeight="1"/>
    <row r="16117" ht="20.100000000000001" customHeight="1"/>
    <row r="16118" ht="20.100000000000001" customHeight="1"/>
    <row r="16119" ht="20.100000000000001" customHeight="1"/>
    <row r="16120" ht="20.100000000000001" customHeight="1"/>
    <row r="16121" ht="20.100000000000001" customHeight="1"/>
    <row r="16122" ht="20.100000000000001" customHeight="1"/>
    <row r="16123" ht="20.100000000000001" customHeight="1"/>
    <row r="16124" ht="20.100000000000001" customHeight="1"/>
    <row r="16125" ht="20.100000000000001" customHeight="1"/>
    <row r="16126" ht="20.100000000000001" customHeight="1"/>
    <row r="16127" ht="20.100000000000001" customHeight="1"/>
    <row r="16128" ht="20.100000000000001" customHeight="1"/>
    <row r="16129" ht="20.100000000000001" customHeight="1"/>
    <row r="16130" ht="20.100000000000001" customHeight="1"/>
    <row r="16131" ht="20.100000000000001" customHeight="1"/>
    <row r="16132" ht="20.100000000000001" customHeight="1"/>
    <row r="16133" ht="20.100000000000001" customHeight="1"/>
    <row r="16134" ht="20.100000000000001" customHeight="1"/>
    <row r="16135" ht="20.100000000000001" customHeight="1"/>
    <row r="16136" ht="20.100000000000001" customHeight="1"/>
    <row r="16137" ht="20.100000000000001" customHeight="1"/>
    <row r="16138" ht="20.100000000000001" customHeight="1"/>
    <row r="16139" ht="20.100000000000001" customHeight="1"/>
    <row r="16140" ht="20.100000000000001" customHeight="1"/>
    <row r="16141" ht="20.100000000000001" customHeight="1"/>
    <row r="16142" ht="20.100000000000001" customHeight="1"/>
    <row r="16143" ht="20.100000000000001" customHeight="1"/>
    <row r="16144" ht="20.100000000000001" customHeight="1"/>
    <row r="16145" ht="20.100000000000001" customHeight="1"/>
    <row r="16146" ht="20.100000000000001" customHeight="1"/>
    <row r="16147" ht="20.100000000000001" customHeight="1"/>
    <row r="16148" ht="20.100000000000001" customHeight="1"/>
    <row r="16149" ht="20.100000000000001" customHeight="1"/>
    <row r="16150" ht="20.100000000000001" customHeight="1"/>
    <row r="16151" ht="20.100000000000001" customHeight="1"/>
    <row r="16152" ht="20.100000000000001" customHeight="1"/>
    <row r="16153" ht="20.100000000000001" customHeight="1"/>
    <row r="16154" ht="20.100000000000001" customHeight="1"/>
    <row r="16155" ht="20.100000000000001" customHeight="1"/>
    <row r="16156" ht="20.100000000000001" customHeight="1"/>
    <row r="16157" ht="20.100000000000001" customHeight="1"/>
    <row r="16158" ht="20.100000000000001" customHeight="1"/>
    <row r="16159" ht="20.100000000000001" customHeight="1"/>
    <row r="16160" ht="20.100000000000001" customHeight="1"/>
    <row r="16161" ht="20.100000000000001" customHeight="1"/>
    <row r="16162" ht="20.100000000000001" customHeight="1"/>
    <row r="16163" ht="20.100000000000001" customHeight="1"/>
    <row r="16164" ht="20.100000000000001" customHeight="1"/>
    <row r="16165" ht="20.100000000000001" customHeight="1"/>
    <row r="16166" ht="20.100000000000001" customHeight="1"/>
    <row r="16167" ht="20.100000000000001" customHeight="1"/>
    <row r="16168" ht="20.100000000000001" customHeight="1"/>
    <row r="16169" ht="20.100000000000001" customHeight="1"/>
    <row r="16170" ht="20.100000000000001" customHeight="1"/>
    <row r="16171" ht="20.100000000000001" customHeight="1"/>
    <row r="16172" ht="20.100000000000001" customHeight="1"/>
    <row r="16173" ht="20.100000000000001" customHeight="1"/>
    <row r="16174" ht="20.100000000000001" customHeight="1"/>
    <row r="16175" ht="20.100000000000001" customHeight="1"/>
    <row r="16176" ht="20.100000000000001" customHeight="1"/>
    <row r="16177" ht="20.100000000000001" customHeight="1"/>
    <row r="16178" ht="20.100000000000001" customHeight="1"/>
    <row r="16179" ht="20.100000000000001" customHeight="1"/>
    <row r="16180" ht="20.100000000000001" customHeight="1"/>
    <row r="16181" ht="20.100000000000001" customHeight="1"/>
    <row r="16182" ht="20.100000000000001" customHeight="1"/>
    <row r="16183" ht="20.100000000000001" customHeight="1"/>
    <row r="16184" ht="20.100000000000001" customHeight="1"/>
    <row r="16185" ht="20.100000000000001" customHeight="1"/>
    <row r="16186" ht="20.100000000000001" customHeight="1"/>
    <row r="16187" ht="20.100000000000001" customHeight="1"/>
    <row r="16188" ht="20.100000000000001" customHeight="1"/>
    <row r="16189" ht="20.100000000000001" customHeight="1"/>
    <row r="16190" ht="20.100000000000001" customHeight="1"/>
    <row r="16191" ht="20.100000000000001" customHeight="1"/>
    <row r="16192" ht="20.100000000000001" customHeight="1"/>
    <row r="16193" ht="20.100000000000001" customHeight="1"/>
    <row r="16194" ht="20.100000000000001" customHeight="1"/>
    <row r="16195" ht="20.100000000000001" customHeight="1"/>
    <row r="16196" ht="20.100000000000001" customHeight="1"/>
    <row r="16197" ht="20.100000000000001" customHeight="1"/>
    <row r="16198" ht="20.100000000000001" customHeight="1"/>
    <row r="16199" ht="20.100000000000001" customHeight="1"/>
    <row r="16200" ht="20.100000000000001" customHeight="1"/>
    <row r="16201" ht="20.100000000000001" customHeight="1"/>
    <row r="16202" ht="20.100000000000001" customHeight="1"/>
    <row r="16203" ht="20.100000000000001" customHeight="1"/>
    <row r="16204" ht="20.100000000000001" customHeight="1"/>
    <row r="16205" ht="20.100000000000001" customHeight="1"/>
    <row r="16206" ht="20.100000000000001" customHeight="1"/>
    <row r="16207" ht="20.100000000000001" customHeight="1"/>
    <row r="16208" ht="20.100000000000001" customHeight="1"/>
    <row r="16209" ht="20.100000000000001" customHeight="1"/>
    <row r="16210" ht="20.100000000000001" customHeight="1"/>
    <row r="16211" ht="20.100000000000001" customHeight="1"/>
    <row r="16212" ht="20.100000000000001" customHeight="1"/>
    <row r="16213" ht="20.100000000000001" customHeight="1"/>
    <row r="16214" ht="20.100000000000001" customHeight="1"/>
    <row r="16215" ht="20.100000000000001" customHeight="1"/>
    <row r="16216" ht="20.100000000000001" customHeight="1"/>
    <row r="16217" ht="20.100000000000001" customHeight="1"/>
    <row r="16218" ht="20.100000000000001" customHeight="1"/>
    <row r="16219" ht="20.100000000000001" customHeight="1"/>
    <row r="16220" ht="20.100000000000001" customHeight="1"/>
    <row r="16221" ht="20.100000000000001" customHeight="1"/>
    <row r="16222" ht="20.100000000000001" customHeight="1"/>
    <row r="16223" ht="20.100000000000001" customHeight="1"/>
    <row r="16224" ht="20.100000000000001" customHeight="1"/>
    <row r="16225" ht="20.100000000000001" customHeight="1"/>
    <row r="16226" ht="20.100000000000001" customHeight="1"/>
    <row r="16227" ht="20.100000000000001" customHeight="1"/>
    <row r="16228" ht="20.100000000000001" customHeight="1"/>
    <row r="16229" ht="20.100000000000001" customHeight="1"/>
    <row r="16230" ht="20.100000000000001" customHeight="1"/>
    <row r="16231" ht="20.100000000000001" customHeight="1"/>
    <row r="16232" ht="20.100000000000001" customHeight="1"/>
    <row r="16233" ht="20.100000000000001" customHeight="1"/>
    <row r="16234" ht="20.100000000000001" customHeight="1"/>
    <row r="16235" ht="20.100000000000001" customHeight="1"/>
    <row r="16236" ht="20.100000000000001" customHeight="1"/>
    <row r="16237" ht="20.100000000000001" customHeight="1"/>
    <row r="16238" ht="20.100000000000001" customHeight="1"/>
    <row r="16239" ht="20.100000000000001" customHeight="1"/>
    <row r="16240" ht="20.100000000000001" customHeight="1"/>
    <row r="16241" ht="20.100000000000001" customHeight="1"/>
    <row r="16242" ht="20.100000000000001" customHeight="1"/>
    <row r="16243" ht="20.100000000000001" customHeight="1"/>
    <row r="16244" ht="20.100000000000001" customHeight="1"/>
    <row r="16245" ht="20.100000000000001" customHeight="1"/>
    <row r="16246" ht="20.100000000000001" customHeight="1"/>
    <row r="16247" ht="20.100000000000001" customHeight="1"/>
    <row r="16248" ht="20.100000000000001" customHeight="1"/>
    <row r="16249" ht="20.100000000000001" customHeight="1"/>
    <row r="16250" ht="20.100000000000001" customHeight="1"/>
    <row r="16251" ht="20.100000000000001" customHeight="1"/>
    <row r="16252" ht="20.100000000000001" customHeight="1"/>
    <row r="16253" ht="20.100000000000001" customHeight="1"/>
    <row r="16254" ht="20.100000000000001" customHeight="1"/>
    <row r="16255" ht="20.100000000000001" customHeight="1"/>
    <row r="16256" ht="20.100000000000001" customHeight="1"/>
    <row r="16257" ht="20.100000000000001" customHeight="1"/>
    <row r="16258" ht="20.100000000000001" customHeight="1"/>
    <row r="16259" ht="20.100000000000001" customHeight="1"/>
    <row r="16260" ht="20.100000000000001" customHeight="1"/>
    <row r="16261" ht="20.100000000000001" customHeight="1"/>
    <row r="16262" ht="20.100000000000001" customHeight="1"/>
    <row r="16263" ht="20.100000000000001" customHeight="1"/>
    <row r="16264" ht="20.100000000000001" customHeight="1"/>
    <row r="16265" ht="20.100000000000001" customHeight="1"/>
    <row r="16266" ht="20.100000000000001" customHeight="1"/>
    <row r="16267" ht="20.100000000000001" customHeight="1"/>
    <row r="16268" ht="20.100000000000001" customHeight="1"/>
    <row r="16269" ht="20.100000000000001" customHeight="1"/>
    <row r="16270" ht="20.100000000000001" customHeight="1"/>
    <row r="16271" ht="20.100000000000001" customHeight="1"/>
    <row r="16272" ht="20.100000000000001" customHeight="1"/>
    <row r="16273" ht="20.100000000000001" customHeight="1"/>
    <row r="16274" ht="20.100000000000001" customHeight="1"/>
    <row r="16275" ht="20.100000000000001" customHeight="1"/>
    <row r="16276" ht="20.100000000000001" customHeight="1"/>
    <row r="16277" ht="20.100000000000001" customHeight="1"/>
    <row r="16278" ht="20.100000000000001" customHeight="1"/>
    <row r="16279" ht="20.100000000000001" customHeight="1"/>
    <row r="16280" ht="20.100000000000001" customHeight="1"/>
    <row r="16281" ht="20.100000000000001" customHeight="1"/>
    <row r="16282" ht="20.100000000000001" customHeight="1"/>
    <row r="16283" ht="20.100000000000001" customHeight="1"/>
    <row r="16284" ht="20.100000000000001" customHeight="1"/>
    <row r="16285" ht="20.100000000000001" customHeight="1"/>
    <row r="16286" ht="20.100000000000001" customHeight="1"/>
    <row r="16287" ht="20.100000000000001" customHeight="1"/>
    <row r="16288" ht="20.100000000000001" customHeight="1"/>
    <row r="16289" ht="20.100000000000001" customHeight="1"/>
    <row r="16290" ht="20.100000000000001" customHeight="1"/>
    <row r="16291" ht="20.100000000000001" customHeight="1"/>
    <row r="16292" ht="20.100000000000001" customHeight="1"/>
    <row r="16293" ht="20.100000000000001" customHeight="1"/>
    <row r="16294" ht="20.100000000000001" customHeight="1"/>
    <row r="16295" ht="20.100000000000001" customHeight="1"/>
    <row r="16296" ht="20.100000000000001" customHeight="1"/>
    <row r="16297" ht="20.100000000000001" customHeight="1"/>
    <row r="16298" ht="20.100000000000001" customHeight="1"/>
    <row r="16299" ht="20.100000000000001" customHeight="1"/>
    <row r="16300" ht="20.100000000000001" customHeight="1"/>
    <row r="16301" ht="20.100000000000001" customHeight="1"/>
    <row r="16302" ht="20.100000000000001" customHeight="1"/>
    <row r="16303" ht="20.100000000000001" customHeight="1"/>
    <row r="16304" ht="20.100000000000001" customHeight="1"/>
    <row r="16305" ht="20.100000000000001" customHeight="1"/>
    <row r="16306" ht="20.100000000000001" customHeight="1"/>
    <row r="16307" ht="20.100000000000001" customHeight="1"/>
    <row r="16308" ht="20.100000000000001" customHeight="1"/>
    <row r="16309" ht="20.100000000000001" customHeight="1"/>
    <row r="16310" ht="20.100000000000001" customHeight="1"/>
    <row r="16311" ht="20.100000000000001" customHeight="1"/>
    <row r="16312" ht="20.100000000000001" customHeight="1"/>
    <row r="16313" ht="20.100000000000001" customHeight="1"/>
    <row r="16314" ht="20.100000000000001" customHeight="1"/>
    <row r="16315" ht="20.100000000000001" customHeight="1"/>
    <row r="16316" ht="20.100000000000001" customHeight="1"/>
    <row r="16317" ht="20.100000000000001" customHeight="1"/>
    <row r="16318" ht="20.100000000000001" customHeight="1"/>
    <row r="16319" ht="20.100000000000001" customHeight="1"/>
    <row r="16320" ht="20.100000000000001" customHeight="1"/>
    <row r="16321" ht="20.100000000000001" customHeight="1"/>
    <row r="16322" ht="20.100000000000001" customHeight="1"/>
    <row r="16323" ht="20.100000000000001" customHeight="1"/>
    <row r="16324" ht="20.100000000000001" customHeight="1"/>
    <row r="16325" ht="20.100000000000001" customHeight="1"/>
    <row r="16326" ht="20.100000000000001" customHeight="1"/>
    <row r="16327" ht="20.100000000000001" customHeight="1"/>
    <row r="16328" ht="20.100000000000001" customHeight="1"/>
    <row r="16329" ht="20.100000000000001" customHeight="1"/>
    <row r="16330" ht="20.100000000000001" customHeight="1"/>
    <row r="16331" ht="20.100000000000001" customHeight="1"/>
    <row r="16332" ht="20.100000000000001" customHeight="1"/>
    <row r="16333" ht="20.100000000000001" customHeight="1"/>
    <row r="16334" ht="20.100000000000001" customHeight="1"/>
    <row r="16335" ht="20.100000000000001" customHeight="1"/>
    <row r="16336" ht="20.100000000000001" customHeight="1"/>
    <row r="16337" ht="20.100000000000001" customHeight="1"/>
    <row r="16338" ht="20.100000000000001" customHeight="1"/>
    <row r="16339" ht="20.100000000000001" customHeight="1"/>
    <row r="16340" ht="20.100000000000001" customHeight="1"/>
    <row r="16341" ht="20.100000000000001" customHeight="1"/>
    <row r="16342" ht="20.100000000000001" customHeight="1"/>
    <row r="16343" ht="20.100000000000001" customHeight="1"/>
    <row r="16344" ht="20.100000000000001" customHeight="1"/>
    <row r="16345" ht="20.100000000000001" customHeight="1"/>
    <row r="16346" ht="20.100000000000001" customHeight="1"/>
    <row r="16347" ht="20.100000000000001" customHeight="1"/>
    <row r="16348" ht="20.100000000000001" customHeight="1"/>
    <row r="16349" ht="20.100000000000001" customHeight="1"/>
    <row r="16350" ht="20.100000000000001" customHeight="1"/>
    <row r="16351" ht="20.100000000000001" customHeight="1"/>
    <row r="16352" ht="20.100000000000001" customHeight="1"/>
    <row r="16353" ht="20.100000000000001" customHeight="1"/>
    <row r="16354" ht="20.100000000000001" customHeight="1"/>
    <row r="16355" ht="20.100000000000001" customHeight="1"/>
    <row r="16356" ht="20.100000000000001" customHeight="1"/>
    <row r="16357" ht="20.100000000000001" customHeight="1"/>
    <row r="16358" ht="20.100000000000001" customHeight="1"/>
    <row r="16359" ht="20.100000000000001" customHeight="1"/>
    <row r="16360" ht="20.100000000000001" customHeight="1"/>
    <row r="16361" ht="20.100000000000001" customHeight="1"/>
    <row r="16362" ht="20.100000000000001" customHeight="1"/>
    <row r="16363" ht="20.100000000000001" customHeight="1"/>
    <row r="16364" ht="20.100000000000001" customHeight="1"/>
    <row r="16365" ht="20.100000000000001" customHeight="1"/>
    <row r="16366" ht="20.100000000000001" customHeight="1"/>
    <row r="16367" ht="20.100000000000001" customHeight="1"/>
    <row r="16368" ht="20.100000000000001" customHeight="1"/>
    <row r="16369" ht="20.100000000000001" customHeight="1"/>
    <row r="16370" ht="20.100000000000001" customHeight="1"/>
    <row r="16371" ht="20.100000000000001" customHeight="1"/>
    <row r="16372" ht="20.100000000000001" customHeight="1"/>
    <row r="16373" ht="20.100000000000001" customHeight="1"/>
    <row r="16374" ht="20.100000000000001" customHeight="1"/>
    <row r="16375" ht="20.100000000000001" customHeight="1"/>
    <row r="16376" ht="20.100000000000001" customHeight="1"/>
    <row r="16377" ht="20.100000000000001" customHeight="1"/>
    <row r="16378" ht="20.100000000000001" customHeight="1"/>
    <row r="16379" ht="20.100000000000001" customHeight="1"/>
    <row r="16380" ht="20.100000000000001" customHeight="1"/>
    <row r="16381" ht="20.100000000000001" customHeight="1"/>
    <row r="16382" ht="20.100000000000001" customHeight="1"/>
    <row r="16383" ht="20.100000000000001" customHeight="1"/>
    <row r="16384" ht="20.100000000000001" customHeight="1"/>
    <row r="16385" ht="20.100000000000001" customHeight="1"/>
    <row r="16386" ht="20.100000000000001" customHeight="1"/>
    <row r="16387" ht="20.100000000000001" customHeight="1"/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6818-C5A5-469A-973C-098F739875D3}">
  <dimension ref="A1:N492"/>
  <sheetViews>
    <sheetView topLeftCell="A46" workbookViewId="0">
      <selection activeCell="H55" sqref="H55:N60"/>
    </sheetView>
  </sheetViews>
  <sheetFormatPr baseColWidth="10" defaultRowHeight="12.75"/>
  <cols>
    <col min="4" max="4" width="12.140625" bestFit="1" customWidth="1"/>
    <col min="8" max="8" width="22.42578125" customWidth="1"/>
    <col min="9" max="9" width="11.5703125" bestFit="1" customWidth="1"/>
    <col min="10" max="10" width="12.140625" bestFit="1" customWidth="1"/>
    <col min="11" max="14" width="11.5703125" bestFit="1" customWidth="1"/>
  </cols>
  <sheetData>
    <row r="1" spans="1:3">
      <c r="A1" t="s">
        <v>69</v>
      </c>
      <c r="B1" t="s">
        <v>67</v>
      </c>
      <c r="C1" t="s">
        <v>68</v>
      </c>
    </row>
    <row r="2" spans="1:3">
      <c r="A2" s="42">
        <v>44008</v>
      </c>
      <c r="B2">
        <v>0.45971972616930584</v>
      </c>
      <c r="C2">
        <v>0.8867666489154995</v>
      </c>
    </row>
    <row r="3" spans="1:3">
      <c r="A3" s="42">
        <v>44009</v>
      </c>
      <c r="B3">
        <v>0.4549746057847992</v>
      </c>
      <c r="C3">
        <v>0.87834612746981811</v>
      </c>
    </row>
    <row r="4" spans="1:3">
      <c r="A4" s="42">
        <v>44010</v>
      </c>
      <c r="B4">
        <v>0.44448426572205918</v>
      </c>
      <c r="C4">
        <v>0.86145260992157713</v>
      </c>
    </row>
    <row r="5" spans="1:3">
      <c r="A5" s="42">
        <v>44011</v>
      </c>
      <c r="B5">
        <v>0.43508767879905919</v>
      </c>
      <c r="C5">
        <v>0.86846271917655238</v>
      </c>
    </row>
    <row r="6" spans="1:3">
      <c r="A6" s="42">
        <v>44012</v>
      </c>
      <c r="B6">
        <v>0.42150713296601833</v>
      </c>
      <c r="C6">
        <v>0.88193170132093957</v>
      </c>
    </row>
    <row r="7" spans="1:3">
      <c r="A7" s="42">
        <v>44013</v>
      </c>
      <c r="B7">
        <v>0.40625174841078665</v>
      </c>
      <c r="C7">
        <v>0.87469707390085416</v>
      </c>
    </row>
    <row r="8" spans="1:3">
      <c r="A8" s="42">
        <v>44014</v>
      </c>
      <c r="B8">
        <v>0.41165054019111835</v>
      </c>
      <c r="C8">
        <v>0.82742743856520462</v>
      </c>
    </row>
    <row r="9" spans="1:3">
      <c r="A9" s="42">
        <v>44015</v>
      </c>
      <c r="B9">
        <v>0.37549698396759085</v>
      </c>
      <c r="C9">
        <v>0.83029183102669213</v>
      </c>
    </row>
    <row r="10" spans="1:3">
      <c r="A10" s="42">
        <v>44016</v>
      </c>
      <c r="B10">
        <v>0.34724979040683585</v>
      </c>
      <c r="C10">
        <v>0.84034489457924244</v>
      </c>
    </row>
    <row r="11" spans="1:3">
      <c r="A11" s="42">
        <v>44017</v>
      </c>
      <c r="B11">
        <v>0.31419334036741836</v>
      </c>
      <c r="C11">
        <v>0.85136348179972288</v>
      </c>
    </row>
    <row r="12" spans="1:3">
      <c r="A12" s="42">
        <v>44018</v>
      </c>
      <c r="B12">
        <v>0.2896280220019975</v>
      </c>
      <c r="C12">
        <v>0.84385707187423376</v>
      </c>
    </row>
    <row r="13" spans="1:3">
      <c r="A13" s="42">
        <v>44019</v>
      </c>
      <c r="B13">
        <v>0.26296217313437414</v>
      </c>
      <c r="C13">
        <v>0.83614308475832511</v>
      </c>
    </row>
    <row r="14" spans="1:3">
      <c r="A14" s="42">
        <v>44020</v>
      </c>
      <c r="B14">
        <v>0.23283695518567749</v>
      </c>
      <c r="C14">
        <v>0.8421871930360757</v>
      </c>
    </row>
    <row r="15" spans="1:3">
      <c r="A15" s="42">
        <v>44021</v>
      </c>
      <c r="B15">
        <v>0.20755922645890335</v>
      </c>
      <c r="C15">
        <v>0.89965904319706247</v>
      </c>
    </row>
    <row r="16" spans="1:3">
      <c r="A16" s="42">
        <v>44022</v>
      </c>
      <c r="B16">
        <v>0.18970952806776833</v>
      </c>
      <c r="C16">
        <v>0.90301950568769018</v>
      </c>
    </row>
    <row r="17" spans="1:3">
      <c r="A17" s="42">
        <v>44023</v>
      </c>
      <c r="B17">
        <v>0.17081544745539334</v>
      </c>
      <c r="C17">
        <v>0.87805048640301542</v>
      </c>
    </row>
    <row r="18" spans="1:3">
      <c r="A18" s="42">
        <v>44024</v>
      </c>
      <c r="B18">
        <v>0.14590349392339166</v>
      </c>
      <c r="C18">
        <v>0.86956266982633168</v>
      </c>
    </row>
    <row r="19" spans="1:3">
      <c r="A19" s="42">
        <v>44025</v>
      </c>
      <c r="B19">
        <v>0.13044292784337583</v>
      </c>
      <c r="C19">
        <v>0.87675104263691372</v>
      </c>
    </row>
    <row r="20" spans="1:3">
      <c r="A20" s="42">
        <v>44026</v>
      </c>
      <c r="B20">
        <v>0.12245544803910167</v>
      </c>
      <c r="C20">
        <v>0.8713279642607028</v>
      </c>
    </row>
    <row r="21" spans="1:3">
      <c r="A21" s="42">
        <v>44027</v>
      </c>
      <c r="B21">
        <v>0.10599032136914667</v>
      </c>
      <c r="C21">
        <v>0.87832600093241509</v>
      </c>
    </row>
    <row r="22" spans="1:3">
      <c r="A22" s="42">
        <v>44028</v>
      </c>
      <c r="B22">
        <v>8.4449625487032498E-2</v>
      </c>
      <c r="C22">
        <v>0.87106019535735368</v>
      </c>
    </row>
    <row r="23" spans="1:3">
      <c r="A23" s="42">
        <v>44029</v>
      </c>
      <c r="B23">
        <v>6.5149467861695745E-2</v>
      </c>
      <c r="C23">
        <v>0.88351939912521904</v>
      </c>
    </row>
    <row r="24" spans="1:3">
      <c r="A24" s="42">
        <v>44030</v>
      </c>
      <c r="B24">
        <v>4.4720057222506999E-2</v>
      </c>
      <c r="C24">
        <v>0.87750131747830995</v>
      </c>
    </row>
    <row r="25" spans="1:3">
      <c r="A25" s="42">
        <v>44031</v>
      </c>
      <c r="B25">
        <v>2.4394784705899415E-2</v>
      </c>
      <c r="C25">
        <v>0.85024851301099191</v>
      </c>
    </row>
    <row r="26" spans="1:3">
      <c r="A26" s="42">
        <v>44032</v>
      </c>
      <c r="B26">
        <v>4.0141230614441836E-3</v>
      </c>
      <c r="C26">
        <v>0.84649771745347691</v>
      </c>
    </row>
    <row r="27" spans="1:3">
      <c r="A27" s="42">
        <v>44033</v>
      </c>
      <c r="B27">
        <v>-8.0226734312029337E-3</v>
      </c>
      <c r="C27">
        <v>0.86475783779786708</v>
      </c>
    </row>
    <row r="28" spans="1:3">
      <c r="A28" s="42">
        <v>44034</v>
      </c>
      <c r="B28">
        <v>-2.3762942724457833E-2</v>
      </c>
      <c r="C28">
        <v>0.89371332186801866</v>
      </c>
    </row>
    <row r="29" spans="1:3">
      <c r="A29" s="42">
        <v>44035</v>
      </c>
      <c r="B29">
        <v>-2.8849274102750833E-2</v>
      </c>
      <c r="C29">
        <v>0.90936224720137682</v>
      </c>
    </row>
    <row r="30" spans="1:3">
      <c r="A30" s="42">
        <v>44036</v>
      </c>
      <c r="B30">
        <v>-5.8840852259215919E-2</v>
      </c>
      <c r="C30">
        <v>0.90984606509715082</v>
      </c>
    </row>
    <row r="31" spans="1:3">
      <c r="A31" s="42">
        <v>44037</v>
      </c>
      <c r="B31">
        <v>-6.4536896242690753E-2</v>
      </c>
      <c r="C31">
        <v>0.93477112065580559</v>
      </c>
    </row>
    <row r="32" spans="1:3">
      <c r="A32" s="42">
        <v>44038</v>
      </c>
      <c r="B32">
        <v>-9.4525342147234168E-2</v>
      </c>
      <c r="C32">
        <v>0.95678350115864508</v>
      </c>
    </row>
    <row r="33" spans="1:3">
      <c r="A33" s="42">
        <v>44039</v>
      </c>
      <c r="B33">
        <v>-9.3008212815834171E-2</v>
      </c>
      <c r="C33">
        <v>0.97022780215981719</v>
      </c>
    </row>
    <row r="34" spans="1:3">
      <c r="A34" s="42">
        <v>44040</v>
      </c>
      <c r="B34">
        <v>-9.1272741507011659E-2</v>
      </c>
      <c r="C34">
        <v>0.99148862599453402</v>
      </c>
    </row>
    <row r="35" spans="1:3">
      <c r="A35" s="42">
        <v>44041</v>
      </c>
      <c r="B35">
        <v>-9.5402839076115839E-2</v>
      </c>
      <c r="C35">
        <v>0.99673333804338771</v>
      </c>
    </row>
    <row r="36" spans="1:3">
      <c r="A36" s="42">
        <v>44042</v>
      </c>
      <c r="B36">
        <v>-0.10633534548997499</v>
      </c>
      <c r="C36">
        <v>0.97034096084256172</v>
      </c>
    </row>
    <row r="37" spans="1:3">
      <c r="A37" s="42">
        <v>44043</v>
      </c>
      <c r="B37">
        <v>-0.10280606048358666</v>
      </c>
      <c r="C37">
        <v>0.94657135794413627</v>
      </c>
    </row>
    <row r="38" spans="1:3">
      <c r="A38" s="42">
        <v>44044</v>
      </c>
      <c r="B38">
        <v>-0.1012880303862625</v>
      </c>
      <c r="C38">
        <v>0.93484116435935083</v>
      </c>
    </row>
    <row r="39" spans="1:3">
      <c r="A39" s="42">
        <v>44045</v>
      </c>
      <c r="B39">
        <v>-0.1030741608857975</v>
      </c>
      <c r="C39">
        <v>0.93925225438778448</v>
      </c>
    </row>
    <row r="40" spans="1:3">
      <c r="A40" s="42">
        <v>44046</v>
      </c>
      <c r="B40">
        <v>-0.101611927415815</v>
      </c>
      <c r="C40">
        <v>0.92625316737686558</v>
      </c>
    </row>
    <row r="41" spans="1:3">
      <c r="A41" s="42">
        <v>44047</v>
      </c>
      <c r="B41">
        <v>-0.12158449137763833</v>
      </c>
      <c r="C41">
        <v>0.91089419902219826</v>
      </c>
    </row>
    <row r="42" spans="1:3">
      <c r="A42" s="42">
        <v>44048</v>
      </c>
      <c r="B42">
        <v>-0.12319521966893916</v>
      </c>
      <c r="C42">
        <v>0.92834251616087271</v>
      </c>
    </row>
    <row r="43" spans="1:3">
      <c r="A43" s="42">
        <v>44049</v>
      </c>
      <c r="B43">
        <v>-0.12989671060923583</v>
      </c>
      <c r="C43">
        <v>0.94394374646000423</v>
      </c>
    </row>
    <row r="44" spans="1:3">
      <c r="A44" s="42">
        <v>44050</v>
      </c>
      <c r="B44">
        <v>-0.14447625733458583</v>
      </c>
      <c r="C44">
        <v>0.95868498348196307</v>
      </c>
    </row>
    <row r="45" spans="1:3">
      <c r="A45" s="42">
        <v>44051</v>
      </c>
      <c r="B45">
        <v>-0.14428715049701582</v>
      </c>
      <c r="C45">
        <v>0.98381879764265567</v>
      </c>
    </row>
    <row r="46" spans="1:3">
      <c r="A46" s="42">
        <v>44052</v>
      </c>
      <c r="B46">
        <v>-0.16991453557081748</v>
      </c>
      <c r="C46">
        <v>0.98646918323936372</v>
      </c>
    </row>
    <row r="47" spans="1:3">
      <c r="A47" s="42">
        <v>44053</v>
      </c>
      <c r="B47">
        <v>-0.16771964908795581</v>
      </c>
      <c r="C47">
        <v>1.0062349268823612</v>
      </c>
    </row>
    <row r="48" spans="1:3">
      <c r="A48" s="42">
        <v>44054</v>
      </c>
      <c r="B48">
        <v>-0.15664429176864833</v>
      </c>
      <c r="C48">
        <v>1.0137687637456287</v>
      </c>
    </row>
    <row r="49" spans="1:14">
      <c r="A49" s="42">
        <v>44055</v>
      </c>
      <c r="B49">
        <v>-0.15338253354234166</v>
      </c>
      <c r="C49">
        <v>0.99369966649635932</v>
      </c>
    </row>
    <row r="50" spans="1:14">
      <c r="A50" s="42">
        <v>44056</v>
      </c>
      <c r="B50">
        <v>-0.169993442386695</v>
      </c>
      <c r="C50">
        <v>0.98679800287309061</v>
      </c>
    </row>
    <row r="51" spans="1:14">
      <c r="A51" s="42">
        <v>44057</v>
      </c>
      <c r="B51">
        <v>-0.15854740054908667</v>
      </c>
      <c r="C51">
        <v>0.98310681208602646</v>
      </c>
    </row>
    <row r="52" spans="1:14">
      <c r="A52" s="42">
        <v>44058</v>
      </c>
      <c r="B52">
        <v>-0.17557398597092752</v>
      </c>
      <c r="C52">
        <v>0.9547320157462843</v>
      </c>
    </row>
    <row r="53" spans="1:14">
      <c r="A53" s="42">
        <v>44059</v>
      </c>
      <c r="B53">
        <v>-0.16023848315168501</v>
      </c>
      <c r="C53">
        <v>0.96624154907929949</v>
      </c>
      <c r="H53" t="s">
        <v>63</v>
      </c>
    </row>
    <row r="54" spans="1:14">
      <c r="A54" s="42">
        <v>44060</v>
      </c>
      <c r="B54">
        <v>-0.14774129318580917</v>
      </c>
      <c r="C54">
        <v>0.9414712180701521</v>
      </c>
      <c r="H54" t="s">
        <v>73</v>
      </c>
    </row>
    <row r="55" spans="1:14">
      <c r="A55" s="42">
        <v>44061</v>
      </c>
      <c r="B55">
        <v>-0.14646009813824332</v>
      </c>
      <c r="C55">
        <v>0.93358260946798599</v>
      </c>
      <c r="H55" s="43"/>
      <c r="I55" s="43"/>
      <c r="J55" s="43" t="s">
        <v>78</v>
      </c>
      <c r="K55" s="43"/>
      <c r="L55" s="43"/>
      <c r="M55" s="43" t="s">
        <v>79</v>
      </c>
      <c r="N55" s="43"/>
    </row>
    <row r="56" spans="1:14">
      <c r="A56" s="42">
        <v>44062</v>
      </c>
      <c r="B56">
        <v>-0.14946788002867334</v>
      </c>
      <c r="C56">
        <v>0.92278439358514319</v>
      </c>
      <c r="H56" s="43" t="s">
        <v>63</v>
      </c>
      <c r="I56" s="43" t="s">
        <v>80</v>
      </c>
      <c r="J56" s="43" t="s">
        <v>15</v>
      </c>
      <c r="K56" s="43" t="s">
        <v>81</v>
      </c>
      <c r="L56" s="43" t="s">
        <v>80</v>
      </c>
      <c r="M56" s="43" t="s">
        <v>15</v>
      </c>
      <c r="N56" s="43" t="s">
        <v>81</v>
      </c>
    </row>
    <row r="57" spans="1:14">
      <c r="A57" s="42">
        <v>44063</v>
      </c>
      <c r="B57">
        <v>-0.14920561599510415</v>
      </c>
      <c r="C57">
        <v>0.93400283583744481</v>
      </c>
      <c r="H57" s="43" t="s">
        <v>74</v>
      </c>
      <c r="I57" s="44">
        <v>4.0454994318578366E-2</v>
      </c>
      <c r="J57" s="44">
        <v>-6.4536896242690753E-2</v>
      </c>
      <c r="K57" s="44">
        <v>0.21304060413232184</v>
      </c>
      <c r="L57" s="44">
        <v>0.94100593631875618</v>
      </c>
      <c r="M57" s="44">
        <v>0.94657135794413627</v>
      </c>
      <c r="N57" s="44">
        <v>5.8467232557265249E-2</v>
      </c>
    </row>
    <row r="58" spans="1:14">
      <c r="A58" s="42">
        <v>44064</v>
      </c>
      <c r="B58">
        <v>-0.13585547709505583</v>
      </c>
      <c r="C58">
        <v>0.935961930509152</v>
      </c>
      <c r="H58" s="43" t="s">
        <v>75</v>
      </c>
      <c r="I58" s="44">
        <v>0.72948878286611285</v>
      </c>
      <c r="J58" s="44">
        <v>0.70771282035639826</v>
      </c>
      <c r="K58" s="44">
        <v>0.12308023440130725</v>
      </c>
      <c r="L58" s="44">
        <v>1.0024856024370647</v>
      </c>
      <c r="M58" s="44">
        <v>1.0035963767747862</v>
      </c>
      <c r="N58" s="44">
        <v>9.2581394905037445E-2</v>
      </c>
    </row>
    <row r="59" spans="1:14">
      <c r="A59" s="42">
        <v>44065</v>
      </c>
      <c r="B59">
        <v>-0.12595019360776</v>
      </c>
      <c r="C59">
        <v>0.96117798489600448</v>
      </c>
      <c r="H59" s="43" t="s">
        <v>76</v>
      </c>
      <c r="I59" s="44">
        <v>0.47886370169583414</v>
      </c>
      <c r="J59" s="44">
        <v>0.51498379346179868</v>
      </c>
      <c r="K59" s="44">
        <v>0.21125710678711246</v>
      </c>
      <c r="L59" s="44">
        <v>0.87998693760287849</v>
      </c>
      <c r="M59" s="44">
        <v>0.8825181576264054</v>
      </c>
      <c r="N59" s="44">
        <v>2.6660477261407151E-2</v>
      </c>
    </row>
    <row r="60" spans="1:14">
      <c r="A60" s="42">
        <v>44066</v>
      </c>
      <c r="B60">
        <v>-9.5296465324665E-2</v>
      </c>
      <c r="C60">
        <v>0.95885192080525994</v>
      </c>
      <c r="H60" s="43" t="s">
        <v>77</v>
      </c>
      <c r="I60" s="44">
        <v>1.186086008014565</v>
      </c>
      <c r="J60" s="44">
        <v>1.4677907930629415</v>
      </c>
      <c r="K60" s="44">
        <v>0.58975813765736385</v>
      </c>
      <c r="L60" s="44">
        <v>1.0015156821096358</v>
      </c>
      <c r="M60" s="44">
        <v>0.9998365479117225</v>
      </c>
      <c r="N60" s="44">
        <v>9.3131435979600871E-2</v>
      </c>
    </row>
    <row r="61" spans="1:14">
      <c r="A61" s="42">
        <v>44067</v>
      </c>
      <c r="B61">
        <v>-0.16024392032777499</v>
      </c>
      <c r="C61">
        <v>1</v>
      </c>
    </row>
    <row r="62" spans="1:14">
      <c r="A62" s="42">
        <v>44068</v>
      </c>
      <c r="B62">
        <v>-0.13941190101401582</v>
      </c>
      <c r="C62">
        <v>1.01</v>
      </c>
    </row>
    <row r="63" spans="1:14">
      <c r="A63" s="42">
        <v>44069</v>
      </c>
      <c r="B63">
        <v>-0.13799999900662832</v>
      </c>
      <c r="C63">
        <v>1.02</v>
      </c>
    </row>
    <row r="64" spans="1:14">
      <c r="A64" s="42">
        <v>44070</v>
      </c>
      <c r="B64">
        <v>-0.10589624368858334</v>
      </c>
      <c r="C64">
        <v>1.01</v>
      </c>
    </row>
    <row r="65" spans="1:3">
      <c r="A65" s="42">
        <v>44071</v>
      </c>
      <c r="B65">
        <v>-0.13723458521425166</v>
      </c>
      <c r="C65">
        <v>1</v>
      </c>
    </row>
    <row r="66" spans="1:3">
      <c r="A66" s="42">
        <v>44072</v>
      </c>
      <c r="B66">
        <v>-0.10839854178380499</v>
      </c>
      <c r="C66">
        <v>1.01</v>
      </c>
    </row>
    <row r="67" spans="1:3">
      <c r="A67" s="42">
        <v>44073</v>
      </c>
      <c r="B67">
        <v>-9.9445936585497496E-2</v>
      </c>
      <c r="C67">
        <v>1.01</v>
      </c>
    </row>
    <row r="68" spans="1:3">
      <c r="A68" s="42">
        <v>44074</v>
      </c>
      <c r="B68">
        <v>-0.15184848561935918</v>
      </c>
      <c r="C68">
        <v>0.99556051486325825</v>
      </c>
    </row>
    <row r="69" spans="1:3">
      <c r="A69" s="42">
        <v>44075</v>
      </c>
      <c r="B69">
        <v>-0.18553968851183081</v>
      </c>
      <c r="C69">
        <v>0.99627393321395963</v>
      </c>
    </row>
    <row r="70" spans="1:3">
      <c r="A70" s="42">
        <v>44076</v>
      </c>
      <c r="B70">
        <v>-0.1513448569818025</v>
      </c>
      <c r="C70">
        <v>1.0143429307784442</v>
      </c>
    </row>
    <row r="71" spans="1:3">
      <c r="A71" s="42">
        <v>44077</v>
      </c>
      <c r="B71">
        <v>-0.17644373999394916</v>
      </c>
      <c r="C71">
        <v>1.0141022920453575</v>
      </c>
    </row>
    <row r="72" spans="1:3">
      <c r="A72" s="42">
        <v>44078</v>
      </c>
      <c r="B72">
        <v>-0.12273897516431</v>
      </c>
      <c r="C72">
        <v>1.0185397565356296</v>
      </c>
    </row>
    <row r="73" spans="1:3">
      <c r="A73" s="42">
        <v>44079</v>
      </c>
      <c r="B73">
        <v>-0.15835739773683</v>
      </c>
      <c r="C73">
        <v>1.0094694226309131</v>
      </c>
    </row>
    <row r="74" spans="1:3">
      <c r="A74" s="42">
        <v>44080</v>
      </c>
      <c r="B74">
        <v>-9.5287531497125835E-2</v>
      </c>
      <c r="C74">
        <v>1.0155147921167087</v>
      </c>
    </row>
    <row r="75" spans="1:3">
      <c r="A75" s="42">
        <v>44081</v>
      </c>
      <c r="B75">
        <v>-0.121833938037955</v>
      </c>
      <c r="C75">
        <v>1.0135349354343073</v>
      </c>
    </row>
    <row r="76" spans="1:3">
      <c r="A76" s="42">
        <v>44082</v>
      </c>
      <c r="B76">
        <v>-9.7070875704982504E-2</v>
      </c>
      <c r="C76">
        <v>0.99829893804282865</v>
      </c>
    </row>
    <row r="77" spans="1:3">
      <c r="A77" s="42">
        <v>44083</v>
      </c>
      <c r="B77">
        <v>-0.10519205444195</v>
      </c>
      <c r="C77">
        <v>0.99</v>
      </c>
    </row>
    <row r="78" spans="1:3">
      <c r="A78" s="42">
        <v>44084</v>
      </c>
      <c r="B78">
        <v>-3.241250914678958E-2</v>
      </c>
      <c r="C78">
        <v>0.98</v>
      </c>
    </row>
    <row r="79" spans="1:3">
      <c r="A79" s="42">
        <v>44085</v>
      </c>
      <c r="B79">
        <v>-4.37307614723235E-2</v>
      </c>
      <c r="C79">
        <v>0.98</v>
      </c>
    </row>
    <row r="80" spans="1:3">
      <c r="A80" s="42">
        <v>44086</v>
      </c>
      <c r="B80">
        <v>3.1042633446774003E-2</v>
      </c>
      <c r="C80">
        <v>0.99469952449543042</v>
      </c>
    </row>
    <row r="81" spans="1:6">
      <c r="A81" s="42">
        <v>44087</v>
      </c>
      <c r="B81">
        <v>2.9941944402336582E-2</v>
      </c>
      <c r="C81">
        <v>0.99747466605019275</v>
      </c>
    </row>
    <row r="82" spans="1:6">
      <c r="A82" s="42">
        <v>44088</v>
      </c>
      <c r="B82">
        <v>6.2384904065973835E-2</v>
      </c>
      <c r="C82">
        <v>0.9919305844854851</v>
      </c>
    </row>
    <row r="83" spans="1:6">
      <c r="A83" s="42">
        <v>44089</v>
      </c>
      <c r="B83">
        <v>8.4067111245818338E-2</v>
      </c>
      <c r="C83">
        <v>1.0156822507651972</v>
      </c>
    </row>
    <row r="84" spans="1:6">
      <c r="A84" s="42">
        <v>44090</v>
      </c>
      <c r="B84">
        <v>0.16954874583917667</v>
      </c>
      <c r="C84">
        <v>1</v>
      </c>
    </row>
    <row r="85" spans="1:6">
      <c r="A85" s="42">
        <v>44091</v>
      </c>
      <c r="B85">
        <v>0.18962012773593584</v>
      </c>
      <c r="C85">
        <v>1.0161569600761995</v>
      </c>
    </row>
    <row r="86" spans="1:6">
      <c r="A86" s="42">
        <v>44092</v>
      </c>
      <c r="B86">
        <v>0.24311257544054085</v>
      </c>
      <c r="C86">
        <v>0.99938698425674377</v>
      </c>
    </row>
    <row r="87" spans="1:6">
      <c r="A87" s="42">
        <v>44093</v>
      </c>
      <c r="B87">
        <v>0.26944362154733087</v>
      </c>
      <c r="C87">
        <v>0.97469597848781486</v>
      </c>
    </row>
    <row r="88" spans="1:6">
      <c r="A88" s="42">
        <v>44094</v>
      </c>
      <c r="B88">
        <v>0.31629645285106167</v>
      </c>
      <c r="C88">
        <v>0.93898004328006124</v>
      </c>
    </row>
    <row r="89" spans="1:6">
      <c r="A89" s="42">
        <v>44095</v>
      </c>
      <c r="B89">
        <v>0.34310389600971747</v>
      </c>
      <c r="C89">
        <v>0.90812352491584114</v>
      </c>
    </row>
    <row r="90" spans="1:6">
      <c r="A90" s="42">
        <v>44096</v>
      </c>
      <c r="B90">
        <v>0.37373446601411581</v>
      </c>
      <c r="C90">
        <v>0.88350901022110917</v>
      </c>
    </row>
    <row r="91" spans="1:6">
      <c r="A91" s="42">
        <v>44097</v>
      </c>
      <c r="B91">
        <v>0.39333529731770495</v>
      </c>
      <c r="C91">
        <v>0.91</v>
      </c>
    </row>
    <row r="92" spans="1:6">
      <c r="A92" s="42">
        <v>44098</v>
      </c>
      <c r="B92">
        <v>0.45115070789373335</v>
      </c>
      <c r="C92">
        <v>0.88</v>
      </c>
    </row>
    <row r="93" spans="1:6">
      <c r="A93" s="42">
        <v>44099</v>
      </c>
      <c r="B93">
        <v>0.47692340809015249</v>
      </c>
      <c r="C93">
        <v>0.94961317123731104</v>
      </c>
    </row>
    <row r="94" spans="1:6">
      <c r="A94" s="42">
        <v>44100</v>
      </c>
      <c r="B94">
        <v>0.50616158091331254</v>
      </c>
      <c r="C94">
        <v>0.98935531102277119</v>
      </c>
      <c r="D94">
        <f>AVERAGE(B2:B94)</f>
        <v>4.0454994318578366E-2</v>
      </c>
      <c r="E94">
        <f>AVERAGE(C2:C94)</f>
        <v>0.94100593631875618</v>
      </c>
      <c r="F94" t="s">
        <v>70</v>
      </c>
    </row>
    <row r="95" spans="1:6">
      <c r="A95" s="42">
        <v>44101</v>
      </c>
      <c r="B95">
        <v>0.53571741989553334</v>
      </c>
      <c r="C95">
        <v>1.0237173892153613</v>
      </c>
      <c r="D95">
        <f>MIN(B2:B94)</f>
        <v>-0.18553968851183081</v>
      </c>
      <c r="E95">
        <f>MIN(C2:C94)</f>
        <v>0.82742743856520462</v>
      </c>
      <c r="F95" t="s">
        <v>71</v>
      </c>
    </row>
    <row r="96" spans="1:6">
      <c r="A96" s="42">
        <v>44102</v>
      </c>
      <c r="B96">
        <v>0.55828470247958417</v>
      </c>
      <c r="C96">
        <v>1.0735355107061646</v>
      </c>
      <c r="D96">
        <f>PERCENTILE(B2:B94,0.25)</f>
        <v>-0.13585547709505583</v>
      </c>
      <c r="E96">
        <f>PERCENTILE(C2:C94,0.25)</f>
        <v>0.88350901022110917</v>
      </c>
      <c r="F96" t="s">
        <v>19</v>
      </c>
    </row>
    <row r="97" spans="1:6">
      <c r="A97" s="42">
        <v>44103</v>
      </c>
      <c r="B97">
        <v>0.5690274270371859</v>
      </c>
      <c r="C97">
        <v>1.1118570770150531</v>
      </c>
      <c r="D97">
        <f>MEDIAN(B2:B94)</f>
        <v>-6.4536896242690753E-2</v>
      </c>
      <c r="E97">
        <f>MEDIAN(C2:C94)</f>
        <v>0.94657135794413627</v>
      </c>
      <c r="F97" t="s">
        <v>72</v>
      </c>
    </row>
    <row r="98" spans="1:6">
      <c r="A98" s="42">
        <v>44104</v>
      </c>
      <c r="B98">
        <v>0.59007592920283247</v>
      </c>
      <c r="C98">
        <v>1.1200000000000001</v>
      </c>
      <c r="D98">
        <f>STDEV(B2:B94)</f>
        <v>0.21304060413232184</v>
      </c>
      <c r="E98">
        <f>STDEV(C2:C94)</f>
        <v>5.8467232557265249E-2</v>
      </c>
      <c r="F98" t="s">
        <v>16</v>
      </c>
    </row>
    <row r="99" spans="1:6">
      <c r="A99" s="42">
        <v>44105</v>
      </c>
      <c r="B99">
        <v>0.63379268077861994</v>
      </c>
      <c r="C99">
        <v>1.1311874045700323</v>
      </c>
    </row>
    <row r="100" spans="1:6">
      <c r="A100" s="42">
        <v>44106</v>
      </c>
      <c r="B100">
        <v>0.65119969904049246</v>
      </c>
      <c r="C100">
        <v>1.0704670447149809</v>
      </c>
    </row>
    <row r="101" spans="1:6">
      <c r="A101" s="42">
        <v>44107</v>
      </c>
      <c r="B101">
        <v>0.65867334970990332</v>
      </c>
      <c r="C101">
        <v>1.03</v>
      </c>
    </row>
    <row r="102" spans="1:6">
      <c r="A102" s="42">
        <v>44108</v>
      </c>
      <c r="B102">
        <v>0.67950536416135676</v>
      </c>
      <c r="C102">
        <v>1</v>
      </c>
    </row>
    <row r="103" spans="1:6">
      <c r="A103" s="42">
        <v>44109</v>
      </c>
      <c r="B103">
        <v>0.70094396923641578</v>
      </c>
      <c r="C103">
        <v>0.98</v>
      </c>
    </row>
    <row r="104" spans="1:6">
      <c r="A104" s="42">
        <v>44110</v>
      </c>
      <c r="B104">
        <v>0.70783936277983239</v>
      </c>
      <c r="C104">
        <v>0.98</v>
      </c>
    </row>
    <row r="105" spans="1:6">
      <c r="A105" s="42">
        <v>44111</v>
      </c>
      <c r="B105">
        <v>0.7141714414292325</v>
      </c>
      <c r="C105">
        <v>0.94</v>
      </c>
    </row>
    <row r="106" spans="1:6">
      <c r="A106" s="42">
        <v>44112</v>
      </c>
      <c r="B106">
        <v>0.72759313228430911</v>
      </c>
      <c r="C106">
        <v>0.93</v>
      </c>
    </row>
    <row r="107" spans="1:6">
      <c r="A107" s="42">
        <v>44113</v>
      </c>
      <c r="B107">
        <v>0.73600608438284409</v>
      </c>
      <c r="C107">
        <v>0.94</v>
      </c>
    </row>
    <row r="108" spans="1:6">
      <c r="A108" s="42">
        <v>44114</v>
      </c>
      <c r="B108">
        <v>0.73828260513769839</v>
      </c>
      <c r="C108">
        <v>0.95</v>
      </c>
    </row>
    <row r="109" spans="1:6">
      <c r="A109" s="42">
        <v>44115</v>
      </c>
      <c r="B109">
        <v>0.74503891155175006</v>
      </c>
      <c r="C109">
        <v>0.96</v>
      </c>
    </row>
    <row r="110" spans="1:6">
      <c r="A110" s="42">
        <v>44116</v>
      </c>
      <c r="B110">
        <v>0.7499349520948867</v>
      </c>
      <c r="C110">
        <v>0.97</v>
      </c>
    </row>
    <row r="111" spans="1:6">
      <c r="A111" s="42">
        <v>44117</v>
      </c>
      <c r="B111">
        <v>0.75620829944481416</v>
      </c>
      <c r="C111">
        <v>0.96</v>
      </c>
    </row>
    <row r="112" spans="1:6">
      <c r="A112" s="42">
        <v>44118</v>
      </c>
      <c r="B112">
        <v>0.75720776990876326</v>
      </c>
      <c r="C112">
        <v>0.96</v>
      </c>
    </row>
    <row r="113" spans="1:3">
      <c r="A113" s="42">
        <v>44119</v>
      </c>
      <c r="B113">
        <v>0.76419051702080087</v>
      </c>
      <c r="C113">
        <v>0.93</v>
      </c>
    </row>
    <row r="114" spans="1:3">
      <c r="A114" s="42">
        <v>44120</v>
      </c>
      <c r="B114">
        <v>0.76479174898834257</v>
      </c>
      <c r="C114">
        <v>0.94</v>
      </c>
    </row>
    <row r="115" spans="1:3">
      <c r="A115" s="42">
        <v>44121</v>
      </c>
      <c r="B115">
        <v>0.76609331390679325</v>
      </c>
      <c r="C115">
        <v>0.95</v>
      </c>
    </row>
    <row r="116" spans="1:3">
      <c r="A116" s="42">
        <v>44122</v>
      </c>
      <c r="B116">
        <v>0.7646285395866651</v>
      </c>
      <c r="C116">
        <v>0.96</v>
      </c>
    </row>
    <row r="117" spans="1:3">
      <c r="A117" s="42">
        <v>44123</v>
      </c>
      <c r="B117">
        <v>0.76627687071355088</v>
      </c>
      <c r="C117">
        <v>0.97114375863121416</v>
      </c>
    </row>
    <row r="118" spans="1:3">
      <c r="A118" s="42">
        <v>44124</v>
      </c>
      <c r="B118">
        <v>0.7639288795865159</v>
      </c>
      <c r="C118">
        <v>0.95008769651549896</v>
      </c>
    </row>
    <row r="119" spans="1:3">
      <c r="A119" s="42">
        <v>44125</v>
      </c>
      <c r="B119">
        <v>0.7537655770108892</v>
      </c>
      <c r="C119">
        <v>0.96533608644992508</v>
      </c>
    </row>
    <row r="120" spans="1:3">
      <c r="A120" s="42">
        <v>44126</v>
      </c>
      <c r="B120">
        <v>0.75225133598803584</v>
      </c>
      <c r="C120">
        <v>1.009008897523477</v>
      </c>
    </row>
    <row r="121" spans="1:3">
      <c r="A121" s="42">
        <v>44127</v>
      </c>
      <c r="B121">
        <v>0.74075450619964578</v>
      </c>
      <c r="C121">
        <v>1.0183770504400322</v>
      </c>
    </row>
    <row r="122" spans="1:3">
      <c r="A122" s="42">
        <v>44128</v>
      </c>
      <c r="B122">
        <v>0.73872649526385581</v>
      </c>
      <c r="C122">
        <v>1</v>
      </c>
    </row>
    <row r="123" spans="1:3">
      <c r="A123" s="42">
        <v>44129</v>
      </c>
      <c r="B123">
        <v>0.73121264924261586</v>
      </c>
      <c r="C123">
        <v>0.98</v>
      </c>
    </row>
    <row r="124" spans="1:3">
      <c r="A124" s="42">
        <v>44130</v>
      </c>
      <c r="B124">
        <v>0.72620825992141169</v>
      </c>
      <c r="C124">
        <v>0.98</v>
      </c>
    </row>
    <row r="125" spans="1:3">
      <c r="A125" s="42">
        <v>44131</v>
      </c>
      <c r="B125">
        <v>0.71336771829838252</v>
      </c>
      <c r="C125">
        <v>0.96</v>
      </c>
    </row>
    <row r="126" spans="1:3">
      <c r="A126" s="42">
        <v>44132</v>
      </c>
      <c r="B126">
        <v>0.71259757309496174</v>
      </c>
      <c r="C126">
        <v>0.96</v>
      </c>
    </row>
    <row r="127" spans="1:3">
      <c r="A127" s="42">
        <v>44133</v>
      </c>
      <c r="B127">
        <v>0.70676288749990412</v>
      </c>
      <c r="C127">
        <v>0.97</v>
      </c>
    </row>
    <row r="128" spans="1:3">
      <c r="A128" s="42">
        <v>44134</v>
      </c>
      <c r="B128">
        <v>0.6987541499626001</v>
      </c>
      <c r="C128">
        <v>0.95</v>
      </c>
    </row>
    <row r="129" spans="1:3">
      <c r="A129" s="42">
        <v>44135</v>
      </c>
      <c r="B129">
        <v>0.69240848759659335</v>
      </c>
      <c r="C129">
        <v>0.97</v>
      </c>
    </row>
    <row r="130" spans="1:3">
      <c r="A130" s="42">
        <v>44136</v>
      </c>
      <c r="B130">
        <v>0.69172020274654755</v>
      </c>
      <c r="C130">
        <v>0.98</v>
      </c>
    </row>
    <row r="131" spans="1:3">
      <c r="A131" s="42">
        <v>44137</v>
      </c>
      <c r="B131">
        <v>0.68681734744161005</v>
      </c>
      <c r="C131">
        <v>0.97</v>
      </c>
    </row>
    <row r="132" spans="1:3">
      <c r="A132" s="42">
        <v>44138</v>
      </c>
      <c r="B132">
        <v>0.67795265963777751</v>
      </c>
      <c r="C132">
        <v>0.98051508301923684</v>
      </c>
    </row>
    <row r="133" spans="1:3">
      <c r="A133" s="42">
        <v>44139</v>
      </c>
      <c r="B133">
        <v>0.68104159023585753</v>
      </c>
      <c r="C133">
        <v>0.96988807019561929</v>
      </c>
    </row>
    <row r="134" spans="1:3">
      <c r="A134" s="42">
        <v>44140</v>
      </c>
      <c r="B134">
        <v>0.67852948808924574</v>
      </c>
      <c r="C134">
        <v>0.97750217199724798</v>
      </c>
    </row>
    <row r="135" spans="1:3">
      <c r="A135" s="42">
        <v>44141</v>
      </c>
      <c r="B135">
        <v>0.67135495594399996</v>
      </c>
      <c r="C135">
        <v>1.0109145570416924</v>
      </c>
    </row>
    <row r="136" spans="1:3">
      <c r="A136" s="42">
        <v>44142</v>
      </c>
      <c r="B136">
        <v>0.66949637878324753</v>
      </c>
      <c r="C136">
        <v>0.99869756541836541</v>
      </c>
    </row>
    <row r="137" spans="1:3">
      <c r="A137" s="42">
        <v>44143</v>
      </c>
      <c r="B137">
        <v>0.6700306614522642</v>
      </c>
      <c r="C137">
        <v>0.99</v>
      </c>
    </row>
    <row r="138" spans="1:3">
      <c r="A138" s="42">
        <v>44144</v>
      </c>
      <c r="B138">
        <v>0.66757656150592082</v>
      </c>
      <c r="C138">
        <v>0.99644482798535794</v>
      </c>
    </row>
    <row r="139" spans="1:3">
      <c r="A139" s="42">
        <v>44145</v>
      </c>
      <c r="B139">
        <v>0.66329873490643243</v>
      </c>
      <c r="C139">
        <v>1.0055581908462585</v>
      </c>
    </row>
    <row r="140" spans="1:3">
      <c r="A140" s="42">
        <v>44146</v>
      </c>
      <c r="B140">
        <v>0.66418573654679336</v>
      </c>
      <c r="C140">
        <v>1.0096164109178321</v>
      </c>
    </row>
    <row r="141" spans="1:3">
      <c r="A141" s="42">
        <v>44147</v>
      </c>
      <c r="B141">
        <v>0.66645412336641419</v>
      </c>
      <c r="C141">
        <v>1.0174848980713507</v>
      </c>
    </row>
    <row r="142" spans="1:3">
      <c r="A142" s="42">
        <v>44148</v>
      </c>
      <c r="B142">
        <v>0.67027814796635832</v>
      </c>
      <c r="C142">
        <v>0.99325778992807479</v>
      </c>
    </row>
    <row r="143" spans="1:3">
      <c r="A143" s="42">
        <v>44149</v>
      </c>
      <c r="B143">
        <v>0.67166685036074825</v>
      </c>
      <c r="C143">
        <v>1.0009055350676386</v>
      </c>
    </row>
    <row r="144" spans="1:3">
      <c r="A144" s="42">
        <v>44150</v>
      </c>
      <c r="B144">
        <v>0.67207076140365674</v>
      </c>
      <c r="C144">
        <v>1.0032798360826587</v>
      </c>
    </row>
    <row r="145" spans="1:3">
      <c r="A145" s="42">
        <v>44151</v>
      </c>
      <c r="B145">
        <v>0.67649611508837326</v>
      </c>
      <c r="C145">
        <v>1.0034538953615519</v>
      </c>
    </row>
    <row r="146" spans="1:3">
      <c r="A146" s="42">
        <v>44152</v>
      </c>
      <c r="B146">
        <v>0.67379647348279825</v>
      </c>
      <c r="C146">
        <v>0.99516231810751565</v>
      </c>
    </row>
    <row r="147" spans="1:3">
      <c r="A147" s="42">
        <v>44153</v>
      </c>
      <c r="B147">
        <v>0.67966015260290658</v>
      </c>
      <c r="C147">
        <v>0.99921193316339196</v>
      </c>
    </row>
    <row r="148" spans="1:3">
      <c r="A148" s="42">
        <v>44154</v>
      </c>
      <c r="B148">
        <v>0.68521490219218828</v>
      </c>
      <c r="C148">
        <v>0.98199150699757998</v>
      </c>
    </row>
    <row r="149" spans="1:3">
      <c r="A149" s="42">
        <v>44155</v>
      </c>
      <c r="B149">
        <v>0.68678965855783336</v>
      </c>
      <c r="C149">
        <v>0.98231780979259387</v>
      </c>
    </row>
    <row r="150" spans="1:3">
      <c r="A150" s="42">
        <v>44156</v>
      </c>
      <c r="B150">
        <v>0.68145540355913414</v>
      </c>
      <c r="C150">
        <v>0.97619406316791812</v>
      </c>
    </row>
    <row r="151" spans="1:3">
      <c r="A151" s="42">
        <v>44157</v>
      </c>
      <c r="B151">
        <v>0.67760533913119503</v>
      </c>
      <c r="C151">
        <v>0.97054856860926653</v>
      </c>
    </row>
    <row r="152" spans="1:3">
      <c r="A152" s="42">
        <v>44158</v>
      </c>
      <c r="B152">
        <v>0.67472990669176003</v>
      </c>
      <c r="C152">
        <v>0.98794284694231882</v>
      </c>
    </row>
    <row r="153" spans="1:3">
      <c r="A153" s="42">
        <v>44159</v>
      </c>
      <c r="B153">
        <v>0.67813812811661744</v>
      </c>
      <c r="C153">
        <v>0.99136213453966526</v>
      </c>
    </row>
    <row r="154" spans="1:3">
      <c r="A154" s="42">
        <v>44160</v>
      </c>
      <c r="B154">
        <v>0.67940124028736759</v>
      </c>
      <c r="C154">
        <v>0.99967309582344499</v>
      </c>
    </row>
    <row r="155" spans="1:3">
      <c r="A155" s="42">
        <v>44161</v>
      </c>
      <c r="B155">
        <v>0.68304366114955251</v>
      </c>
      <c r="C155">
        <v>1.01</v>
      </c>
    </row>
    <row r="156" spans="1:3">
      <c r="A156" s="42">
        <v>44162</v>
      </c>
      <c r="B156">
        <v>0.6822562936069958</v>
      </c>
      <c r="C156">
        <v>1.01</v>
      </c>
    </row>
    <row r="157" spans="1:3">
      <c r="A157" s="42">
        <v>44163</v>
      </c>
      <c r="B157">
        <v>0.69606224082768342</v>
      </c>
      <c r="C157">
        <v>1.0248785941896366</v>
      </c>
    </row>
    <row r="158" spans="1:3">
      <c r="A158" s="42">
        <v>44164</v>
      </c>
      <c r="B158">
        <v>0.69153240241895997</v>
      </c>
      <c r="C158">
        <v>1.0200920133721201</v>
      </c>
    </row>
    <row r="159" spans="1:3">
      <c r="A159" s="42">
        <v>44165</v>
      </c>
      <c r="B159">
        <v>0.68433754297521332</v>
      </c>
      <c r="C159">
        <v>1.0021754403908498</v>
      </c>
    </row>
    <row r="160" spans="1:3">
      <c r="A160" s="42">
        <v>44166</v>
      </c>
      <c r="B160">
        <v>0.68295682159568338</v>
      </c>
      <c r="C160">
        <v>1.0124878244959252</v>
      </c>
    </row>
    <row r="161" spans="1:3">
      <c r="A161" s="42">
        <v>44167</v>
      </c>
      <c r="B161">
        <v>0.69791348108338991</v>
      </c>
      <c r="C161">
        <v>1.014009725803261</v>
      </c>
    </row>
    <row r="162" spans="1:3">
      <c r="A162" s="42">
        <v>44168</v>
      </c>
      <c r="B162">
        <v>0.70224254559921506</v>
      </c>
      <c r="C162">
        <v>1.0050161189537805</v>
      </c>
    </row>
    <row r="163" spans="1:3">
      <c r="A163" s="42">
        <v>44169</v>
      </c>
      <c r="B163">
        <v>0.69708321712342836</v>
      </c>
      <c r="C163">
        <v>1.0196855869511467</v>
      </c>
    </row>
    <row r="164" spans="1:3">
      <c r="A164" s="42">
        <v>44170</v>
      </c>
      <c r="B164">
        <v>0.68828094801313755</v>
      </c>
      <c r="C164">
        <v>0.99775578796153175</v>
      </c>
    </row>
    <row r="165" spans="1:3">
      <c r="A165" s="42">
        <v>44171</v>
      </c>
      <c r="B165">
        <v>0.70322338693844666</v>
      </c>
      <c r="C165">
        <v>1.0195346792031952</v>
      </c>
    </row>
    <row r="166" spans="1:3">
      <c r="A166" s="42">
        <v>44172</v>
      </c>
      <c r="B166">
        <v>0.69932902989439416</v>
      </c>
      <c r="C166">
        <v>1.06</v>
      </c>
    </row>
    <row r="167" spans="1:3">
      <c r="A167" s="42">
        <v>44173</v>
      </c>
      <c r="B167">
        <v>0.69986855068733</v>
      </c>
      <c r="C167">
        <v>1.0788595208643774</v>
      </c>
    </row>
    <row r="168" spans="1:3">
      <c r="A168" s="42">
        <v>44174</v>
      </c>
      <c r="B168">
        <v>0.70198704669580581</v>
      </c>
      <c r="C168">
        <v>1.0837489784621401</v>
      </c>
    </row>
    <row r="169" spans="1:3">
      <c r="A169" s="42">
        <v>44175</v>
      </c>
      <c r="B169">
        <v>0.71540835279120829</v>
      </c>
      <c r="C169">
        <v>1.0801385806406172</v>
      </c>
    </row>
    <row r="170" spans="1:3">
      <c r="A170" s="42">
        <v>44176</v>
      </c>
      <c r="B170">
        <v>0.71190202602956909</v>
      </c>
      <c r="C170">
        <v>1.0433084497860672</v>
      </c>
    </row>
    <row r="171" spans="1:3">
      <c r="A171" s="42">
        <v>44177</v>
      </c>
      <c r="B171">
        <v>0.70715836978340241</v>
      </c>
      <c r="C171">
        <v>1.056790934616052</v>
      </c>
    </row>
    <row r="172" spans="1:3">
      <c r="A172" s="42">
        <v>44178</v>
      </c>
      <c r="B172">
        <v>0.70229050131738913</v>
      </c>
      <c r="C172">
        <v>1.0862048745152344</v>
      </c>
    </row>
    <row r="173" spans="1:3">
      <c r="A173" s="42">
        <v>44179</v>
      </c>
      <c r="B173">
        <v>0.70521072306216837</v>
      </c>
      <c r="C173">
        <v>1.0830981067571983</v>
      </c>
    </row>
    <row r="174" spans="1:3">
      <c r="A174" s="42">
        <v>44180</v>
      </c>
      <c r="B174">
        <v>0.70404941002481991</v>
      </c>
      <c r="C174">
        <v>1.0740207833479882</v>
      </c>
    </row>
    <row r="175" spans="1:3">
      <c r="A175" s="42">
        <v>44181</v>
      </c>
      <c r="B175">
        <v>0.70364697456094427</v>
      </c>
      <c r="C175">
        <v>1.0707455295465238</v>
      </c>
    </row>
    <row r="176" spans="1:3">
      <c r="A176" s="42">
        <v>44182</v>
      </c>
      <c r="B176">
        <v>0.70459175498356574</v>
      </c>
      <c r="C176">
        <v>1.084377247270965</v>
      </c>
    </row>
    <row r="177" spans="1:3">
      <c r="A177" s="42">
        <v>44183</v>
      </c>
      <c r="B177">
        <v>0.70947767783285753</v>
      </c>
      <c r="C177">
        <v>1.1428666586438423</v>
      </c>
    </row>
    <row r="178" spans="1:3">
      <c r="A178" s="42">
        <v>44184</v>
      </c>
      <c r="B178">
        <v>0.71420078669875842</v>
      </c>
      <c r="C178">
        <v>1.1494761123367434</v>
      </c>
    </row>
    <row r="179" spans="1:3">
      <c r="A179" s="42">
        <v>44185</v>
      </c>
      <c r="B179">
        <v>0.71555838780806258</v>
      </c>
      <c r="C179">
        <v>1.1189566659478896</v>
      </c>
    </row>
    <row r="180" spans="1:3">
      <c r="A180" s="42">
        <v>44186</v>
      </c>
      <c r="B180">
        <v>0.71547802851108744</v>
      </c>
      <c r="C180">
        <v>1.0911382722911003</v>
      </c>
    </row>
    <row r="181" spans="1:3">
      <c r="A181" s="42">
        <v>44187</v>
      </c>
      <c r="B181">
        <v>0.71473451418224576</v>
      </c>
      <c r="C181">
        <v>1.0844045466498287</v>
      </c>
    </row>
    <row r="182" spans="1:3">
      <c r="A182" s="42">
        <v>44188</v>
      </c>
      <c r="B182">
        <v>0.71201323768747171</v>
      </c>
      <c r="C182">
        <v>1.0895449970922999</v>
      </c>
    </row>
    <row r="183" spans="1:3">
      <c r="A183" s="42">
        <v>44189</v>
      </c>
      <c r="B183">
        <v>0.70963300337053659</v>
      </c>
      <c r="C183">
        <v>1.1000232806905355</v>
      </c>
    </row>
    <row r="184" spans="1:3">
      <c r="A184" s="42">
        <v>44190</v>
      </c>
      <c r="B184">
        <v>0.70924522779090493</v>
      </c>
      <c r="C184">
        <v>1.0868491185820655</v>
      </c>
    </row>
    <row r="185" spans="1:3">
      <c r="A185" s="42">
        <v>44191</v>
      </c>
      <c r="B185">
        <v>0.70758627793296414</v>
      </c>
      <c r="C185">
        <v>1.0908098592247395</v>
      </c>
    </row>
    <row r="186" spans="1:3">
      <c r="A186" s="42">
        <v>44192</v>
      </c>
      <c r="B186">
        <v>0.70510258707624252</v>
      </c>
      <c r="C186">
        <v>1.0368279486253105</v>
      </c>
    </row>
    <row r="187" spans="1:3">
      <c r="A187" s="42">
        <v>44193</v>
      </c>
      <c r="B187">
        <v>0.70252015327048245</v>
      </c>
      <c r="C187">
        <v>1.0235325029771971</v>
      </c>
    </row>
    <row r="188" spans="1:3">
      <c r="A188" s="42">
        <v>44194</v>
      </c>
      <c r="B188">
        <v>0.69669206697645081</v>
      </c>
      <c r="C188">
        <v>1.0358893384278614</v>
      </c>
    </row>
    <row r="189" spans="1:3">
      <c r="A189" s="42">
        <v>44195</v>
      </c>
      <c r="B189">
        <v>0.69110458798505914</v>
      </c>
      <c r="C189">
        <v>1.0451407340241612</v>
      </c>
    </row>
    <row r="190" spans="1:3">
      <c r="A190" s="42">
        <v>44196</v>
      </c>
      <c r="B190">
        <v>0.69271314500960424</v>
      </c>
      <c r="C190">
        <v>1.0790774656142728</v>
      </c>
    </row>
    <row r="191" spans="1:3">
      <c r="A191" s="42">
        <v>44197</v>
      </c>
      <c r="B191">
        <v>0.6945354675384775</v>
      </c>
      <c r="C191">
        <v>1.1369376876303641</v>
      </c>
    </row>
    <row r="192" spans="1:3">
      <c r="A192" s="42">
        <v>44198</v>
      </c>
      <c r="B192">
        <v>0.69583997262334918</v>
      </c>
      <c r="C192">
        <v>1.1618923527037417</v>
      </c>
    </row>
    <row r="193" spans="1:3">
      <c r="A193" s="42">
        <v>44199</v>
      </c>
      <c r="B193">
        <v>0.69812102764712003</v>
      </c>
      <c r="C193">
        <v>1.1623892143872678</v>
      </c>
    </row>
    <row r="194" spans="1:3">
      <c r="A194" s="42">
        <v>44200</v>
      </c>
      <c r="B194">
        <v>0.70302794912621913</v>
      </c>
      <c r="C194">
        <v>1.1566318255205674</v>
      </c>
    </row>
    <row r="195" spans="1:3">
      <c r="A195" s="42">
        <v>44201</v>
      </c>
      <c r="B195">
        <v>0.69974177711862329</v>
      </c>
      <c r="C195">
        <v>1.1501211691579201</v>
      </c>
    </row>
    <row r="196" spans="1:3">
      <c r="A196" s="42">
        <v>44202</v>
      </c>
      <c r="B196">
        <v>0.70079881929765497</v>
      </c>
      <c r="C196">
        <v>1.1383103713920195</v>
      </c>
    </row>
    <row r="197" spans="1:3">
      <c r="A197" s="42">
        <v>44203</v>
      </c>
      <c r="B197">
        <v>0.69211438209584752</v>
      </c>
      <c r="C197">
        <v>1.1433586559651439</v>
      </c>
    </row>
    <row r="198" spans="1:3">
      <c r="A198" s="42">
        <v>44204</v>
      </c>
      <c r="B198">
        <v>0.68951763596729743</v>
      </c>
      <c r="C198">
        <v>1.1434644751040424</v>
      </c>
    </row>
    <row r="199" spans="1:3">
      <c r="A199" s="42">
        <v>44205</v>
      </c>
      <c r="B199">
        <v>0.68362185390261831</v>
      </c>
      <c r="C199">
        <v>1.1648063449530537</v>
      </c>
    </row>
    <row r="200" spans="1:3">
      <c r="A200" s="42">
        <v>44206</v>
      </c>
      <c r="B200">
        <v>0.67066345262024674</v>
      </c>
      <c r="C200">
        <v>1.2258487176895536</v>
      </c>
    </row>
    <row r="201" spans="1:3">
      <c r="A201" s="42">
        <v>44207</v>
      </c>
      <c r="B201">
        <v>0.66220488351238083</v>
      </c>
      <c r="C201">
        <v>1.2520892178056608</v>
      </c>
    </row>
    <row r="202" spans="1:3">
      <c r="A202" s="42">
        <v>44208</v>
      </c>
      <c r="B202">
        <v>0.67893520713998834</v>
      </c>
      <c r="C202">
        <v>1.2287593979675346</v>
      </c>
    </row>
    <row r="203" spans="1:3">
      <c r="A203" s="42">
        <v>44209</v>
      </c>
      <c r="B203">
        <v>0.66030440950729752</v>
      </c>
      <c r="C203">
        <v>1.2153930417651111</v>
      </c>
    </row>
    <row r="204" spans="1:3">
      <c r="A204" s="42">
        <v>44210</v>
      </c>
      <c r="B204">
        <v>0.64217136804981667</v>
      </c>
      <c r="C204">
        <v>1.1843811484376616</v>
      </c>
    </row>
    <row r="205" spans="1:3">
      <c r="A205" s="42">
        <v>44211</v>
      </c>
      <c r="B205">
        <v>0.62544312837322746</v>
      </c>
      <c r="C205">
        <v>1.1474744469067466</v>
      </c>
    </row>
    <row r="206" spans="1:3">
      <c r="A206" s="42">
        <v>44212</v>
      </c>
      <c r="B206">
        <v>0.60288484199123327</v>
      </c>
      <c r="C206">
        <v>1.1090819510531627</v>
      </c>
    </row>
    <row r="207" spans="1:3">
      <c r="A207" s="42">
        <v>44213</v>
      </c>
      <c r="B207">
        <v>0.5869465556489617</v>
      </c>
      <c r="C207">
        <v>1.0872116974323518</v>
      </c>
    </row>
    <row r="208" spans="1:3">
      <c r="A208" s="42">
        <v>44214</v>
      </c>
      <c r="B208">
        <v>0.57407129961851167</v>
      </c>
      <c r="C208">
        <v>1.0632560837847329</v>
      </c>
    </row>
    <row r="209" spans="1:3">
      <c r="A209" s="42">
        <v>44215</v>
      </c>
      <c r="B209">
        <v>0.56125133529347582</v>
      </c>
      <c r="C209">
        <v>1.0536002418142463</v>
      </c>
    </row>
    <row r="210" spans="1:3">
      <c r="A210" s="42">
        <v>44216</v>
      </c>
      <c r="B210">
        <v>0.55352803366538839</v>
      </c>
      <c r="C210">
        <v>1.0483354299624605</v>
      </c>
    </row>
    <row r="211" spans="1:3">
      <c r="A211" s="42">
        <v>44217</v>
      </c>
      <c r="B211">
        <v>0.54446837683248994</v>
      </c>
      <c r="C211">
        <v>1.0437409332941561</v>
      </c>
    </row>
    <row r="212" spans="1:3">
      <c r="A212" s="42">
        <v>44218</v>
      </c>
      <c r="B212">
        <v>0.53666873580563912</v>
      </c>
      <c r="C212">
        <v>1.0522744470649128</v>
      </c>
    </row>
    <row r="213" spans="1:3">
      <c r="A213" s="42">
        <v>44219</v>
      </c>
      <c r="B213">
        <v>0.52788271621790417</v>
      </c>
      <c r="C213">
        <v>1.0498392431654247</v>
      </c>
    </row>
    <row r="214" spans="1:3">
      <c r="A214" s="42">
        <v>44220</v>
      </c>
      <c r="B214">
        <v>0.52415263499555997</v>
      </c>
      <c r="C214">
        <v>1.0442125735498342</v>
      </c>
    </row>
    <row r="215" spans="1:3">
      <c r="A215" s="42">
        <v>44221</v>
      </c>
      <c r="B215">
        <v>0.52172723824369582</v>
      </c>
      <c r="C215">
        <v>1.0397845295333563</v>
      </c>
    </row>
    <row r="216" spans="1:3">
      <c r="A216" s="42">
        <v>44222</v>
      </c>
      <c r="B216">
        <v>0.52017398338659415</v>
      </c>
      <c r="C216">
        <v>1.0284354542601604</v>
      </c>
    </row>
    <row r="217" spans="1:3">
      <c r="A217" s="42">
        <v>44223</v>
      </c>
      <c r="B217">
        <v>0.51937299957109839</v>
      </c>
      <c r="C217">
        <v>1.0138243049720015</v>
      </c>
    </row>
    <row r="218" spans="1:3">
      <c r="A218" s="42">
        <v>44224</v>
      </c>
      <c r="B218">
        <v>0.5205221723122333</v>
      </c>
      <c r="C218">
        <v>1.0061583797584845</v>
      </c>
    </row>
    <row r="219" spans="1:3">
      <c r="A219" s="42">
        <v>44225</v>
      </c>
      <c r="B219">
        <v>0.52497379084205498</v>
      </c>
      <c r="C219">
        <v>0.99242637554430013</v>
      </c>
    </row>
    <row r="220" spans="1:3">
      <c r="A220" s="42">
        <v>44226</v>
      </c>
      <c r="B220">
        <v>0.52892797368129918</v>
      </c>
      <c r="C220">
        <v>0.97938939658884716</v>
      </c>
    </row>
    <row r="221" spans="1:3">
      <c r="A221" s="42">
        <v>44227</v>
      </c>
      <c r="B221">
        <v>0.52568978296703583</v>
      </c>
      <c r="C221">
        <v>0.97291607221620902</v>
      </c>
    </row>
    <row r="222" spans="1:3">
      <c r="A222" s="42">
        <v>44228</v>
      </c>
      <c r="B222">
        <v>0.52986755037085753</v>
      </c>
      <c r="C222">
        <v>0.96774509822127985</v>
      </c>
    </row>
    <row r="223" spans="1:3">
      <c r="A223" s="42">
        <v>44229</v>
      </c>
      <c r="B223">
        <v>0.53433511361198416</v>
      </c>
      <c r="C223">
        <v>0.96794576391901477</v>
      </c>
    </row>
    <row r="224" spans="1:3">
      <c r="A224" s="42">
        <v>44230</v>
      </c>
      <c r="B224">
        <v>0.53803511027744499</v>
      </c>
      <c r="C224">
        <v>0.94766770707265291</v>
      </c>
    </row>
    <row r="225" spans="1:3">
      <c r="A225" s="42">
        <v>44231</v>
      </c>
      <c r="B225">
        <v>0.53699966305823166</v>
      </c>
      <c r="C225">
        <v>0.93284101792960705</v>
      </c>
    </row>
    <row r="226" spans="1:3">
      <c r="A226" s="42">
        <v>44232</v>
      </c>
      <c r="B226">
        <v>0.54388629261456412</v>
      </c>
      <c r="C226">
        <v>0.91553131930205645</v>
      </c>
    </row>
    <row r="227" spans="1:3">
      <c r="A227" s="42">
        <v>44233</v>
      </c>
      <c r="B227">
        <v>0.5488819976030308</v>
      </c>
      <c r="C227">
        <v>0.92682353354500502</v>
      </c>
    </row>
    <row r="228" spans="1:3">
      <c r="A228" s="42">
        <v>44234</v>
      </c>
      <c r="B228">
        <v>0.55403661492788414</v>
      </c>
      <c r="C228">
        <v>0.92714381917128807</v>
      </c>
    </row>
    <row r="229" spans="1:3">
      <c r="A229" s="42">
        <v>44235</v>
      </c>
      <c r="B229">
        <v>0.55865588251536336</v>
      </c>
      <c r="C229">
        <v>0.92961107636110574</v>
      </c>
    </row>
    <row r="230" spans="1:3">
      <c r="A230" s="42">
        <v>44236</v>
      </c>
      <c r="B230">
        <v>0.56227404381109669</v>
      </c>
      <c r="C230">
        <v>0.93222635422936118</v>
      </c>
    </row>
    <row r="231" spans="1:3">
      <c r="A231" s="42">
        <v>44237</v>
      </c>
      <c r="B231">
        <v>0.56665530754296245</v>
      </c>
      <c r="C231">
        <v>0.93737407118074834</v>
      </c>
    </row>
    <row r="232" spans="1:3">
      <c r="A232" s="42">
        <v>44238</v>
      </c>
      <c r="B232">
        <v>0.56944393651352998</v>
      </c>
      <c r="C232">
        <v>0.95636440955406044</v>
      </c>
    </row>
    <row r="233" spans="1:3">
      <c r="A233" s="42">
        <v>44239</v>
      </c>
      <c r="B233">
        <v>0.57382666048461506</v>
      </c>
      <c r="C233">
        <v>0.98178287060804592</v>
      </c>
    </row>
    <row r="234" spans="1:3">
      <c r="A234" s="42">
        <v>44240</v>
      </c>
      <c r="B234">
        <v>0.57708153436125587</v>
      </c>
      <c r="C234">
        <v>0.98306235499982431</v>
      </c>
    </row>
    <row r="235" spans="1:3">
      <c r="A235" s="42">
        <v>44241</v>
      </c>
      <c r="B235">
        <v>0.57672602108151416</v>
      </c>
      <c r="C235">
        <v>0.98712242468243305</v>
      </c>
    </row>
    <row r="236" spans="1:3">
      <c r="A236" s="42">
        <v>44242</v>
      </c>
      <c r="B236">
        <v>0.57642306820001665</v>
      </c>
      <c r="C236">
        <v>0.98482301337238787</v>
      </c>
    </row>
    <row r="237" spans="1:3">
      <c r="A237" s="42">
        <v>44243</v>
      </c>
      <c r="B237">
        <v>0.57374033432950922</v>
      </c>
      <c r="C237">
        <v>0.9761312580074275</v>
      </c>
    </row>
    <row r="238" spans="1:3">
      <c r="A238" s="42">
        <v>44244</v>
      </c>
      <c r="B238">
        <v>0.57050456097885749</v>
      </c>
      <c r="C238">
        <v>0.97803949036469184</v>
      </c>
    </row>
    <row r="239" spans="1:3">
      <c r="A239" s="42">
        <v>44245</v>
      </c>
      <c r="B239">
        <v>0.56946934035839247</v>
      </c>
      <c r="C239">
        <v>0.98817229665027229</v>
      </c>
    </row>
    <row r="240" spans="1:3">
      <c r="A240" s="42">
        <v>44246</v>
      </c>
      <c r="B240">
        <v>0.56659233007927667</v>
      </c>
      <c r="C240">
        <v>0.97740004396338187</v>
      </c>
    </row>
    <row r="241" spans="1:3">
      <c r="A241" s="42">
        <v>44247</v>
      </c>
      <c r="B241">
        <v>0.56087376905626418</v>
      </c>
      <c r="C241">
        <v>0.9799218916731407</v>
      </c>
    </row>
    <row r="242" spans="1:3">
      <c r="A242" s="42">
        <v>44248</v>
      </c>
      <c r="B242">
        <v>0.55890096442845749</v>
      </c>
      <c r="C242">
        <v>0.97626637721882781</v>
      </c>
    </row>
    <row r="243" spans="1:3">
      <c r="A243" s="42">
        <v>44249</v>
      </c>
      <c r="B243">
        <v>0.56025971634680161</v>
      </c>
      <c r="C243">
        <v>0.98977971882131421</v>
      </c>
    </row>
    <row r="244" spans="1:3">
      <c r="A244" s="42">
        <v>44250</v>
      </c>
      <c r="B244">
        <v>0.56938374418351667</v>
      </c>
      <c r="C244">
        <v>0.98492161136586243</v>
      </c>
    </row>
    <row r="245" spans="1:3">
      <c r="A245" s="42">
        <v>44251</v>
      </c>
      <c r="B245">
        <v>0.56351542371566088</v>
      </c>
      <c r="C245">
        <v>0.99692360237919875</v>
      </c>
    </row>
    <row r="246" spans="1:3">
      <c r="A246" s="42">
        <v>44252</v>
      </c>
      <c r="B246">
        <v>0.56293317061981918</v>
      </c>
      <c r="C246">
        <v>1.0119271454474659</v>
      </c>
    </row>
    <row r="247" spans="1:3">
      <c r="A247" s="42">
        <v>44253</v>
      </c>
      <c r="B247">
        <v>0.56905736481894253</v>
      </c>
      <c r="C247">
        <v>1.0425778123550336</v>
      </c>
    </row>
    <row r="248" spans="1:3">
      <c r="A248" s="42">
        <v>44254</v>
      </c>
      <c r="B248">
        <v>0.58078476971463999</v>
      </c>
      <c r="C248">
        <v>1.0616100864989462</v>
      </c>
    </row>
    <row r="249" spans="1:3">
      <c r="A249" s="42">
        <v>44255</v>
      </c>
      <c r="B249">
        <v>0.5743021622160992</v>
      </c>
      <c r="C249">
        <v>1.0741691522912571</v>
      </c>
    </row>
    <row r="250" spans="1:3">
      <c r="A250" s="42">
        <v>44256</v>
      </c>
      <c r="B250">
        <v>0.58288226525662168</v>
      </c>
      <c r="C250">
        <v>1.0803037424450928</v>
      </c>
    </row>
    <row r="251" spans="1:3">
      <c r="A251" s="42">
        <v>44257</v>
      </c>
      <c r="B251">
        <v>0.60271719951982416</v>
      </c>
      <c r="C251">
        <v>1.0784833411728356</v>
      </c>
    </row>
    <row r="252" spans="1:3">
      <c r="A252" s="42">
        <v>44258</v>
      </c>
      <c r="B252">
        <v>0.60198357852471995</v>
      </c>
      <c r="C252">
        <v>1.0803139749890469</v>
      </c>
    </row>
    <row r="253" spans="1:3">
      <c r="A253" s="42">
        <v>44259</v>
      </c>
      <c r="B253">
        <v>0.58574191612531834</v>
      </c>
      <c r="C253">
        <v>1.0776897031486281</v>
      </c>
    </row>
    <row r="254" spans="1:3">
      <c r="A254" s="42">
        <v>44260</v>
      </c>
      <c r="B254">
        <v>0.58264677127081499</v>
      </c>
      <c r="C254">
        <v>1.0879282774648544</v>
      </c>
    </row>
    <row r="255" spans="1:3">
      <c r="A255" s="42">
        <v>44261</v>
      </c>
      <c r="B255">
        <v>0.58153178301021502</v>
      </c>
      <c r="C255">
        <v>1.0882549369301082</v>
      </c>
    </row>
    <row r="256" spans="1:3">
      <c r="A256" s="42">
        <v>44262</v>
      </c>
      <c r="B256">
        <v>0.58126085916907666</v>
      </c>
      <c r="C256">
        <v>1.1076245304971311</v>
      </c>
    </row>
    <row r="257" spans="1:3">
      <c r="A257" s="42">
        <v>44263</v>
      </c>
      <c r="B257">
        <v>0.57648798647786836</v>
      </c>
      <c r="C257">
        <v>1.1087315342717878</v>
      </c>
    </row>
    <row r="258" spans="1:3">
      <c r="A258" s="42">
        <v>44264</v>
      </c>
      <c r="B258">
        <v>0.58844211686038828</v>
      </c>
      <c r="C258">
        <v>1.1109631187866071</v>
      </c>
    </row>
    <row r="259" spans="1:3">
      <c r="A259" s="42">
        <v>44265</v>
      </c>
      <c r="B259">
        <v>0.5344923921603808</v>
      </c>
      <c r="C259">
        <v>1.1171931516870157</v>
      </c>
    </row>
    <row r="260" spans="1:3">
      <c r="A260" s="42">
        <v>44266</v>
      </c>
      <c r="B260">
        <v>0.5319926449793817</v>
      </c>
      <c r="C260">
        <v>1.1242373760086752</v>
      </c>
    </row>
    <row r="261" spans="1:3">
      <c r="A261" s="42">
        <v>44267</v>
      </c>
      <c r="B261">
        <v>0.52791581852625002</v>
      </c>
      <c r="C261">
        <v>1.1184947838432562</v>
      </c>
    </row>
    <row r="262" spans="1:3">
      <c r="A262" s="42">
        <v>44268</v>
      </c>
      <c r="B262">
        <v>0.52689558347000753</v>
      </c>
      <c r="C262">
        <v>1.1188396717086926</v>
      </c>
    </row>
    <row r="263" spans="1:3">
      <c r="A263" s="42">
        <v>44269</v>
      </c>
      <c r="B263">
        <v>0.53935370428137919</v>
      </c>
      <c r="C263">
        <v>1.1062606803954118</v>
      </c>
    </row>
    <row r="264" spans="1:3">
      <c r="A264" s="42">
        <v>44270</v>
      </c>
      <c r="B264">
        <v>0.54128569243811586</v>
      </c>
      <c r="C264">
        <v>1.0918020861316471</v>
      </c>
    </row>
    <row r="265" spans="1:3">
      <c r="A265" s="42">
        <v>44271</v>
      </c>
      <c r="B265">
        <v>0.5628136642628192</v>
      </c>
      <c r="C265">
        <v>1.102025385845943</v>
      </c>
    </row>
    <row r="266" spans="1:3">
      <c r="A266" s="42">
        <v>44272</v>
      </c>
      <c r="B266">
        <v>0.57507440658746667</v>
      </c>
      <c r="C266">
        <v>1.0928282195787316</v>
      </c>
    </row>
    <row r="267" spans="1:3">
      <c r="A267" s="42">
        <v>44273</v>
      </c>
      <c r="B267">
        <v>0.58729538647026747</v>
      </c>
      <c r="C267">
        <v>1.0909153457589074</v>
      </c>
    </row>
    <row r="268" spans="1:3">
      <c r="A268" s="42">
        <v>44274</v>
      </c>
      <c r="B268">
        <v>0.59653842836469417</v>
      </c>
      <c r="C268">
        <v>1.0878155272690635</v>
      </c>
    </row>
    <row r="269" spans="1:3">
      <c r="A269" s="42">
        <v>44275</v>
      </c>
      <c r="B269">
        <v>0.60585446254649422</v>
      </c>
      <c r="C269">
        <v>1.0993637771951159</v>
      </c>
    </row>
    <row r="270" spans="1:3">
      <c r="A270" s="42">
        <v>44276</v>
      </c>
      <c r="B270">
        <v>0.61545014274865839</v>
      </c>
      <c r="C270">
        <v>1.1085921676336947</v>
      </c>
    </row>
    <row r="271" spans="1:3">
      <c r="A271" s="42">
        <v>44277</v>
      </c>
      <c r="B271">
        <v>0.62635415414064333</v>
      </c>
      <c r="C271">
        <v>1.1110271942281407</v>
      </c>
    </row>
    <row r="272" spans="1:3">
      <c r="A272" s="42">
        <v>44278</v>
      </c>
      <c r="B272">
        <v>0.64036465978236412</v>
      </c>
      <c r="C272">
        <v>1.095618325176408</v>
      </c>
    </row>
    <row r="273" spans="1:3">
      <c r="A273" s="42">
        <v>44279</v>
      </c>
      <c r="B273">
        <v>0.65229617912337912</v>
      </c>
      <c r="C273">
        <v>1.0836479619916533</v>
      </c>
    </row>
    <row r="274" spans="1:3">
      <c r="A274" s="42">
        <v>44280</v>
      </c>
      <c r="B274">
        <v>0.66279136811685335</v>
      </c>
      <c r="C274">
        <v>1.0836342171303164</v>
      </c>
    </row>
    <row r="275" spans="1:3">
      <c r="A275" s="42">
        <v>44281</v>
      </c>
      <c r="B275">
        <v>0.67614023252808242</v>
      </c>
      <c r="C275">
        <v>1.0899002438440855</v>
      </c>
    </row>
    <row r="276" spans="1:3">
      <c r="A276" s="42">
        <v>44282</v>
      </c>
      <c r="B276">
        <v>0.69011993622825507</v>
      </c>
      <c r="C276">
        <v>1.0818560790832674</v>
      </c>
    </row>
    <row r="277" spans="1:3">
      <c r="A277" s="42">
        <v>44283</v>
      </c>
      <c r="B277">
        <v>0.70519982918772506</v>
      </c>
      <c r="C277">
        <v>1.0749666864912746</v>
      </c>
    </row>
    <row r="278" spans="1:3">
      <c r="A278" s="42">
        <v>44284</v>
      </c>
      <c r="B278">
        <v>0.71788083719110418</v>
      </c>
      <c r="C278">
        <v>1.0826027300391625</v>
      </c>
    </row>
    <row r="279" spans="1:3">
      <c r="A279" s="42">
        <v>44285</v>
      </c>
      <c r="B279">
        <v>0.73045530208230158</v>
      </c>
      <c r="C279">
        <v>1.0750289393043961</v>
      </c>
    </row>
    <row r="280" spans="1:3">
      <c r="A280" s="42">
        <v>44286</v>
      </c>
      <c r="B280">
        <v>0.7457393046058316</v>
      </c>
      <c r="C280">
        <v>1.0852914200424149</v>
      </c>
    </row>
    <row r="281" spans="1:3">
      <c r="A281" s="42">
        <v>44287</v>
      </c>
      <c r="B281">
        <v>0.75644532017743826</v>
      </c>
      <c r="C281">
        <v>1.0849639796040174</v>
      </c>
    </row>
    <row r="282" spans="1:3">
      <c r="A282" s="42">
        <v>44288</v>
      </c>
      <c r="B282">
        <v>0.76759863507078341</v>
      </c>
      <c r="C282">
        <v>1.0763632112257464</v>
      </c>
    </row>
    <row r="283" spans="1:3">
      <c r="A283" s="42">
        <v>44289</v>
      </c>
      <c r="B283">
        <v>0.78082066105082504</v>
      </c>
      <c r="C283">
        <v>1.0683253906514807</v>
      </c>
    </row>
    <row r="284" spans="1:3">
      <c r="A284" s="42">
        <v>44290</v>
      </c>
      <c r="B284">
        <v>0.79574617410686166</v>
      </c>
      <c r="C284">
        <v>1.0520422964123655</v>
      </c>
    </row>
    <row r="285" spans="1:3">
      <c r="A285" s="42">
        <v>44291</v>
      </c>
      <c r="B285">
        <v>0.80875008607024823</v>
      </c>
      <c r="C285">
        <v>1.0088632132054192</v>
      </c>
    </row>
    <row r="286" spans="1:3">
      <c r="A286" s="42">
        <v>44292</v>
      </c>
      <c r="B286">
        <v>0.82027086016892581</v>
      </c>
      <c r="C286">
        <v>0.99929584159125195</v>
      </c>
    </row>
    <row r="287" spans="1:3">
      <c r="A287" s="42">
        <v>44293</v>
      </c>
      <c r="B287">
        <v>0.82446973572523496</v>
      </c>
      <c r="C287">
        <v>0.97989742659687096</v>
      </c>
    </row>
    <row r="288" spans="1:3">
      <c r="A288" s="42">
        <v>44294</v>
      </c>
      <c r="B288">
        <v>0.83431306001364158</v>
      </c>
      <c r="C288">
        <v>0.99049401269573756</v>
      </c>
    </row>
    <row r="289" spans="1:3">
      <c r="A289" s="42">
        <v>44295</v>
      </c>
      <c r="B289">
        <v>0.84353385990317509</v>
      </c>
      <c r="C289">
        <v>1.0152981660852261</v>
      </c>
    </row>
    <row r="290" spans="1:3">
      <c r="A290" s="42">
        <v>44296</v>
      </c>
      <c r="B290">
        <v>0.85440591599022497</v>
      </c>
      <c r="C290">
        <v>1.0156516820189814</v>
      </c>
    </row>
    <row r="291" spans="1:3">
      <c r="A291" s="42">
        <v>44297</v>
      </c>
      <c r="B291">
        <v>0.85365552824184998</v>
      </c>
      <c r="C291">
        <v>1.0253533226381366</v>
      </c>
    </row>
    <row r="292" spans="1:3">
      <c r="A292" s="42">
        <v>44298</v>
      </c>
      <c r="B292">
        <v>0.8625400131564499</v>
      </c>
      <c r="C292">
        <v>1.0324851934428594</v>
      </c>
    </row>
    <row r="293" spans="1:3">
      <c r="A293" s="42">
        <v>44299</v>
      </c>
      <c r="B293">
        <v>0.86751478314785002</v>
      </c>
      <c r="C293">
        <v>1.0374739397974837</v>
      </c>
    </row>
    <row r="294" spans="1:3">
      <c r="A294" s="42">
        <v>44300</v>
      </c>
      <c r="B294">
        <v>0.87569751679112506</v>
      </c>
      <c r="C294">
        <v>1.037372182921338</v>
      </c>
    </row>
    <row r="295" spans="1:3">
      <c r="A295" s="42">
        <v>44301</v>
      </c>
      <c r="B295">
        <v>0.86652135968631672</v>
      </c>
      <c r="C295">
        <v>1.0122274283636892</v>
      </c>
    </row>
    <row r="296" spans="1:3">
      <c r="A296" s="42">
        <v>44302</v>
      </c>
      <c r="B296">
        <v>0.87126313755526663</v>
      </c>
      <c r="C296">
        <v>0.97579201021037953</v>
      </c>
    </row>
    <row r="297" spans="1:3">
      <c r="A297" s="42">
        <v>44303</v>
      </c>
      <c r="B297">
        <v>0.87523218660656665</v>
      </c>
      <c r="C297">
        <v>0.96975239540233393</v>
      </c>
    </row>
    <row r="298" spans="1:3">
      <c r="A298" s="42">
        <v>44304</v>
      </c>
      <c r="B298">
        <v>0.87683836457565001</v>
      </c>
      <c r="C298">
        <v>0.962794834753815</v>
      </c>
    </row>
    <row r="299" spans="1:3">
      <c r="A299" s="42">
        <v>44305</v>
      </c>
      <c r="B299">
        <v>0.86366464666388332</v>
      </c>
      <c r="C299">
        <v>0.97508098326471826</v>
      </c>
    </row>
    <row r="300" spans="1:3">
      <c r="A300" s="42">
        <v>44306</v>
      </c>
      <c r="B300">
        <v>0.86395457395852493</v>
      </c>
      <c r="C300">
        <v>0.96794251354739602</v>
      </c>
    </row>
    <row r="301" spans="1:3">
      <c r="A301" s="42">
        <v>44307</v>
      </c>
      <c r="B301">
        <v>0.85563361019154993</v>
      </c>
      <c r="C301">
        <v>0.96215817224832434</v>
      </c>
    </row>
    <row r="302" spans="1:3">
      <c r="A302" s="42">
        <v>44308</v>
      </c>
      <c r="B302">
        <v>0.85320386536226656</v>
      </c>
      <c r="C302">
        <v>0.958640570581347</v>
      </c>
    </row>
    <row r="303" spans="1:3">
      <c r="A303" s="42">
        <v>44309</v>
      </c>
      <c r="B303">
        <v>0.84331528229422503</v>
      </c>
      <c r="C303">
        <v>0.96534071966391255</v>
      </c>
    </row>
    <row r="304" spans="1:3">
      <c r="A304" s="42">
        <v>44310</v>
      </c>
      <c r="B304">
        <v>0.84335209811525003</v>
      </c>
      <c r="C304">
        <v>0.95410215376454999</v>
      </c>
    </row>
    <row r="305" spans="1:3">
      <c r="A305" s="42">
        <v>44311</v>
      </c>
      <c r="B305">
        <v>0.84226856183188337</v>
      </c>
      <c r="C305">
        <v>0.94854802193047849</v>
      </c>
    </row>
    <row r="306" spans="1:3">
      <c r="A306" s="42">
        <v>44312</v>
      </c>
      <c r="B306">
        <v>0.84255084344370001</v>
      </c>
      <c r="C306">
        <v>0.94610809384629158</v>
      </c>
    </row>
    <row r="307" spans="1:3">
      <c r="A307" s="42">
        <v>44313</v>
      </c>
      <c r="B307">
        <v>0.83943181767844999</v>
      </c>
      <c r="C307">
        <v>0.93678412890101337</v>
      </c>
    </row>
    <row r="308" spans="1:3">
      <c r="A308" s="42">
        <v>44314</v>
      </c>
      <c r="B308">
        <v>0.84136749147709999</v>
      </c>
      <c r="C308">
        <v>0.93788432172788139</v>
      </c>
    </row>
    <row r="309" spans="1:3">
      <c r="A309" s="42">
        <v>44315</v>
      </c>
      <c r="B309">
        <v>0.83920762720776665</v>
      </c>
      <c r="C309">
        <v>0.95178861129895997</v>
      </c>
    </row>
    <row r="310" spans="1:3">
      <c r="A310" s="42">
        <v>44316</v>
      </c>
      <c r="B310">
        <v>0.84075130341595827</v>
      </c>
      <c r="C310">
        <v>0.9554897957555355</v>
      </c>
    </row>
    <row r="311" spans="1:3">
      <c r="A311" s="42">
        <v>44317</v>
      </c>
      <c r="B311">
        <v>0.84291179327008336</v>
      </c>
      <c r="C311">
        <v>0.95732937394233519</v>
      </c>
    </row>
    <row r="312" spans="1:3">
      <c r="A312" s="42">
        <v>44318</v>
      </c>
      <c r="B312">
        <v>0.84451486698693323</v>
      </c>
      <c r="C312">
        <v>0.95447839951351765</v>
      </c>
    </row>
    <row r="313" spans="1:3">
      <c r="A313" s="42">
        <v>44319</v>
      </c>
      <c r="B313">
        <v>0.84598401226796671</v>
      </c>
      <c r="C313">
        <v>0.93497826138275819</v>
      </c>
    </row>
    <row r="314" spans="1:3">
      <c r="A314" s="42">
        <v>44320</v>
      </c>
      <c r="B314">
        <v>0.84796763184554169</v>
      </c>
      <c r="C314">
        <v>0.9246167699150698</v>
      </c>
    </row>
    <row r="315" spans="1:3">
      <c r="A315" s="42">
        <v>44321</v>
      </c>
      <c r="B315">
        <v>0.84966137621092497</v>
      </c>
      <c r="C315">
        <v>0.92383094818097966</v>
      </c>
    </row>
    <row r="316" spans="1:3">
      <c r="A316" s="42">
        <v>44322</v>
      </c>
      <c r="B316">
        <v>0.85091154470836672</v>
      </c>
      <c r="C316">
        <v>0.92229218661808465</v>
      </c>
    </row>
    <row r="317" spans="1:3">
      <c r="A317" s="42">
        <v>44323</v>
      </c>
      <c r="B317">
        <v>0.85229415134079167</v>
      </c>
      <c r="C317">
        <v>0.92211772713063089</v>
      </c>
    </row>
    <row r="318" spans="1:3">
      <c r="A318" s="42">
        <v>44324</v>
      </c>
      <c r="B318">
        <v>0.8540115979113333</v>
      </c>
      <c r="C318">
        <v>0.93145587069620683</v>
      </c>
    </row>
    <row r="319" spans="1:3">
      <c r="A319" s="42">
        <v>44325</v>
      </c>
      <c r="B319">
        <v>0.85531580705224997</v>
      </c>
      <c r="C319">
        <v>0.93087652697499368</v>
      </c>
    </row>
    <row r="320" spans="1:3">
      <c r="A320" s="42">
        <v>44326</v>
      </c>
      <c r="B320">
        <v>0.85637363068006678</v>
      </c>
      <c r="C320">
        <v>0.95649456469218863</v>
      </c>
    </row>
    <row r="321" spans="1:3">
      <c r="A321" s="42">
        <v>44327</v>
      </c>
      <c r="B321">
        <v>0.85680874855004163</v>
      </c>
      <c r="C321">
        <v>0.98313644197757888</v>
      </c>
    </row>
    <row r="322" spans="1:3">
      <c r="A322" s="42">
        <v>44328</v>
      </c>
      <c r="B322">
        <v>0.85747621332131674</v>
      </c>
      <c r="C322">
        <v>0.99176156090603618</v>
      </c>
    </row>
    <row r="323" spans="1:3">
      <c r="A323" s="42">
        <v>44329</v>
      </c>
      <c r="B323">
        <v>0.8579401936275084</v>
      </c>
      <c r="C323">
        <v>0.99347562534692169</v>
      </c>
    </row>
    <row r="324" spans="1:3">
      <c r="A324" s="42">
        <v>44330</v>
      </c>
      <c r="B324">
        <v>0.85799817221144992</v>
      </c>
      <c r="C324">
        <v>1.0037388581880204</v>
      </c>
    </row>
    <row r="325" spans="1:3">
      <c r="A325" s="42">
        <v>44331</v>
      </c>
      <c r="B325">
        <v>0.85744156116978332</v>
      </c>
      <c r="C325">
        <v>1.0183177828947221</v>
      </c>
    </row>
    <row r="326" spans="1:3">
      <c r="A326" s="42">
        <v>44332</v>
      </c>
      <c r="B326">
        <v>0.85767889150295007</v>
      </c>
      <c r="C326">
        <v>1.0363719592541751</v>
      </c>
    </row>
    <row r="327" spans="1:3">
      <c r="A327" s="42">
        <v>44333</v>
      </c>
      <c r="B327">
        <v>0.85720897702983334</v>
      </c>
      <c r="C327">
        <v>1.0349057956105379</v>
      </c>
    </row>
    <row r="328" spans="1:3">
      <c r="A328" s="42">
        <v>44334</v>
      </c>
      <c r="B328">
        <v>0.86016568996078335</v>
      </c>
      <c r="C328">
        <v>1.0276050596616475</v>
      </c>
    </row>
    <row r="329" spans="1:3">
      <c r="A329" s="42">
        <v>44335</v>
      </c>
      <c r="B329">
        <v>0.85977489411364161</v>
      </c>
      <c r="C329">
        <v>1.0432636149791423</v>
      </c>
    </row>
    <row r="330" spans="1:3">
      <c r="A330" s="42">
        <v>44336</v>
      </c>
      <c r="B330">
        <v>0.85923852698796666</v>
      </c>
      <c r="C330">
        <v>1.0735851502310878</v>
      </c>
    </row>
    <row r="331" spans="1:3">
      <c r="A331" s="42">
        <v>44337</v>
      </c>
      <c r="B331">
        <v>0.8600389970539416</v>
      </c>
      <c r="C331">
        <v>1.0773888577660609</v>
      </c>
    </row>
    <row r="332" spans="1:3">
      <c r="A332" s="42">
        <v>44338</v>
      </c>
      <c r="B332">
        <v>0.84947406698619998</v>
      </c>
      <c r="C332">
        <v>1.0791305684891279</v>
      </c>
    </row>
    <row r="333" spans="1:3">
      <c r="A333" s="42">
        <v>44339</v>
      </c>
      <c r="B333">
        <v>0.85066251867036657</v>
      </c>
      <c r="C333">
        <v>1.066386873616713</v>
      </c>
    </row>
    <row r="334" spans="1:3">
      <c r="A334" s="42">
        <v>44340</v>
      </c>
      <c r="B334">
        <v>0.85164897814730833</v>
      </c>
      <c r="C334">
        <v>1.0456046168525406</v>
      </c>
    </row>
    <row r="335" spans="1:3">
      <c r="A335" s="42">
        <v>44341</v>
      </c>
      <c r="B335">
        <v>0.85221866152110837</v>
      </c>
      <c r="C335">
        <v>1.043742216177292</v>
      </c>
    </row>
    <row r="336" spans="1:3">
      <c r="A336" s="42">
        <v>44342</v>
      </c>
      <c r="B336">
        <v>0.84673861157825003</v>
      </c>
      <c r="C336">
        <v>1.0436893546354229</v>
      </c>
    </row>
    <row r="337" spans="1:3">
      <c r="A337" s="42">
        <v>44343</v>
      </c>
      <c r="B337">
        <v>0.84999812617701664</v>
      </c>
      <c r="C337">
        <v>1.0444586633776307</v>
      </c>
    </row>
    <row r="338" spans="1:3">
      <c r="A338" s="42">
        <v>44344</v>
      </c>
      <c r="B338">
        <v>0.85123770862504999</v>
      </c>
      <c r="C338">
        <v>1.0595463015432693</v>
      </c>
    </row>
    <row r="339" spans="1:3">
      <c r="A339" s="42">
        <v>44345</v>
      </c>
      <c r="B339">
        <v>0.85261207110217496</v>
      </c>
      <c r="C339">
        <v>1.0684699894026384</v>
      </c>
    </row>
    <row r="340" spans="1:3">
      <c r="A340" s="42">
        <v>44346</v>
      </c>
      <c r="B340">
        <v>0.85318654727317511</v>
      </c>
      <c r="C340">
        <v>1.0826236178281476</v>
      </c>
    </row>
    <row r="341" spans="1:3">
      <c r="A341" s="42">
        <v>44347</v>
      </c>
      <c r="B341">
        <v>0.8568701599611166</v>
      </c>
      <c r="C341">
        <v>1.0984296858531319</v>
      </c>
    </row>
    <row r="342" spans="1:3">
      <c r="A342" s="42">
        <v>44348</v>
      </c>
      <c r="B342">
        <v>0.85972652841700004</v>
      </c>
      <c r="C342">
        <v>1.0964117494050323</v>
      </c>
    </row>
    <row r="343" spans="1:3">
      <c r="A343" s="42">
        <v>44349</v>
      </c>
      <c r="B343">
        <v>0.86154121114966664</v>
      </c>
      <c r="C343">
        <v>1.084145045858377</v>
      </c>
    </row>
    <row r="344" spans="1:3">
      <c r="A344" s="42">
        <v>44350</v>
      </c>
      <c r="B344">
        <v>0.86366443936838333</v>
      </c>
      <c r="C344">
        <v>1.065255784010263</v>
      </c>
    </row>
    <row r="345" spans="1:3">
      <c r="A345" s="42">
        <v>44351</v>
      </c>
      <c r="B345">
        <v>0.86663038182488339</v>
      </c>
      <c r="C345">
        <v>1.040680684922852</v>
      </c>
    </row>
    <row r="346" spans="1:3">
      <c r="A346" s="42">
        <v>44352</v>
      </c>
      <c r="B346">
        <v>0.86406758618178336</v>
      </c>
      <c r="C346">
        <v>1.0386252716675308</v>
      </c>
    </row>
    <row r="347" spans="1:3">
      <c r="A347" s="42">
        <v>44353</v>
      </c>
      <c r="B347">
        <v>0.87001003281355827</v>
      </c>
      <c r="C347">
        <v>1.0302765365071149</v>
      </c>
    </row>
    <row r="348" spans="1:3">
      <c r="A348" s="42">
        <v>44354</v>
      </c>
      <c r="B348">
        <v>0.87748409599676658</v>
      </c>
      <c r="C348">
        <v>1.024299878112358</v>
      </c>
    </row>
    <row r="349" spans="1:3">
      <c r="A349" s="42">
        <v>44355</v>
      </c>
      <c r="B349">
        <v>0.88085727828305005</v>
      </c>
      <c r="C349">
        <v>1.0293866004878791</v>
      </c>
    </row>
    <row r="350" spans="1:3">
      <c r="A350" s="42">
        <v>44356</v>
      </c>
      <c r="B350">
        <v>0.88080741110113336</v>
      </c>
      <c r="C350">
        <v>1.0182529696826041</v>
      </c>
    </row>
    <row r="351" spans="1:3">
      <c r="A351" s="42">
        <v>44357</v>
      </c>
      <c r="B351">
        <v>0.88208607366186664</v>
      </c>
      <c r="C351">
        <v>1.0048284766211708</v>
      </c>
    </row>
    <row r="352" spans="1:3">
      <c r="A352" s="42">
        <v>44358</v>
      </c>
      <c r="B352">
        <v>0.88907762319119998</v>
      </c>
      <c r="C352">
        <v>0.99685114954560206</v>
      </c>
    </row>
    <row r="353" spans="1:3">
      <c r="A353" s="42">
        <v>44359</v>
      </c>
      <c r="B353">
        <v>0.89233425387289167</v>
      </c>
      <c r="C353">
        <v>0.97225802403566319</v>
      </c>
    </row>
    <row r="354" spans="1:3">
      <c r="A354" s="42">
        <v>44360</v>
      </c>
      <c r="B354">
        <v>0.87849065256464998</v>
      </c>
      <c r="C354">
        <v>0.97168794312279949</v>
      </c>
    </row>
    <row r="355" spans="1:3">
      <c r="A355" s="42">
        <v>44361</v>
      </c>
      <c r="B355">
        <v>0.88271126092609176</v>
      </c>
      <c r="C355">
        <v>0.96299036850669073</v>
      </c>
    </row>
    <row r="356" spans="1:3">
      <c r="A356" s="42">
        <v>44362</v>
      </c>
      <c r="B356">
        <v>0.88002364140147504</v>
      </c>
      <c r="C356">
        <v>0.9500177599438242</v>
      </c>
    </row>
    <row r="357" spans="1:3">
      <c r="A357" s="42">
        <v>44363</v>
      </c>
      <c r="B357">
        <v>0.87205382982373336</v>
      </c>
      <c r="C357">
        <v>0.93827356306834853</v>
      </c>
    </row>
    <row r="358" spans="1:3">
      <c r="A358" s="42">
        <v>44364</v>
      </c>
      <c r="B358">
        <v>0.85799461138914168</v>
      </c>
      <c r="C358">
        <v>0.9277824750500725</v>
      </c>
    </row>
    <row r="359" spans="1:3">
      <c r="A359" s="42">
        <v>44365</v>
      </c>
      <c r="B359">
        <v>0.86417602503333335</v>
      </c>
      <c r="C359">
        <v>0.91539684023904744</v>
      </c>
    </row>
    <row r="360" spans="1:3">
      <c r="A360" s="42">
        <v>44366</v>
      </c>
      <c r="B360">
        <v>0.87770967172399994</v>
      </c>
      <c r="C360">
        <v>0.9018876361502528</v>
      </c>
    </row>
    <row r="361" spans="1:3">
      <c r="A361" s="42">
        <v>44367</v>
      </c>
      <c r="B361">
        <v>0.8688417181952417</v>
      </c>
      <c r="C361">
        <v>0.88016986302603439</v>
      </c>
    </row>
    <row r="362" spans="1:3">
      <c r="A362" s="42">
        <v>44368</v>
      </c>
      <c r="B362">
        <v>0.81910758808950257</v>
      </c>
      <c r="C362">
        <v>0.88236525893846496</v>
      </c>
    </row>
    <row r="363" spans="1:3">
      <c r="A363" s="42">
        <v>44369</v>
      </c>
      <c r="B363">
        <v>0.82719441093854673</v>
      </c>
      <c r="C363">
        <v>0.87861631707806132</v>
      </c>
    </row>
    <row r="364" spans="1:3">
      <c r="A364" s="42">
        <v>44370</v>
      </c>
      <c r="B364">
        <v>0.76806388168879669</v>
      </c>
      <c r="C364">
        <v>0.86527755957622587</v>
      </c>
    </row>
    <row r="365" spans="1:3">
      <c r="A365" s="42">
        <v>44371</v>
      </c>
      <c r="B365">
        <v>0.78389596252177995</v>
      </c>
      <c r="C365">
        <v>0.81188835700791595</v>
      </c>
    </row>
    <row r="366" spans="1:3">
      <c r="A366" s="42">
        <v>44372</v>
      </c>
      <c r="B366">
        <v>0.78275407896711002</v>
      </c>
      <c r="C366">
        <v>0.8136950661700092</v>
      </c>
    </row>
    <row r="367" spans="1:3">
      <c r="A367" s="42">
        <v>44373</v>
      </c>
      <c r="B367">
        <v>0.79383521061082341</v>
      </c>
      <c r="C367">
        <v>0.82027283968567721</v>
      </c>
    </row>
    <row r="368" spans="1:3">
      <c r="A368" s="42">
        <v>44374</v>
      </c>
      <c r="B368">
        <v>0.79788613708408074</v>
      </c>
      <c r="C368">
        <v>0.81949705333944234</v>
      </c>
    </row>
    <row r="369" spans="1:3">
      <c r="A369" s="42">
        <v>44375</v>
      </c>
      <c r="B369">
        <v>0.80971851681579254</v>
      </c>
      <c r="C369">
        <v>0.81948975571757954</v>
      </c>
    </row>
    <row r="370" spans="1:3">
      <c r="A370" s="42">
        <v>44376</v>
      </c>
      <c r="B370">
        <v>0.81690457378418835</v>
      </c>
      <c r="C370">
        <v>0.82822071088032367</v>
      </c>
    </row>
    <row r="371" spans="1:3">
      <c r="A371" s="42">
        <v>44377</v>
      </c>
      <c r="B371">
        <v>0.80123351377664742</v>
      </c>
      <c r="C371">
        <v>0.84262536426678558</v>
      </c>
    </row>
    <row r="372" spans="1:3">
      <c r="A372" s="42">
        <v>44378</v>
      </c>
      <c r="B372">
        <v>0.8173149773471492</v>
      </c>
      <c r="C372">
        <v>0.84828254867397113</v>
      </c>
    </row>
    <row r="373" spans="1:3">
      <c r="A373" s="42">
        <v>44379</v>
      </c>
      <c r="B373">
        <v>0.83500242453925011</v>
      </c>
      <c r="C373">
        <v>0.82748955195298368</v>
      </c>
    </row>
    <row r="374" spans="1:3">
      <c r="A374" s="42">
        <v>44380</v>
      </c>
      <c r="B374">
        <v>0.85311790125544162</v>
      </c>
      <c r="C374">
        <v>0.81219073753510007</v>
      </c>
    </row>
    <row r="375" spans="1:3">
      <c r="A375" s="42">
        <v>44381</v>
      </c>
      <c r="B375">
        <v>0.86765824821740833</v>
      </c>
      <c r="C375">
        <v>0.80585927628320664</v>
      </c>
    </row>
    <row r="376" spans="1:3">
      <c r="A376" s="42">
        <v>44382</v>
      </c>
      <c r="B376">
        <v>0.88277720861265829</v>
      </c>
      <c r="C376">
        <v>0.79512449206688618</v>
      </c>
    </row>
    <row r="377" spans="1:3">
      <c r="A377" s="42">
        <v>44383</v>
      </c>
      <c r="B377">
        <v>0.89714650563432496</v>
      </c>
      <c r="C377">
        <v>0.80133732620488507</v>
      </c>
    </row>
    <row r="378" spans="1:3">
      <c r="A378" s="42">
        <v>44384</v>
      </c>
      <c r="B378">
        <v>0.91653424355240831</v>
      </c>
      <c r="C378">
        <v>0.82829896650920976</v>
      </c>
    </row>
    <row r="379" spans="1:3">
      <c r="A379" s="42">
        <v>44385</v>
      </c>
      <c r="B379">
        <v>0.93322410170711667</v>
      </c>
      <c r="C379">
        <v>0.88342394346370068</v>
      </c>
    </row>
    <row r="380" spans="1:3">
      <c r="A380" s="42">
        <v>44386</v>
      </c>
      <c r="B380">
        <v>0.94412981706152499</v>
      </c>
      <c r="C380">
        <v>0.86037576720852049</v>
      </c>
    </row>
    <row r="381" spans="1:3">
      <c r="A381" s="42">
        <v>44387</v>
      </c>
      <c r="B381">
        <v>0.95889963790544164</v>
      </c>
      <c r="C381">
        <v>0.83195598875737131</v>
      </c>
    </row>
    <row r="382" spans="1:3">
      <c r="A382" s="42">
        <v>44388</v>
      </c>
      <c r="B382">
        <v>0.96552120951014997</v>
      </c>
      <c r="C382">
        <v>0.81372112646781503</v>
      </c>
    </row>
    <row r="383" spans="1:3">
      <c r="A383" s="42">
        <v>44389</v>
      </c>
      <c r="B383">
        <v>0.97295167211692501</v>
      </c>
      <c r="C383">
        <v>0.81269311727566873</v>
      </c>
    </row>
    <row r="384" spans="1:3">
      <c r="A384" s="42">
        <v>44390</v>
      </c>
      <c r="B384">
        <v>0.97516715054809999</v>
      </c>
      <c r="C384">
        <v>0.81630292337380772</v>
      </c>
    </row>
    <row r="385" spans="1:6">
      <c r="A385" s="42">
        <v>44391</v>
      </c>
      <c r="B385">
        <v>0.97862595926464169</v>
      </c>
      <c r="C385">
        <v>0.81639454599393657</v>
      </c>
    </row>
    <row r="386" spans="1:6">
      <c r="A386" s="42">
        <v>44392</v>
      </c>
      <c r="B386">
        <v>0.98070060524659997</v>
      </c>
      <c r="C386">
        <v>0.80384277631691048</v>
      </c>
    </row>
    <row r="387" spans="1:6">
      <c r="A387" s="42">
        <v>44393</v>
      </c>
      <c r="B387">
        <v>0.9951484332045416</v>
      </c>
      <c r="C387">
        <v>0.78902493409248886</v>
      </c>
    </row>
    <row r="388" spans="1:6">
      <c r="A388" s="42">
        <v>44394</v>
      </c>
      <c r="B388">
        <v>0.9887761145324333</v>
      </c>
      <c r="C388">
        <v>0.77667155330047977</v>
      </c>
    </row>
    <row r="389" spans="1:6">
      <c r="A389" s="42">
        <v>44395</v>
      </c>
      <c r="B389">
        <v>0.97071205647647496</v>
      </c>
      <c r="C389">
        <v>0.75928772717339621</v>
      </c>
    </row>
    <row r="390" spans="1:6">
      <c r="A390" s="42">
        <v>44396</v>
      </c>
      <c r="B390">
        <v>0.95436924747569174</v>
      </c>
      <c r="C390">
        <v>0.72498331490318335</v>
      </c>
    </row>
    <row r="391" spans="1:6">
      <c r="A391" s="42">
        <v>44397</v>
      </c>
      <c r="B391">
        <v>0.93546462814595832</v>
      </c>
      <c r="C391">
        <v>0.74187383330248646</v>
      </c>
    </row>
    <row r="392" spans="1:6">
      <c r="A392" s="42">
        <v>44398</v>
      </c>
      <c r="B392">
        <v>0.91370180902548326</v>
      </c>
      <c r="C392">
        <v>0.77119340546009152</v>
      </c>
    </row>
    <row r="393" spans="1:6">
      <c r="A393" s="42">
        <v>44399</v>
      </c>
      <c r="B393">
        <v>0.88533176294899174</v>
      </c>
      <c r="C393">
        <v>0.77656472123212406</v>
      </c>
    </row>
    <row r="394" spans="1:6">
      <c r="A394" s="42">
        <v>44400</v>
      </c>
      <c r="B394">
        <v>0.89664534350284164</v>
      </c>
      <c r="C394">
        <v>0.78635047738613384</v>
      </c>
      <c r="D394">
        <f>AVERAGE(B95:B394)</f>
        <v>0.72948878286611285</v>
      </c>
      <c r="E394">
        <f>AVERAGE(C95:C394)</f>
        <v>1.0024856024370647</v>
      </c>
      <c r="F394" t="s">
        <v>70</v>
      </c>
    </row>
    <row r="395" spans="1:6">
      <c r="A395" s="42">
        <v>44401</v>
      </c>
      <c r="B395">
        <v>0.90113795088142501</v>
      </c>
      <c r="C395">
        <v>0.78533997938336675</v>
      </c>
      <c r="D395">
        <f>MIN(B95:B394)</f>
        <v>0.51937299957109839</v>
      </c>
      <c r="E395">
        <f>MIN(C95:C394)</f>
        <v>0.72498331490318335</v>
      </c>
      <c r="F395" t="s">
        <v>71</v>
      </c>
    </row>
    <row r="396" spans="1:6">
      <c r="A396" s="42">
        <v>44402</v>
      </c>
      <c r="B396">
        <v>0.87248215280770836</v>
      </c>
      <c r="C396">
        <v>0.82572058026742878</v>
      </c>
      <c r="D396">
        <f>PERCENTILE(B95:B394,0.25)</f>
        <v>0.65202205910265743</v>
      </c>
      <c r="E396">
        <f>PERCENTILE(C95:C394,0.25)</f>
        <v>0.95966014264533672</v>
      </c>
      <c r="F396" t="s">
        <v>19</v>
      </c>
    </row>
    <row r="397" spans="1:6">
      <c r="A397" s="42">
        <v>44403</v>
      </c>
      <c r="B397">
        <v>0.84173864845421675</v>
      </c>
      <c r="C397">
        <v>0.87735870302190877</v>
      </c>
      <c r="D397">
        <f>MEDIAN(B95:B394)</f>
        <v>0.70771282035639826</v>
      </c>
      <c r="E397">
        <f>MEDIAN(C95:C394)</f>
        <v>1.0035963767747862</v>
      </c>
      <c r="F397" t="s">
        <v>72</v>
      </c>
    </row>
    <row r="398" spans="1:6">
      <c r="A398" s="42">
        <v>44404</v>
      </c>
      <c r="B398">
        <v>0.8141797144092241</v>
      </c>
      <c r="C398">
        <v>0.89071365875157427</v>
      </c>
      <c r="D398">
        <f>STDEV(B95:B394)</f>
        <v>0.12308023440130725</v>
      </c>
      <c r="E398">
        <f>STDEV(C95:C394)</f>
        <v>9.2581394905037445E-2</v>
      </c>
      <c r="F398" t="s">
        <v>16</v>
      </c>
    </row>
    <row r="399" spans="1:6">
      <c r="A399" s="42">
        <v>44405</v>
      </c>
      <c r="B399">
        <v>0.7845663430989801</v>
      </c>
      <c r="C399">
        <v>0.89699090839682416</v>
      </c>
    </row>
    <row r="400" spans="1:6">
      <c r="A400" s="42">
        <v>44406</v>
      </c>
      <c r="B400">
        <v>0.75500449241217327</v>
      </c>
      <c r="C400">
        <v>0.87050084200406641</v>
      </c>
    </row>
    <row r="401" spans="1:3">
      <c r="A401" s="42">
        <v>44407</v>
      </c>
      <c r="B401">
        <v>0.72420216582117825</v>
      </c>
      <c r="C401">
        <v>0.86170777124665676</v>
      </c>
    </row>
    <row r="402" spans="1:3">
      <c r="A402" s="42">
        <v>44408</v>
      </c>
      <c r="B402">
        <v>0.6967041741543617</v>
      </c>
      <c r="C402">
        <v>0.86077078624489678</v>
      </c>
    </row>
    <row r="403" spans="1:3">
      <c r="A403" s="42">
        <v>44409</v>
      </c>
      <c r="B403">
        <v>0.66476189818223497</v>
      </c>
      <c r="C403">
        <v>0.85779326658133093</v>
      </c>
    </row>
    <row r="404" spans="1:3">
      <c r="A404" s="42">
        <v>44410</v>
      </c>
      <c r="B404">
        <v>0.68844012145721833</v>
      </c>
      <c r="C404">
        <v>0.85365042273713898</v>
      </c>
    </row>
    <row r="405" spans="1:3">
      <c r="A405" s="42">
        <v>44411</v>
      </c>
      <c r="B405">
        <v>0.67260722205261658</v>
      </c>
      <c r="C405">
        <v>0.86558869975121544</v>
      </c>
    </row>
    <row r="406" spans="1:3">
      <c r="A406" s="42">
        <v>44412</v>
      </c>
      <c r="B406">
        <v>0.64722330291647334</v>
      </c>
      <c r="C406">
        <v>0.87370045372000993</v>
      </c>
    </row>
    <row r="407" spans="1:3">
      <c r="A407" s="42">
        <v>44413</v>
      </c>
      <c r="B407">
        <v>0.62094026748071585</v>
      </c>
      <c r="C407">
        <v>0.87885235911191928</v>
      </c>
    </row>
    <row r="408" spans="1:3">
      <c r="A408" s="42">
        <v>44414</v>
      </c>
      <c r="B408">
        <v>0.60065770303511834</v>
      </c>
      <c r="C408">
        <v>0.87610002164091616</v>
      </c>
    </row>
    <row r="409" spans="1:3">
      <c r="A409" s="42">
        <v>44415</v>
      </c>
      <c r="B409">
        <v>0.58171131063959503</v>
      </c>
      <c r="C409">
        <v>0.87151793310325876</v>
      </c>
    </row>
    <row r="410" spans="1:3">
      <c r="A410" s="42">
        <v>44416</v>
      </c>
      <c r="B410">
        <v>0.56109922517775923</v>
      </c>
      <c r="C410">
        <v>0.85439562050597129</v>
      </c>
    </row>
    <row r="411" spans="1:3">
      <c r="A411" s="42">
        <v>44417</v>
      </c>
      <c r="B411">
        <v>0.55386284993211754</v>
      </c>
      <c r="C411">
        <v>0.87190863996016821</v>
      </c>
    </row>
    <row r="412" spans="1:3">
      <c r="A412" s="42">
        <v>44418</v>
      </c>
      <c r="B412">
        <v>0.54923820065914997</v>
      </c>
      <c r="C412">
        <v>0.88454456365746092</v>
      </c>
    </row>
    <row r="413" spans="1:3">
      <c r="A413" s="42">
        <v>44419</v>
      </c>
      <c r="B413">
        <v>0.55219871081045246</v>
      </c>
      <c r="C413">
        <v>0.8945342294858154</v>
      </c>
    </row>
    <row r="414" spans="1:3">
      <c r="A414" s="42">
        <v>44420</v>
      </c>
      <c r="B414">
        <v>0.53626460885308003</v>
      </c>
      <c r="C414">
        <v>0.90199897533084483</v>
      </c>
    </row>
    <row r="415" spans="1:3">
      <c r="A415" s="42">
        <v>44421</v>
      </c>
      <c r="B415">
        <v>0.52524331701702087</v>
      </c>
      <c r="C415">
        <v>0.88153534016781565</v>
      </c>
    </row>
    <row r="416" spans="1:3">
      <c r="A416" s="42">
        <v>44422</v>
      </c>
      <c r="B416">
        <v>0.51673739046273248</v>
      </c>
      <c r="C416">
        <v>0.89210456264909266</v>
      </c>
    </row>
    <row r="417" spans="1:3">
      <c r="A417" s="42">
        <v>44423</v>
      </c>
      <c r="B417">
        <v>0.54165388671224257</v>
      </c>
      <c r="C417">
        <v>0.92081329273741808</v>
      </c>
    </row>
    <row r="418" spans="1:3">
      <c r="A418" s="42">
        <v>44424</v>
      </c>
      <c r="B418">
        <v>0.52625608833120918</v>
      </c>
      <c r="C418">
        <v>0.91843534574145913</v>
      </c>
    </row>
    <row r="419" spans="1:3">
      <c r="A419" s="42">
        <v>44425</v>
      </c>
      <c r="B419">
        <v>0.54031717076022001</v>
      </c>
      <c r="C419">
        <v>0.91694511845646365</v>
      </c>
    </row>
    <row r="420" spans="1:3">
      <c r="A420" s="42">
        <v>44426</v>
      </c>
      <c r="B420">
        <v>0.51323019646086498</v>
      </c>
      <c r="C420">
        <v>0.91958210173877619</v>
      </c>
    </row>
    <row r="421" spans="1:3">
      <c r="A421" s="42">
        <v>44427</v>
      </c>
      <c r="B421">
        <v>0.50488415000847164</v>
      </c>
      <c r="C421">
        <v>0.89667940964505288</v>
      </c>
    </row>
    <row r="422" spans="1:3">
      <c r="A422" s="42">
        <v>44428</v>
      </c>
      <c r="B422">
        <v>0.494665766801625</v>
      </c>
      <c r="C422">
        <v>0.89385995898147375</v>
      </c>
    </row>
    <row r="423" spans="1:3">
      <c r="A423" s="42">
        <v>44429</v>
      </c>
      <c r="B423">
        <v>0.47934780108141584</v>
      </c>
      <c r="C423">
        <v>0.88209422781068347</v>
      </c>
    </row>
    <row r="424" spans="1:3">
      <c r="A424" s="42">
        <v>44430</v>
      </c>
      <c r="B424">
        <v>0.46252758002447253</v>
      </c>
      <c r="C424">
        <v>0.86330172887461976</v>
      </c>
    </row>
    <row r="425" spans="1:3">
      <c r="A425" s="42">
        <v>44431</v>
      </c>
      <c r="B425">
        <v>0.44101691625473166</v>
      </c>
      <c r="C425">
        <v>0.85559193773597153</v>
      </c>
    </row>
    <row r="426" spans="1:3">
      <c r="A426" s="42">
        <v>44432</v>
      </c>
      <c r="B426">
        <v>0.42732781235165335</v>
      </c>
      <c r="C426">
        <v>0.87966851153803083</v>
      </c>
    </row>
    <row r="427" spans="1:3">
      <c r="A427" s="42">
        <v>44433</v>
      </c>
      <c r="B427">
        <v>0.38419555263205246</v>
      </c>
      <c r="C427">
        <v>0.88294208744212721</v>
      </c>
    </row>
    <row r="428" spans="1:3">
      <c r="A428" s="42">
        <v>44434</v>
      </c>
      <c r="B428">
        <v>0.35828820291333335</v>
      </c>
      <c r="C428">
        <v>0.88554460189174833</v>
      </c>
    </row>
    <row r="429" spans="1:3">
      <c r="A429" s="42">
        <v>44435</v>
      </c>
      <c r="B429">
        <v>0.3357335606507692</v>
      </c>
      <c r="C429">
        <v>0.88860073843357856</v>
      </c>
    </row>
    <row r="430" spans="1:3">
      <c r="A430" s="42">
        <v>44436</v>
      </c>
      <c r="B430">
        <v>0.31772258900543249</v>
      </c>
      <c r="C430">
        <v>0.89028043597751982</v>
      </c>
    </row>
    <row r="431" spans="1:3">
      <c r="A431" s="42">
        <v>44437</v>
      </c>
      <c r="B431">
        <v>0.29709140314583415</v>
      </c>
      <c r="C431">
        <v>0.89599318621698876</v>
      </c>
    </row>
    <row r="432" spans="1:3">
      <c r="A432" s="42">
        <v>44438</v>
      </c>
      <c r="B432">
        <v>0.28528877695124083</v>
      </c>
      <c r="C432">
        <v>0.89729799054504711</v>
      </c>
    </row>
    <row r="433" spans="1:6">
      <c r="A433" s="42">
        <v>44439</v>
      </c>
      <c r="B433">
        <v>0.24972578597417169</v>
      </c>
      <c r="C433">
        <v>0.90173145122065979</v>
      </c>
    </row>
    <row r="434" spans="1:6">
      <c r="A434" s="42">
        <v>44440</v>
      </c>
      <c r="B434">
        <v>0.23164814573822415</v>
      </c>
      <c r="C434">
        <v>0.91728458550770187</v>
      </c>
    </row>
    <row r="435" spans="1:6">
      <c r="A435" s="42">
        <v>44441</v>
      </c>
      <c r="B435">
        <v>0.21793681187663416</v>
      </c>
      <c r="C435">
        <v>0.88501957284128141</v>
      </c>
    </row>
    <row r="436" spans="1:6">
      <c r="A436" s="42">
        <v>44442</v>
      </c>
      <c r="B436">
        <v>0.20901000191557997</v>
      </c>
      <c r="C436">
        <v>0.86331361153367625</v>
      </c>
    </row>
    <row r="437" spans="1:6">
      <c r="A437" s="42">
        <v>44443</v>
      </c>
      <c r="B437">
        <v>0.19956321801622834</v>
      </c>
      <c r="C437">
        <v>0.85461591054241026</v>
      </c>
    </row>
    <row r="438" spans="1:6">
      <c r="A438" s="42">
        <v>44444</v>
      </c>
      <c r="B438">
        <v>0.19432919783541583</v>
      </c>
      <c r="C438">
        <v>0.83704790887421754</v>
      </c>
    </row>
    <row r="439" spans="1:6">
      <c r="A439" s="42">
        <v>44445</v>
      </c>
      <c r="B439">
        <v>0.19063843031223668</v>
      </c>
      <c r="C439">
        <v>0.84349168094921279</v>
      </c>
    </row>
    <row r="440" spans="1:6">
      <c r="A440" s="42">
        <v>44446</v>
      </c>
      <c r="B440">
        <v>0.18546790686311498</v>
      </c>
      <c r="C440">
        <v>0.86262657187765002</v>
      </c>
    </row>
    <row r="441" spans="1:6">
      <c r="A441" s="42">
        <v>44447</v>
      </c>
      <c r="B441">
        <v>0.1817004632466975</v>
      </c>
      <c r="C441">
        <v>0.88581745414094093</v>
      </c>
    </row>
    <row r="442" spans="1:6">
      <c r="A442" s="42">
        <v>44448</v>
      </c>
      <c r="B442">
        <v>0.18074582604320666</v>
      </c>
      <c r="C442">
        <v>0.88641870015796331</v>
      </c>
    </row>
    <row r="443" spans="1:6">
      <c r="A443" s="42">
        <v>44449</v>
      </c>
      <c r="B443">
        <v>0.16683661599968999</v>
      </c>
      <c r="C443">
        <v>0.9121527986564133</v>
      </c>
    </row>
    <row r="444" spans="1:6">
      <c r="A444" s="42">
        <v>44450</v>
      </c>
      <c r="B444">
        <v>0.16503345616939416</v>
      </c>
      <c r="C444">
        <v>0.93486764235515318</v>
      </c>
      <c r="D444">
        <f>AVERAGE(B395:B444)</f>
        <v>0.47886370169583414</v>
      </c>
      <c r="E444">
        <f>AVERAGE(C395:C444)</f>
        <v>0.87998693760287849</v>
      </c>
      <c r="F444" t="s">
        <v>70</v>
      </c>
    </row>
    <row r="445" spans="1:6">
      <c r="A445" s="42">
        <v>44451</v>
      </c>
      <c r="B445">
        <v>0.17310053932403499</v>
      </c>
      <c r="C445">
        <v>0.95648085429298701</v>
      </c>
      <c r="D445">
        <f>MIN(B395:B444)</f>
        <v>0.16503345616939416</v>
      </c>
      <c r="E445">
        <f>MIN(C395:C444)</f>
        <v>0.78533997938336675</v>
      </c>
      <c r="F445" t="s">
        <v>71</v>
      </c>
    </row>
    <row r="446" spans="1:6">
      <c r="A446" s="42">
        <v>44452</v>
      </c>
      <c r="B446">
        <v>0.19040156644963332</v>
      </c>
      <c r="C446">
        <v>0.96342810174213589</v>
      </c>
      <c r="D446">
        <f>PERCENTILE(B395:B444,0.25)</f>
        <v>0.28823943349988917</v>
      </c>
      <c r="E446">
        <f>PERCENTILE(C395:C444,0.25)</f>
        <v>0.86330469953938382</v>
      </c>
      <c r="F446" t="s">
        <v>19</v>
      </c>
    </row>
    <row r="447" spans="1:6">
      <c r="A447" s="42">
        <v>44453</v>
      </c>
      <c r="B447">
        <v>0.22389029076800415</v>
      </c>
      <c r="C447">
        <v>0.97846674306336101</v>
      </c>
      <c r="D447">
        <f>MEDIAN(B395:B444)</f>
        <v>0.51498379346179868</v>
      </c>
      <c r="E447">
        <f>MEDIAN(C395:C444)</f>
        <v>0.8825181576264054</v>
      </c>
      <c r="F447" t="s">
        <v>72</v>
      </c>
    </row>
    <row r="448" spans="1:6">
      <c r="A448" s="42">
        <v>44454</v>
      </c>
      <c r="B448">
        <v>0.26098436335110337</v>
      </c>
      <c r="C448">
        <v>1.0011870787852724</v>
      </c>
      <c r="D448">
        <f>STDEV(B395:B444)</f>
        <v>0.21125710678711246</v>
      </c>
      <c r="E448">
        <f>STDEV(C395:C444)</f>
        <v>2.6660477261407151E-2</v>
      </c>
      <c r="F448" t="s">
        <v>16</v>
      </c>
    </row>
    <row r="449" spans="1:3">
      <c r="A449" s="42">
        <v>44455</v>
      </c>
      <c r="B449">
        <v>0.28167974802812584</v>
      </c>
      <c r="C449">
        <v>1.0310440809607495</v>
      </c>
    </row>
    <row r="450" spans="1:3">
      <c r="A450" s="42">
        <v>44456</v>
      </c>
      <c r="B450">
        <v>0.31005125197795663</v>
      </c>
      <c r="C450">
        <v>1.0501625856470964</v>
      </c>
    </row>
    <row r="451" spans="1:3">
      <c r="A451" s="42">
        <v>44457</v>
      </c>
      <c r="B451">
        <v>0.345321444700395</v>
      </c>
      <c r="C451">
        <v>1.0795116281964283</v>
      </c>
    </row>
    <row r="452" spans="1:3">
      <c r="A452" s="42">
        <v>44458</v>
      </c>
      <c r="B452">
        <v>0.3838624491864992</v>
      </c>
      <c r="C452">
        <v>1.0769031793018176</v>
      </c>
    </row>
    <row r="453" spans="1:3">
      <c r="A453" s="42">
        <v>44459</v>
      </c>
      <c r="B453">
        <v>0.43002283582500334</v>
      </c>
      <c r="C453">
        <v>1.0136853640100181</v>
      </c>
    </row>
    <row r="454" spans="1:3">
      <c r="A454" s="42">
        <v>44460</v>
      </c>
      <c r="B454">
        <v>0.48643682218166912</v>
      </c>
      <c r="C454">
        <v>1.0047595672181424</v>
      </c>
    </row>
    <row r="455" spans="1:3">
      <c r="A455" s="42">
        <v>44461</v>
      </c>
      <c r="B455">
        <v>0.54501580776119918</v>
      </c>
      <c r="C455">
        <v>1.0397611881563584</v>
      </c>
    </row>
    <row r="456" spans="1:3">
      <c r="A456" s="42">
        <v>44462</v>
      </c>
      <c r="B456">
        <v>0.60657706330868411</v>
      </c>
      <c r="C456">
        <v>1.1196415473495196</v>
      </c>
    </row>
    <row r="457" spans="1:3">
      <c r="A457" s="42">
        <v>44463</v>
      </c>
      <c r="B457">
        <v>0.68045091029020177</v>
      </c>
      <c r="C457">
        <v>1.1745155561425362</v>
      </c>
    </row>
    <row r="458" spans="1:3">
      <c r="A458" s="42">
        <v>44464</v>
      </c>
      <c r="B458">
        <v>0.76591031350490157</v>
      </c>
      <c r="C458">
        <v>1.1873721837593934</v>
      </c>
    </row>
    <row r="459" spans="1:3">
      <c r="A459" s="42">
        <v>44465</v>
      </c>
      <c r="B459">
        <v>0.85463790130607498</v>
      </c>
      <c r="C459">
        <v>1.222367753008196</v>
      </c>
    </row>
    <row r="460" spans="1:3">
      <c r="A460" s="42">
        <v>44466</v>
      </c>
      <c r="B460">
        <v>0.94304913980584171</v>
      </c>
      <c r="C460">
        <v>1.2669562887258774</v>
      </c>
    </row>
    <row r="461" spans="1:3">
      <c r="A461" s="42">
        <v>44467</v>
      </c>
      <c r="B461">
        <v>1.039531724956325</v>
      </c>
      <c r="C461">
        <v>1.2456980885811335</v>
      </c>
    </row>
    <row r="462" spans="1:3">
      <c r="A462" s="42">
        <v>44468</v>
      </c>
      <c r="B462">
        <v>1.1420766678936582</v>
      </c>
      <c r="C462">
        <v>1.1829407851939169</v>
      </c>
    </row>
    <row r="463" spans="1:3">
      <c r="A463" s="42">
        <v>44469</v>
      </c>
      <c r="B463">
        <v>1.2502515017806999</v>
      </c>
      <c r="C463">
        <v>1.1371181032407662</v>
      </c>
    </row>
    <row r="464" spans="1:3">
      <c r="A464" s="42">
        <v>44470</v>
      </c>
      <c r="B464">
        <v>1.3541707377983501</v>
      </c>
      <c r="C464">
        <v>1.100195237892557</v>
      </c>
    </row>
    <row r="465" spans="1:3">
      <c r="A465" s="42">
        <v>44471</v>
      </c>
      <c r="B465">
        <v>1.4019064055714834</v>
      </c>
      <c r="C465">
        <v>1.089018356516005</v>
      </c>
    </row>
    <row r="466" spans="1:3">
      <c r="A466" s="42">
        <v>44472</v>
      </c>
      <c r="B466">
        <v>1.4515875268703082</v>
      </c>
      <c r="C466">
        <v>1.0641568343651708</v>
      </c>
    </row>
    <row r="467" spans="1:3">
      <c r="A467" s="42">
        <v>44473</v>
      </c>
      <c r="B467">
        <v>1.4839940592555749</v>
      </c>
      <c r="C467">
        <v>1.0540162317770836</v>
      </c>
    </row>
    <row r="468" spans="1:3">
      <c r="A468" s="42">
        <v>44474</v>
      </c>
      <c r="B468">
        <v>1.5132644732362082</v>
      </c>
      <c r="C468">
        <v>1.0520870563864628</v>
      </c>
    </row>
    <row r="469" spans="1:3">
      <c r="A469" s="42">
        <v>44475</v>
      </c>
      <c r="B469">
        <v>1.5439204605167918</v>
      </c>
      <c r="C469">
        <v>1.0798731151559555</v>
      </c>
    </row>
    <row r="470" spans="1:3">
      <c r="A470" s="42">
        <v>44476</v>
      </c>
      <c r="B470">
        <v>1.5766411106367082</v>
      </c>
      <c r="C470">
        <v>1.0815757991095734</v>
      </c>
    </row>
    <row r="471" spans="1:3">
      <c r="A471" s="42">
        <v>44477</v>
      </c>
      <c r="B471">
        <v>1.6104537959466583</v>
      </c>
      <c r="C471">
        <v>1.1012195073317854</v>
      </c>
    </row>
    <row r="472" spans="1:3">
      <c r="A472" s="42">
        <v>44478</v>
      </c>
      <c r="B472">
        <v>1.6390332043281919</v>
      </c>
      <c r="C472">
        <v>1.1154383817988649</v>
      </c>
    </row>
    <row r="473" spans="1:3">
      <c r="A473" s="42">
        <v>44479</v>
      </c>
      <c r="B473">
        <v>1.6573811326265417</v>
      </c>
      <c r="C473">
        <v>1.1575933802854479</v>
      </c>
    </row>
    <row r="474" spans="1:3">
      <c r="A474" s="42">
        <v>44480</v>
      </c>
      <c r="B474">
        <v>1.6732553971608832</v>
      </c>
      <c r="C474">
        <v>1.1842923950254138</v>
      </c>
    </row>
    <row r="475" spans="1:3">
      <c r="A475" s="42">
        <v>44481</v>
      </c>
      <c r="B475">
        <v>1.6848101523526582</v>
      </c>
      <c r="C475">
        <v>1.1661935376816053</v>
      </c>
    </row>
    <row r="476" spans="1:3">
      <c r="A476" s="42">
        <v>44482</v>
      </c>
      <c r="B476">
        <v>1.6962229269246498</v>
      </c>
      <c r="C476">
        <v>1.134866376748513</v>
      </c>
    </row>
    <row r="477" spans="1:3">
      <c r="A477" s="42">
        <v>44483</v>
      </c>
      <c r="B477">
        <v>1.7063925983241417</v>
      </c>
      <c r="C477">
        <v>1.1422084401492256</v>
      </c>
    </row>
    <row r="478" spans="1:3">
      <c r="A478" s="42">
        <v>44484</v>
      </c>
      <c r="B478">
        <v>1.7165256109628999</v>
      </c>
      <c r="C478">
        <v>1.2181453823984421</v>
      </c>
    </row>
    <row r="479" spans="1:3">
      <c r="A479" s="42">
        <v>44485</v>
      </c>
      <c r="B479">
        <v>1.7257117144316416</v>
      </c>
      <c r="C479">
        <v>1.2880022232330721</v>
      </c>
    </row>
    <row r="480" spans="1:3">
      <c r="A480" s="42">
        <v>44486</v>
      </c>
      <c r="B480">
        <v>1.7337562626320751</v>
      </c>
      <c r="C480">
        <v>1.2904427668557186</v>
      </c>
    </row>
    <row r="481" spans="1:6">
      <c r="A481" s="42">
        <v>44487</v>
      </c>
      <c r="B481">
        <v>1.7411890388754332</v>
      </c>
      <c r="C481">
        <v>1.2660287810877118</v>
      </c>
    </row>
    <row r="482" spans="1:6">
      <c r="A482" s="42">
        <v>44488</v>
      </c>
      <c r="B482">
        <v>1.7482091393981334</v>
      </c>
      <c r="C482">
        <v>1.2421375205895955</v>
      </c>
    </row>
    <row r="483" spans="1:6">
      <c r="A483" s="42">
        <v>44489</v>
      </c>
      <c r="B483">
        <v>1.754593861940575</v>
      </c>
      <c r="C483">
        <v>1.2360342243127485</v>
      </c>
    </row>
    <row r="484" spans="1:6">
      <c r="A484" s="42">
        <v>44490</v>
      </c>
      <c r="B484">
        <v>1.7612001760930165</v>
      </c>
      <c r="C484">
        <v>1.2532665649598225</v>
      </c>
    </row>
    <row r="485" spans="1:6">
      <c r="A485" s="42">
        <v>44491</v>
      </c>
      <c r="B485">
        <v>1.7678172021654666</v>
      </c>
      <c r="C485">
        <v>1.2361294088941146</v>
      </c>
    </row>
    <row r="486" spans="1:6">
      <c r="A486" s="42">
        <v>44492</v>
      </c>
      <c r="B486">
        <v>1.7729383037585167</v>
      </c>
      <c r="C486">
        <v>1.2062369518185458</v>
      </c>
    </row>
    <row r="487" spans="1:6">
      <c r="A487" s="42">
        <v>44493</v>
      </c>
      <c r="B487">
        <v>1.7779875764085917</v>
      </c>
      <c r="C487">
        <v>1.1888683386447163</v>
      </c>
    </row>
    <row r="488" spans="1:6">
      <c r="A488" s="42">
        <v>44494</v>
      </c>
      <c r="B488">
        <v>1.7815691420253499</v>
      </c>
      <c r="C488">
        <v>1.1721236495393244</v>
      </c>
      <c r="D488">
        <f>AVERAGE(B445:B488)</f>
        <v>1.186086008014565</v>
      </c>
      <c r="E488">
        <f>AVERAGE(C95:C488)</f>
        <v>1.0015156821096358</v>
      </c>
      <c r="F488" t="s">
        <v>70</v>
      </c>
    </row>
    <row r="489" spans="1:6">
      <c r="D489">
        <f>MIN(B445:B488)</f>
        <v>0.17310053932403499</v>
      </c>
      <c r="E489">
        <f>MIN(C95:C488)</f>
        <v>0.72498331490318335</v>
      </c>
      <c r="F489" t="s">
        <v>71</v>
      </c>
    </row>
    <row r="490" spans="1:6">
      <c r="D490">
        <f>PERCENTILE(B445:B488,0.25)</f>
        <v>0.59118674942181282</v>
      </c>
      <c r="E490">
        <f>PERCENTILE(C95:C488,0.25)</f>
        <v>0.93238002015442267</v>
      </c>
      <c r="F490" t="s">
        <v>19</v>
      </c>
    </row>
    <row r="491" spans="1:6">
      <c r="D491">
        <f>MEDIAN(B445:B488)</f>
        <v>1.4677907930629415</v>
      </c>
      <c r="E491">
        <f>MEDIAN(C95:C488)</f>
        <v>0.9998365479117225</v>
      </c>
      <c r="F491" t="s">
        <v>72</v>
      </c>
    </row>
    <row r="492" spans="1:6">
      <c r="D492">
        <f>STDEV(B445:B488)</f>
        <v>0.58975813765736385</v>
      </c>
      <c r="E492">
        <f>STDEV(C445:C488)</f>
        <v>9.3131435979600871E-2</v>
      </c>
      <c r="F49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MLE Cases &amp; Synchronized Dates</vt:lpstr>
      <vt:lpstr>MLE Cases &amp; Dates</vt:lpstr>
      <vt:lpstr>Rvs L Chile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canals</dc:creator>
  <cp:lastModifiedBy>Usuario</cp:lastModifiedBy>
  <dcterms:created xsi:type="dcterms:W3CDTF">2022-05-04T16:26:40Z</dcterms:created>
  <dcterms:modified xsi:type="dcterms:W3CDTF">2025-01-28T15:50:55Z</dcterms:modified>
</cp:coreProperties>
</file>