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CODE-RS-ML\TURBIDEZ\"/>
    </mc:Choice>
  </mc:AlternateContent>
  <xr:revisionPtr revIDLastSave="0" documentId="13_ncr:1_{43950CBE-32C4-4045-A2A2-FE0364102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RBIDEZ FIN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" i="2" l="1"/>
  <c r="X20" i="2"/>
  <c r="Y19" i="2"/>
  <c r="X19" i="2"/>
  <c r="S20" i="2"/>
  <c r="R20" i="2"/>
  <c r="S19" i="2"/>
  <c r="R19" i="2"/>
  <c r="M20" i="2"/>
  <c r="L20" i="2"/>
  <c r="M19" i="2"/>
  <c r="L19" i="2"/>
  <c r="F20" i="2"/>
  <c r="G20" i="2"/>
  <c r="G19" i="2"/>
  <c r="F19" i="2"/>
</calcChain>
</file>

<file path=xl/sharedStrings.xml><?xml version="1.0" encoding="utf-8"?>
<sst xmlns="http://schemas.openxmlformats.org/spreadsheetml/2006/main" count="105" uniqueCount="24">
  <si>
    <t>Dataset:</t>
  </si>
  <si>
    <t>Tratamiento de datos</t>
  </si>
  <si>
    <t>Métodos</t>
  </si>
  <si>
    <t>Lineal</t>
  </si>
  <si>
    <t>SVM</t>
  </si>
  <si>
    <t>DT</t>
  </si>
  <si>
    <t>RF</t>
  </si>
  <si>
    <t>Métrica de desempeño</t>
  </si>
  <si>
    <t>R2</t>
  </si>
  <si>
    <t>MSE</t>
  </si>
  <si>
    <t>MAPE</t>
  </si>
  <si>
    <t>Train</t>
  </si>
  <si>
    <t>Test</t>
  </si>
  <si>
    <t>Train-Test</t>
  </si>
  <si>
    <t>Cross-Validation</t>
  </si>
  <si>
    <t>Xy_COV</t>
  </si>
  <si>
    <t>RMSE</t>
  </si>
  <si>
    <t>CON MSE</t>
  </si>
  <si>
    <t>166 DATOS REFLECTANCIA SATELITAL- INDICE RRS 665</t>
  </si>
  <si>
    <t>CON RMSE</t>
  </si>
  <si>
    <t>Mejores hiperpárametros{'C': 100, 'epsilon': 1, 'gamma': 'scale', 'kernel': 'rbf'}</t>
  </si>
  <si>
    <t>La funcion lineal es: y = 1181.81284504 x + -2.1114778518747404</t>
  </si>
  <si>
    <t>Mejores hiperpárametros{'criterion': 'poisson', 'max_depth': 3, 'min_samples_split': 2}</t>
  </si>
  <si>
    <t>Mejores hiperpárametros{'criterion': 'poisson', 'max_depth': 3, 'n_estimators': 100, 'random_state': 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</si>
</sst>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3D26-CEC9-41E5-9341-023A1A031751}">
  <dimension ref="B2:AD20"/>
  <sheetViews>
    <sheetView tabSelected="1" workbookViewId="0">
      <selection activeCell="M21" sqref="M21"/>
    </sheetView>
  </sheetViews>
  <sheetFormatPr baseColWidth="10" defaultRowHeight="15" x14ac:dyDescent="0.25"/>
  <cols>
    <col min="2" max="2" width="20" bestFit="1" customWidth="1"/>
    <col min="3" max="3" width="21.7109375" bestFit="1" customWidth="1"/>
    <col min="4" max="5" width="5.5703125" bestFit="1" customWidth="1"/>
    <col min="6" max="9" width="6.5703125" bestFit="1" customWidth="1"/>
    <col min="10" max="12" width="5.5703125" bestFit="1" customWidth="1"/>
    <col min="13" max="15" width="6.5703125" bestFit="1" customWidth="1"/>
    <col min="16" max="18" width="5.5703125" bestFit="1" customWidth="1"/>
    <col min="19" max="21" width="6.5703125" bestFit="1" customWidth="1"/>
    <col min="22" max="24" width="5.5703125" bestFit="1" customWidth="1"/>
    <col min="25" max="27" width="6.5703125" bestFit="1" customWidth="1"/>
  </cols>
  <sheetData>
    <row r="2" spans="2:27" x14ac:dyDescent="0.25">
      <c r="B2" s="15" t="s">
        <v>17</v>
      </c>
    </row>
    <row r="3" spans="2:27" ht="15.75" thickBot="1" x14ac:dyDescent="0.3"/>
    <row r="4" spans="2:27" ht="15.75" thickBot="1" x14ac:dyDescent="0.3">
      <c r="B4" s="16" t="s">
        <v>0</v>
      </c>
      <c r="C4" s="17"/>
      <c r="D4" s="17" t="s">
        <v>18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8"/>
    </row>
    <row r="5" spans="2:27" ht="15.75" thickBot="1" x14ac:dyDescent="0.3">
      <c r="B5" s="5" t="s">
        <v>1</v>
      </c>
      <c r="C5" s="1" t="s">
        <v>2</v>
      </c>
      <c r="D5" s="6" t="s">
        <v>3</v>
      </c>
      <c r="E5" s="6"/>
      <c r="F5" s="6"/>
      <c r="G5" s="6"/>
      <c r="H5" s="6"/>
      <c r="I5" s="6"/>
      <c r="J5" s="6" t="s">
        <v>4</v>
      </c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 t="s">
        <v>6</v>
      </c>
      <c r="W5" s="6"/>
      <c r="X5" s="6"/>
      <c r="Y5" s="6"/>
      <c r="Z5" s="6"/>
      <c r="AA5" s="8"/>
    </row>
    <row r="6" spans="2:27" x14ac:dyDescent="0.25">
      <c r="B6" s="10"/>
      <c r="C6" s="12" t="s">
        <v>7</v>
      </c>
      <c r="D6" s="4" t="s">
        <v>8</v>
      </c>
      <c r="E6" s="4"/>
      <c r="F6" s="4" t="s">
        <v>9</v>
      </c>
      <c r="G6" s="4"/>
      <c r="H6" s="7" t="s">
        <v>10</v>
      </c>
      <c r="I6" s="7"/>
      <c r="J6" s="4" t="s">
        <v>8</v>
      </c>
      <c r="K6" s="4"/>
      <c r="L6" s="4" t="s">
        <v>9</v>
      </c>
      <c r="M6" s="4"/>
      <c r="N6" s="7" t="s">
        <v>10</v>
      </c>
      <c r="O6" s="7"/>
      <c r="P6" s="4" t="s">
        <v>8</v>
      </c>
      <c r="Q6" s="4"/>
      <c r="R6" s="4" t="s">
        <v>9</v>
      </c>
      <c r="S6" s="4"/>
      <c r="T6" s="7" t="s">
        <v>10</v>
      </c>
      <c r="U6" s="7"/>
      <c r="V6" s="4" t="s">
        <v>8</v>
      </c>
      <c r="W6" s="4"/>
      <c r="X6" s="4" t="s">
        <v>9</v>
      </c>
      <c r="Y6" s="4"/>
      <c r="Z6" s="7" t="s">
        <v>10</v>
      </c>
      <c r="AA6" s="9"/>
    </row>
    <row r="7" spans="2:27" ht="15.75" thickBot="1" x14ac:dyDescent="0.3">
      <c r="B7" s="11"/>
      <c r="C7" s="19"/>
      <c r="D7" s="13" t="s">
        <v>11</v>
      </c>
      <c r="E7" s="13" t="s">
        <v>12</v>
      </c>
      <c r="F7" s="13" t="s">
        <v>11</v>
      </c>
      <c r="G7" s="13" t="s">
        <v>12</v>
      </c>
      <c r="H7" s="13" t="s">
        <v>11</v>
      </c>
      <c r="I7" s="13" t="s">
        <v>12</v>
      </c>
      <c r="J7" s="13" t="s">
        <v>11</v>
      </c>
      <c r="K7" s="13" t="s">
        <v>12</v>
      </c>
      <c r="L7" s="13" t="s">
        <v>11</v>
      </c>
      <c r="M7" s="13" t="s">
        <v>12</v>
      </c>
      <c r="N7" s="13" t="s">
        <v>11</v>
      </c>
      <c r="O7" s="13" t="s">
        <v>12</v>
      </c>
      <c r="P7" s="13" t="s">
        <v>11</v>
      </c>
      <c r="Q7" s="13" t="s">
        <v>12</v>
      </c>
      <c r="R7" s="13" t="s">
        <v>11</v>
      </c>
      <c r="S7" s="13" t="s">
        <v>12</v>
      </c>
      <c r="T7" s="13" t="s">
        <v>11</v>
      </c>
      <c r="U7" s="13" t="s">
        <v>12</v>
      </c>
      <c r="V7" s="13" t="s">
        <v>11</v>
      </c>
      <c r="W7" s="13" t="s">
        <v>12</v>
      </c>
      <c r="X7" s="13" t="s">
        <v>11</v>
      </c>
      <c r="Y7" s="13" t="s">
        <v>12</v>
      </c>
      <c r="Z7" s="13" t="s">
        <v>11</v>
      </c>
      <c r="AA7" s="14" t="s">
        <v>12</v>
      </c>
    </row>
    <row r="8" spans="2:27" x14ac:dyDescent="0.25">
      <c r="B8" s="20" t="s">
        <v>15</v>
      </c>
      <c r="C8" s="2" t="s">
        <v>13</v>
      </c>
      <c r="D8" s="21">
        <v>0.81100000000000005</v>
      </c>
      <c r="E8" s="21">
        <v>0.93500000000000005</v>
      </c>
      <c r="F8" s="21">
        <v>10.083</v>
      </c>
      <c r="G8" s="21">
        <v>4.0880000000000001</v>
      </c>
      <c r="H8" s="21">
        <v>32.283000000000001</v>
      </c>
      <c r="I8" s="21">
        <v>22.731000000000002</v>
      </c>
      <c r="J8" s="21">
        <v>0.82</v>
      </c>
      <c r="K8" s="21">
        <v>0.95</v>
      </c>
      <c r="L8" s="21">
        <v>9.6180000000000003</v>
      </c>
      <c r="M8" s="21">
        <v>3.14</v>
      </c>
      <c r="N8" s="21">
        <v>27.797000000000001</v>
      </c>
      <c r="O8" s="21">
        <v>21.207999999999998</v>
      </c>
      <c r="P8" s="21">
        <v>0.86599999999999999</v>
      </c>
      <c r="Q8" s="21">
        <v>0.91</v>
      </c>
      <c r="R8" s="21">
        <v>7.1520000000000001</v>
      </c>
      <c r="S8" s="21">
        <v>5.6630000000000003</v>
      </c>
      <c r="T8" s="21">
        <v>23.811</v>
      </c>
      <c r="U8" s="21">
        <v>24.402000000000001</v>
      </c>
      <c r="V8" s="21">
        <v>0.88400000000000001</v>
      </c>
      <c r="W8" s="21">
        <v>0.92700000000000005</v>
      </c>
      <c r="X8" s="21">
        <v>6.173</v>
      </c>
      <c r="Y8" s="21">
        <v>4.577</v>
      </c>
      <c r="Z8" s="21">
        <v>23.884</v>
      </c>
      <c r="AA8" s="22">
        <v>21.457000000000001</v>
      </c>
    </row>
    <row r="9" spans="2:27" ht="15.75" thickBot="1" x14ac:dyDescent="0.3">
      <c r="B9" s="23"/>
      <c r="C9" s="3" t="s">
        <v>14</v>
      </c>
      <c r="D9" s="24">
        <v>0.81</v>
      </c>
      <c r="E9" s="24">
        <v>0.73099999999999998</v>
      </c>
      <c r="F9" s="24">
        <v>10.058</v>
      </c>
      <c r="G9" s="24">
        <v>10.486000000000001</v>
      </c>
      <c r="H9" s="24">
        <v>32.231999999999999</v>
      </c>
      <c r="I9" s="24">
        <v>33.018999999999998</v>
      </c>
      <c r="J9" s="24">
        <v>0.82199999999999995</v>
      </c>
      <c r="K9" s="24">
        <v>0.70799999999999996</v>
      </c>
      <c r="L9" s="24">
        <v>9.468</v>
      </c>
      <c r="M9" s="24">
        <v>11.911</v>
      </c>
      <c r="N9" s="24">
        <v>27.837</v>
      </c>
      <c r="O9" s="24">
        <v>30.061</v>
      </c>
      <c r="P9" s="24">
        <v>0.871</v>
      </c>
      <c r="Q9" s="24">
        <v>0.72699999999999998</v>
      </c>
      <c r="R9" s="24">
        <v>6.8209999999999997</v>
      </c>
      <c r="S9" s="24">
        <v>10.635999999999999</v>
      </c>
      <c r="T9" s="24">
        <v>23.289000000000001</v>
      </c>
      <c r="U9" s="24">
        <v>28.245000000000001</v>
      </c>
      <c r="V9" s="24">
        <v>0.88600000000000001</v>
      </c>
      <c r="W9" s="24">
        <v>0.72099999999999997</v>
      </c>
      <c r="X9" s="24">
        <v>6.0469999999999997</v>
      </c>
      <c r="Y9" s="24">
        <v>10.736000000000001</v>
      </c>
      <c r="Z9" s="24">
        <v>23.821999999999999</v>
      </c>
      <c r="AA9" s="25">
        <v>29.129000000000001</v>
      </c>
    </row>
    <row r="13" spans="2:27" x14ac:dyDescent="0.25">
      <c r="B13" s="15" t="s">
        <v>19</v>
      </c>
    </row>
    <row r="14" spans="2:27" ht="15.75" thickBot="1" x14ac:dyDescent="0.3"/>
    <row r="15" spans="2:27" ht="15.75" thickBot="1" x14ac:dyDescent="0.3">
      <c r="B15" s="16" t="s">
        <v>0</v>
      </c>
      <c r="C15" s="17"/>
      <c r="D15" s="17" t="s">
        <v>18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</row>
    <row r="16" spans="2:27" ht="15.75" thickBot="1" x14ac:dyDescent="0.3">
      <c r="B16" s="5" t="s">
        <v>1</v>
      </c>
      <c r="C16" s="1" t="s">
        <v>2</v>
      </c>
      <c r="D16" s="6" t="s">
        <v>3</v>
      </c>
      <c r="E16" s="6"/>
      <c r="F16" s="6"/>
      <c r="G16" s="6"/>
      <c r="H16" s="6"/>
      <c r="I16" s="6"/>
      <c r="J16" s="6" t="s">
        <v>4</v>
      </c>
      <c r="K16" s="6"/>
      <c r="L16" s="6"/>
      <c r="M16" s="6"/>
      <c r="N16" s="6"/>
      <c r="O16" s="6"/>
      <c r="P16" s="6" t="s">
        <v>5</v>
      </c>
      <c r="Q16" s="6"/>
      <c r="R16" s="6"/>
      <c r="S16" s="6"/>
      <c r="T16" s="6"/>
      <c r="U16" s="6"/>
      <c r="V16" s="6" t="s">
        <v>6</v>
      </c>
      <c r="W16" s="6"/>
      <c r="X16" s="6"/>
      <c r="Y16" s="6"/>
      <c r="Z16" s="6"/>
      <c r="AA16" s="8"/>
    </row>
    <row r="17" spans="2:30" x14ac:dyDescent="0.25">
      <c r="B17" s="10"/>
      <c r="C17" s="12" t="s">
        <v>7</v>
      </c>
      <c r="D17" s="4" t="s">
        <v>8</v>
      </c>
      <c r="E17" s="4"/>
      <c r="F17" s="4" t="s">
        <v>16</v>
      </c>
      <c r="G17" s="4"/>
      <c r="H17" s="7" t="s">
        <v>10</v>
      </c>
      <c r="I17" s="7"/>
      <c r="J17" s="4" t="s">
        <v>8</v>
      </c>
      <c r="K17" s="4"/>
      <c r="L17" s="4" t="s">
        <v>16</v>
      </c>
      <c r="M17" s="4"/>
      <c r="N17" s="7" t="s">
        <v>10</v>
      </c>
      <c r="O17" s="7"/>
      <c r="P17" s="4" t="s">
        <v>8</v>
      </c>
      <c r="Q17" s="4"/>
      <c r="R17" s="4" t="s">
        <v>16</v>
      </c>
      <c r="S17" s="4"/>
      <c r="T17" s="7" t="s">
        <v>10</v>
      </c>
      <c r="U17" s="7"/>
      <c r="V17" s="4" t="s">
        <v>8</v>
      </c>
      <c r="W17" s="4"/>
      <c r="X17" s="4" t="s">
        <v>16</v>
      </c>
      <c r="Y17" s="4"/>
      <c r="Z17" s="7" t="s">
        <v>10</v>
      </c>
      <c r="AA17" s="9"/>
      <c r="AC17" t="s">
        <v>21</v>
      </c>
    </row>
    <row r="18" spans="2:30" ht="15.75" thickBot="1" x14ac:dyDescent="0.3">
      <c r="B18" s="11"/>
      <c r="C18" s="19"/>
      <c r="D18" s="13" t="s">
        <v>11</v>
      </c>
      <c r="E18" s="13" t="s">
        <v>12</v>
      </c>
      <c r="F18" s="13" t="s">
        <v>11</v>
      </c>
      <c r="G18" s="13" t="s">
        <v>12</v>
      </c>
      <c r="H18" s="13" t="s">
        <v>11</v>
      </c>
      <c r="I18" s="13" t="s">
        <v>12</v>
      </c>
      <c r="J18" s="13" t="s">
        <v>11</v>
      </c>
      <c r="K18" s="13" t="s">
        <v>12</v>
      </c>
      <c r="L18" s="13" t="s">
        <v>11</v>
      </c>
      <c r="M18" s="13" t="s">
        <v>12</v>
      </c>
      <c r="N18" s="13" t="s">
        <v>11</v>
      </c>
      <c r="O18" s="13" t="s">
        <v>12</v>
      </c>
      <c r="P18" s="13" t="s">
        <v>11</v>
      </c>
      <c r="Q18" s="13" t="s">
        <v>12</v>
      </c>
      <c r="R18" s="13" t="s">
        <v>11</v>
      </c>
      <c r="S18" s="13" t="s">
        <v>12</v>
      </c>
      <c r="T18" s="13" t="s">
        <v>11</v>
      </c>
      <c r="U18" s="13" t="s">
        <v>12</v>
      </c>
      <c r="V18" s="13" t="s">
        <v>11</v>
      </c>
      <c r="W18" s="13" t="s">
        <v>12</v>
      </c>
      <c r="X18" s="13" t="s">
        <v>11</v>
      </c>
      <c r="Y18" s="13" t="s">
        <v>12</v>
      </c>
      <c r="Z18" s="13" t="s">
        <v>11</v>
      </c>
      <c r="AA18" s="14" t="s">
        <v>12</v>
      </c>
      <c r="AC18" s="26" t="s">
        <v>4</v>
      </c>
      <c r="AD18" t="s">
        <v>20</v>
      </c>
    </row>
    <row r="19" spans="2:30" x14ac:dyDescent="0.25">
      <c r="B19" s="20" t="s">
        <v>15</v>
      </c>
      <c r="C19" s="2" t="s">
        <v>13</v>
      </c>
      <c r="D19" s="21">
        <v>0.81100000000000005</v>
      </c>
      <c r="E19" s="21">
        <v>0.93500000000000005</v>
      </c>
      <c r="F19" s="21">
        <f>SQRT(F8)</f>
        <v>3.1753739937210548</v>
      </c>
      <c r="G19" s="21">
        <f>SQRT(G8)</f>
        <v>2.0218803129760179</v>
      </c>
      <c r="H19" s="21">
        <v>32.283000000000001</v>
      </c>
      <c r="I19" s="21">
        <v>22.731000000000002</v>
      </c>
      <c r="J19" s="21">
        <v>0.82</v>
      </c>
      <c r="K19" s="21">
        <v>0.95</v>
      </c>
      <c r="L19" s="21">
        <f>SQRT(L8)</f>
        <v>3.1012900541548833</v>
      </c>
      <c r="M19" s="21">
        <f>SQRT(M8)</f>
        <v>1.772004514666935</v>
      </c>
      <c r="N19" s="21">
        <v>27.797000000000001</v>
      </c>
      <c r="O19" s="21">
        <v>21.207999999999998</v>
      </c>
      <c r="P19" s="21">
        <v>0.86599999999999999</v>
      </c>
      <c r="Q19" s="21">
        <v>0.91</v>
      </c>
      <c r="R19" s="21">
        <f>SQRT(R8)</f>
        <v>2.6743223440714847</v>
      </c>
      <c r="S19" s="21">
        <f>SQRT(S8)</f>
        <v>2.3797058641773359</v>
      </c>
      <c r="T19" s="21">
        <v>23.811</v>
      </c>
      <c r="U19" s="21">
        <v>24.402000000000001</v>
      </c>
      <c r="V19" s="21">
        <v>0.88400000000000001</v>
      </c>
      <c r="W19" s="21">
        <v>0.92700000000000005</v>
      </c>
      <c r="X19" s="21">
        <f>SQRT(X8)</f>
        <v>2.484552273549502</v>
      </c>
      <c r="Y19" s="21">
        <f>SQRT(Y8)</f>
        <v>2.1393924371185387</v>
      </c>
      <c r="Z19" s="21">
        <v>23.884</v>
      </c>
      <c r="AA19" s="22">
        <v>21.457000000000001</v>
      </c>
      <c r="AC19" s="27" t="s">
        <v>5</v>
      </c>
      <c r="AD19" t="s">
        <v>22</v>
      </c>
    </row>
    <row r="20" spans="2:30" ht="15.75" thickBot="1" x14ac:dyDescent="0.3">
      <c r="B20" s="23"/>
      <c r="C20" s="3" t="s">
        <v>14</v>
      </c>
      <c r="D20" s="24">
        <v>0.81</v>
      </c>
      <c r="E20" s="24">
        <v>0.73099999999999998</v>
      </c>
      <c r="F20" s="24">
        <f>SQRT(F9)</f>
        <v>3.171435006428478</v>
      </c>
      <c r="G20" s="24">
        <f>SQRT(G9)</f>
        <v>3.2382093817417057</v>
      </c>
      <c r="H20" s="24">
        <v>32.231999999999999</v>
      </c>
      <c r="I20" s="24">
        <v>33.018999999999998</v>
      </c>
      <c r="J20" s="24">
        <v>0.82199999999999995</v>
      </c>
      <c r="K20" s="24">
        <v>0.70799999999999996</v>
      </c>
      <c r="L20" s="24">
        <f>SQRT(L9)</f>
        <v>3.0770115371899402</v>
      </c>
      <c r="M20" s="24">
        <f>SQRT(M9)</f>
        <v>3.4512316642033753</v>
      </c>
      <c r="N20" s="24">
        <v>27.837</v>
      </c>
      <c r="O20" s="24">
        <v>30.061</v>
      </c>
      <c r="P20" s="24">
        <v>0.871</v>
      </c>
      <c r="Q20" s="24">
        <v>0.72699999999999998</v>
      </c>
      <c r="R20" s="24">
        <f>SQRT(R9)</f>
        <v>2.6117044243175758</v>
      </c>
      <c r="S20" s="24">
        <f>SQRT(S9)</f>
        <v>3.2612880890838207</v>
      </c>
      <c r="T20" s="24">
        <v>23.289000000000001</v>
      </c>
      <c r="U20" s="24">
        <v>28.245000000000001</v>
      </c>
      <c r="V20" s="24">
        <v>0.88600000000000001</v>
      </c>
      <c r="W20" s="24">
        <v>0.72099999999999997</v>
      </c>
      <c r="X20" s="24">
        <f>SQRT(X9)</f>
        <v>2.4590648629102891</v>
      </c>
      <c r="Y20" s="24">
        <f>SQRT(Y9)</f>
        <v>3.2765835866035831</v>
      </c>
      <c r="Z20" s="24">
        <v>23.821999999999999</v>
      </c>
      <c r="AA20" s="25">
        <v>29.129000000000001</v>
      </c>
      <c r="AC20" s="27" t="s">
        <v>6</v>
      </c>
      <c r="AD20" t="s">
        <v>23</v>
      </c>
    </row>
  </sheetData>
  <mergeCells count="42">
    <mergeCell ref="T17:U17"/>
    <mergeCell ref="V17:W17"/>
    <mergeCell ref="X17:Y17"/>
    <mergeCell ref="Z17:AA17"/>
    <mergeCell ref="B19:B20"/>
    <mergeCell ref="H17:I17"/>
    <mergeCell ref="J17:K17"/>
    <mergeCell ref="L17:M17"/>
    <mergeCell ref="N17:O17"/>
    <mergeCell ref="P17:Q17"/>
    <mergeCell ref="R17:S17"/>
    <mergeCell ref="B15:C15"/>
    <mergeCell ref="D15:AA15"/>
    <mergeCell ref="B16:B18"/>
    <mergeCell ref="D16:I16"/>
    <mergeCell ref="J16:O16"/>
    <mergeCell ref="P16:U16"/>
    <mergeCell ref="V16:AA16"/>
    <mergeCell ref="C17:C18"/>
    <mergeCell ref="D17:E17"/>
    <mergeCell ref="F17:G17"/>
    <mergeCell ref="T6:U6"/>
    <mergeCell ref="V6:W6"/>
    <mergeCell ref="X6:Y6"/>
    <mergeCell ref="Z6:AA6"/>
    <mergeCell ref="B8:B9"/>
    <mergeCell ref="H6:I6"/>
    <mergeCell ref="J6:K6"/>
    <mergeCell ref="L6:M6"/>
    <mergeCell ref="N6:O6"/>
    <mergeCell ref="P6:Q6"/>
    <mergeCell ref="R6:S6"/>
    <mergeCell ref="B4:C4"/>
    <mergeCell ref="D4:AA4"/>
    <mergeCell ref="B5:B7"/>
    <mergeCell ref="D5:I5"/>
    <mergeCell ref="J5:O5"/>
    <mergeCell ref="P5:U5"/>
    <mergeCell ref="V5:AA5"/>
    <mergeCell ref="C6:C7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TURBIDEZ 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Mercado</dc:creator>
  <cp:lastModifiedBy>Andres Felipe Mercado Andrade</cp:lastModifiedBy>
  <dcterms:created xsi:type="dcterms:W3CDTF">2015-06-05T18:19:34Z</dcterms:created>
  <dcterms:modified xsi:type="dcterms:W3CDTF">2024-09-11T17:28:38Z</dcterms:modified>
</cp:coreProperties>
</file>