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CONVERSIÓN\2025\"/>
    </mc:Choice>
  </mc:AlternateContent>
  <xr:revisionPtr revIDLastSave="0" documentId="13_ncr:1_{9A122FAF-70F6-4174-B6A9-DA7A40100C88}" xr6:coauthVersionLast="47" xr6:coauthVersionMax="47" xr10:uidLastSave="{00000000-0000-0000-0000-000000000000}"/>
  <bookViews>
    <workbookView xWindow="-108" yWindow="-108" windowWidth="23256" windowHeight="12576" xr2:uid="{6F7186F9-6F66-4B1E-BD47-49D29253A0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W6" i="1"/>
  <c r="T6" i="1" s="1"/>
  <c r="AF6" i="1"/>
  <c r="AC6" i="1" s="1"/>
  <c r="K6" i="1"/>
  <c r="F6" i="1"/>
  <c r="AC19" i="1" l="1"/>
  <c r="T19" i="1"/>
  <c r="Q19" i="1"/>
  <c r="P19" i="1"/>
  <c r="O19" i="1"/>
  <c r="N19" i="1"/>
  <c r="M19" i="1"/>
  <c r="L19" i="1"/>
  <c r="J19" i="1"/>
  <c r="Z19" i="1"/>
  <c r="Y19" i="1"/>
  <c r="X19" i="1"/>
  <c r="W19" i="1"/>
  <c r="V19" i="1"/>
  <c r="U19" i="1"/>
  <c r="S19" i="1"/>
  <c r="AD19" i="1"/>
  <c r="AE19" i="1"/>
  <c r="AF19" i="1"/>
  <c r="AG19" i="1"/>
  <c r="AH19" i="1"/>
  <c r="AI19" i="1"/>
  <c r="AB19" i="1"/>
  <c r="K19" i="1" l="1"/>
  <c r="D19" i="1" l="1"/>
  <c r="G19" i="1"/>
  <c r="C19" i="1"/>
  <c r="H19" i="1"/>
  <c r="E19" i="1" l="1"/>
  <c r="F19" i="1" l="1"/>
</calcChain>
</file>

<file path=xl/sharedStrings.xml><?xml version="1.0" encoding="utf-8"?>
<sst xmlns="http://schemas.openxmlformats.org/spreadsheetml/2006/main" count="48" uniqueCount="31">
  <si>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</si>
  <si>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</si>
  <si>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</si>
  <si>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</si>
  <si>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</si>
  <si>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</si>
  <si>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</si>
  <si>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</si>
  <si>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</si>
  <si>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</si>
  <si>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</si>
  <si>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</si>
  <si>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</si>
  <si>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</si>
  <si>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</si>
  <si>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</si>
  <si>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</si>
  <si>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</si>
  <si>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</si>
  <si>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</si>
  <si>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</si>
  <si>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</si>
  <si>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</si>
  <si>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</si>
  <si>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</si>
  <si>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</si>
  <si>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</si>
  <si>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</si>
  <si>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</si>
  <si>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anual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</si>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</sst>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3" fillId="2" borderId="6" xfId="1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2">
    <cellStyle name="Neutral 2" xfId="1" xr:uid="{AE60C471-52B3-4F29-BBE6-D6175F7626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D16-2278-4A22-8074-048BCA5C9DF4}">
  <dimension ref="A1:AI20"/>
  <sheetViews>
    <sheetView tabSelected="1" workbookViewId="0">
      <selection activeCell="E21" sqref="A21:XFD26"/>
    </sheetView>
  </sheetViews>
  <sheetFormatPr baseColWidth="10" defaultRowHeight="14.4" x14ac:dyDescent="0.3"/>
  <cols>
    <col min="1" max="1" width="7.88671875" bestFit="1" customWidth="1"/>
    <col min="3" max="8" width="9" customWidth="1"/>
    <col min="9" max="9" width="4.5546875" customWidth="1"/>
    <col min="10" max="17" width="9" customWidth="1"/>
    <col min="18" max="18" width="4.77734375" customWidth="1"/>
    <col min="19" max="35" width="9" customWidth="1"/>
  </cols>
  <sheetData>
    <row r="1" spans="1:35" x14ac:dyDescent="0.3">
      <c r="A1" s="1"/>
    </row>
    <row r="4" spans="1:35" x14ac:dyDescent="0.3">
      <c r="B4" t="s">
        <v>30</v>
      </c>
      <c r="C4" s="19" t="s">
        <v>0</v>
      </c>
      <c r="D4" s="20"/>
      <c r="E4" s="20"/>
      <c r="F4" s="20"/>
      <c r="G4" s="20"/>
      <c r="H4" s="21"/>
      <c r="J4" s="22" t="s">
        <v>1</v>
      </c>
      <c r="K4" s="23"/>
      <c r="L4" s="23"/>
      <c r="M4" s="23"/>
      <c r="N4" s="23"/>
      <c r="O4" s="23"/>
      <c r="P4" s="23"/>
      <c r="Q4" s="24"/>
      <c r="S4" s="25" t="s">
        <v>2</v>
      </c>
      <c r="T4" s="26"/>
      <c r="U4" s="26"/>
      <c r="V4" s="26"/>
      <c r="W4" s="26"/>
      <c r="X4" s="26"/>
      <c r="Y4" s="26"/>
      <c r="Z4" s="26"/>
      <c r="AB4" s="27" t="s">
        <v>3</v>
      </c>
      <c r="AC4" s="27"/>
      <c r="AD4" s="27"/>
      <c r="AE4" s="27"/>
      <c r="AF4" s="27"/>
      <c r="AG4" s="27"/>
      <c r="AH4" s="27"/>
      <c r="AI4" s="27"/>
    </row>
    <row r="5" spans="1:35" x14ac:dyDescent="0.3">
      <c r="B5">
        <v>2025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J5" s="4" t="s">
        <v>10</v>
      </c>
      <c r="K5" s="5" t="s">
        <v>7</v>
      </c>
      <c r="L5" s="5" t="s">
        <v>11</v>
      </c>
      <c r="M5" s="5" t="s">
        <v>12</v>
      </c>
      <c r="N5" s="6" t="s">
        <v>13</v>
      </c>
      <c r="O5" s="6" t="s">
        <v>14</v>
      </c>
      <c r="P5" s="7" t="s">
        <v>9</v>
      </c>
      <c r="Q5" s="7" t="s">
        <v>15</v>
      </c>
      <c r="S5" s="8" t="s">
        <v>10</v>
      </c>
      <c r="T5" s="9" t="s">
        <v>7</v>
      </c>
      <c r="U5" s="10" t="s">
        <v>11</v>
      </c>
      <c r="V5" s="10" t="s">
        <v>12</v>
      </c>
      <c r="W5" s="11" t="s">
        <v>13</v>
      </c>
      <c r="X5" s="11" t="s">
        <v>14</v>
      </c>
      <c r="Y5" s="11" t="s">
        <v>16</v>
      </c>
      <c r="Z5" s="11" t="s">
        <v>15</v>
      </c>
      <c r="AB5" s="12" t="s">
        <v>10</v>
      </c>
      <c r="AC5" s="13" t="s">
        <v>7</v>
      </c>
      <c r="AD5" s="13" t="s">
        <v>11</v>
      </c>
      <c r="AE5" s="13" t="s">
        <v>12</v>
      </c>
      <c r="AF5" s="14" t="s">
        <v>13</v>
      </c>
      <c r="AG5" s="14" t="s">
        <v>14</v>
      </c>
      <c r="AH5" s="14" t="s">
        <v>16</v>
      </c>
      <c r="AI5" s="14" t="s">
        <v>15</v>
      </c>
    </row>
    <row r="6" spans="1:35" x14ac:dyDescent="0.3">
      <c r="B6" s="15" t="s">
        <v>17</v>
      </c>
      <c r="C6" s="16">
        <v>282.95</v>
      </c>
      <c r="D6" s="16">
        <v>435.46</v>
      </c>
      <c r="E6" s="16">
        <v>152.59</v>
      </c>
      <c r="F6" s="17">
        <f>E6/G6</f>
        <v>118.28682170542636</v>
      </c>
      <c r="G6" s="16">
        <v>1.29</v>
      </c>
      <c r="H6" s="16">
        <v>6.6</v>
      </c>
      <c r="J6" s="16">
        <v>1</v>
      </c>
      <c r="K6" s="16">
        <f>N6/O6</f>
        <v>84.905660377358487</v>
      </c>
      <c r="L6" s="16">
        <v>292</v>
      </c>
      <c r="M6" s="16">
        <v>337</v>
      </c>
      <c r="N6" s="16">
        <f>M6-L6</f>
        <v>45</v>
      </c>
      <c r="O6" s="16">
        <v>0.53</v>
      </c>
      <c r="P6" s="18">
        <v>0</v>
      </c>
      <c r="Q6" s="16">
        <v>0</v>
      </c>
      <c r="S6" s="16">
        <v>1</v>
      </c>
      <c r="T6" s="16">
        <f>W6/X6</f>
        <v>72.649572649572647</v>
      </c>
      <c r="U6" s="16">
        <v>261</v>
      </c>
      <c r="V6" s="16">
        <v>346</v>
      </c>
      <c r="W6" s="16">
        <f>V6-U6</f>
        <v>85</v>
      </c>
      <c r="X6" s="16">
        <v>1.17</v>
      </c>
      <c r="Y6" s="16">
        <v>6.36</v>
      </c>
      <c r="Z6" s="16">
        <v>145.26</v>
      </c>
      <c r="AB6" s="16">
        <v>1</v>
      </c>
      <c r="AC6" s="16">
        <f>AF6/AG6</f>
        <v>133.33333333333334</v>
      </c>
      <c r="AD6" s="16">
        <v>294</v>
      </c>
      <c r="AE6" s="16">
        <v>478</v>
      </c>
      <c r="AF6" s="16">
        <f>AE6-AD6</f>
        <v>184</v>
      </c>
      <c r="AG6" s="16">
        <v>1.38</v>
      </c>
      <c r="AH6" s="16">
        <v>6.73</v>
      </c>
      <c r="AI6" s="16">
        <v>127.49</v>
      </c>
    </row>
    <row r="7" spans="1:35" x14ac:dyDescent="0.3">
      <c r="B7" s="15" t="s">
        <v>18</v>
      </c>
      <c r="C7" s="16"/>
      <c r="D7" s="16"/>
      <c r="E7" s="16"/>
      <c r="F7" s="17"/>
      <c r="G7" s="16"/>
      <c r="H7" s="16"/>
      <c r="J7" s="16"/>
      <c r="K7" s="16"/>
      <c r="L7" s="16"/>
      <c r="M7" s="16"/>
      <c r="N7" s="16"/>
      <c r="O7" s="16"/>
      <c r="P7" s="18"/>
      <c r="Q7" s="16"/>
      <c r="S7" s="16"/>
      <c r="T7" s="16"/>
      <c r="U7" s="16"/>
      <c r="V7" s="16"/>
      <c r="W7" s="16"/>
      <c r="X7" s="16"/>
      <c r="Y7" s="16"/>
      <c r="Z7" s="16"/>
      <c r="AB7" s="16"/>
      <c r="AC7" s="16"/>
      <c r="AD7" s="16"/>
      <c r="AE7" s="16"/>
      <c r="AF7" s="16"/>
      <c r="AG7" s="16"/>
      <c r="AH7" s="16"/>
      <c r="AI7" s="16"/>
    </row>
    <row r="8" spans="1:35" x14ac:dyDescent="0.3">
      <c r="B8" s="15" t="s">
        <v>19</v>
      </c>
      <c r="C8" s="16"/>
      <c r="D8" s="16"/>
      <c r="E8" s="16"/>
      <c r="F8" s="17"/>
      <c r="G8" s="16"/>
      <c r="H8" s="16"/>
      <c r="J8" s="16"/>
      <c r="K8" s="16"/>
      <c r="L8" s="16"/>
      <c r="M8" s="16"/>
      <c r="N8" s="16"/>
      <c r="O8" s="16"/>
      <c r="P8" s="18"/>
      <c r="Q8" s="16"/>
      <c r="S8" s="16"/>
      <c r="T8" s="16"/>
      <c r="U8" s="16"/>
      <c r="V8" s="16"/>
      <c r="W8" s="16"/>
      <c r="X8" s="16"/>
      <c r="Y8" s="16"/>
      <c r="Z8" s="16"/>
      <c r="AB8" s="16"/>
      <c r="AC8" s="16"/>
      <c r="AD8" s="16"/>
      <c r="AE8" s="16"/>
      <c r="AF8" s="16"/>
      <c r="AG8" s="16"/>
      <c r="AH8" s="16"/>
      <c r="AI8" s="16"/>
    </row>
    <row r="9" spans="1:35" x14ac:dyDescent="0.3">
      <c r="B9" s="15" t="s">
        <v>20</v>
      </c>
      <c r="C9" s="16"/>
      <c r="D9" s="16"/>
      <c r="E9" s="16"/>
      <c r="F9" s="17"/>
      <c r="G9" s="16"/>
      <c r="H9" s="16"/>
      <c r="J9" s="16"/>
      <c r="K9" s="16"/>
      <c r="L9" s="16"/>
      <c r="M9" s="16"/>
      <c r="N9" s="16"/>
      <c r="O9" s="16"/>
      <c r="P9" s="18"/>
      <c r="Q9" s="16"/>
      <c r="S9" s="16"/>
      <c r="T9" s="16"/>
      <c r="U9" s="16"/>
      <c r="V9" s="16"/>
      <c r="W9" s="16"/>
      <c r="X9" s="16"/>
      <c r="Y9" s="16"/>
      <c r="Z9" s="16"/>
      <c r="AB9" s="16"/>
      <c r="AC9" s="16"/>
      <c r="AD9" s="16"/>
      <c r="AE9" s="16"/>
      <c r="AF9" s="16"/>
      <c r="AG9" s="16"/>
      <c r="AH9" s="16"/>
      <c r="AI9" s="16"/>
    </row>
    <row r="10" spans="1:35" x14ac:dyDescent="0.3">
      <c r="B10" s="15" t="s">
        <v>21</v>
      </c>
      <c r="C10" s="16"/>
      <c r="D10" s="16"/>
      <c r="E10" s="16"/>
      <c r="F10" s="17"/>
      <c r="G10" s="16"/>
      <c r="H10" s="16"/>
      <c r="J10" s="16"/>
      <c r="K10" s="16"/>
      <c r="L10" s="16"/>
      <c r="M10" s="16"/>
      <c r="N10" s="16"/>
      <c r="O10" s="16"/>
      <c r="P10" s="18"/>
      <c r="Q10" s="16"/>
      <c r="S10" s="16"/>
      <c r="T10" s="16"/>
      <c r="U10" s="16"/>
      <c r="V10" s="16"/>
      <c r="W10" s="16"/>
      <c r="X10" s="16"/>
      <c r="Y10" s="16"/>
      <c r="Z10" s="16"/>
      <c r="AB10" s="16"/>
      <c r="AC10" s="16"/>
      <c r="AD10" s="16"/>
      <c r="AE10" s="16"/>
      <c r="AF10" s="16"/>
      <c r="AG10" s="16"/>
      <c r="AH10" s="16"/>
      <c r="AI10" s="16"/>
    </row>
    <row r="11" spans="1:35" x14ac:dyDescent="0.3">
      <c r="B11" s="15" t="s">
        <v>22</v>
      </c>
      <c r="C11" s="16"/>
      <c r="D11" s="16"/>
      <c r="E11" s="16"/>
      <c r="F11" s="17"/>
      <c r="G11" s="16"/>
      <c r="H11" s="16"/>
      <c r="J11" s="16"/>
      <c r="K11" s="16"/>
      <c r="L11" s="16"/>
      <c r="M11" s="16"/>
      <c r="N11" s="16"/>
      <c r="O11" s="16"/>
      <c r="P11" s="18"/>
      <c r="Q11" s="16"/>
      <c r="S11" s="16"/>
      <c r="T11" s="16"/>
      <c r="U11" s="16"/>
      <c r="V11" s="16"/>
      <c r="W11" s="16"/>
      <c r="X11" s="16"/>
      <c r="Y11" s="16"/>
      <c r="Z11" s="16"/>
      <c r="AB11" s="16"/>
      <c r="AC11" s="16"/>
      <c r="AD11" s="16"/>
      <c r="AE11" s="16"/>
      <c r="AF11" s="16"/>
      <c r="AG11" s="16"/>
      <c r="AH11" s="16"/>
      <c r="AI11" s="16"/>
    </row>
    <row r="12" spans="1:35" x14ac:dyDescent="0.3">
      <c r="B12" s="15" t="s">
        <v>23</v>
      </c>
      <c r="C12" s="16"/>
      <c r="D12" s="16"/>
      <c r="E12" s="16"/>
      <c r="F12" s="17"/>
      <c r="G12" s="16"/>
      <c r="H12" s="16"/>
      <c r="J12" s="16"/>
      <c r="K12" s="16"/>
      <c r="L12" s="16"/>
      <c r="M12" s="16"/>
      <c r="N12" s="16"/>
      <c r="O12" s="16"/>
      <c r="P12" s="18"/>
      <c r="Q12" s="16"/>
      <c r="S12" s="16"/>
      <c r="T12" s="16"/>
      <c r="U12" s="16"/>
      <c r="V12" s="16"/>
      <c r="W12" s="16"/>
      <c r="X12" s="16"/>
      <c r="Y12" s="16"/>
      <c r="Z12" s="16"/>
      <c r="AB12" s="16"/>
      <c r="AC12" s="16"/>
      <c r="AD12" s="16"/>
      <c r="AE12" s="16"/>
      <c r="AF12" s="16"/>
      <c r="AG12" s="16"/>
      <c r="AH12" s="16"/>
      <c r="AI12" s="16"/>
    </row>
    <row r="13" spans="1:35" x14ac:dyDescent="0.3">
      <c r="B13" s="15" t="s">
        <v>24</v>
      </c>
      <c r="C13" s="16"/>
      <c r="D13" s="16"/>
      <c r="E13" s="16"/>
      <c r="F13" s="17"/>
      <c r="G13" s="16"/>
      <c r="H13" s="16"/>
      <c r="J13" s="16"/>
      <c r="K13" s="16"/>
      <c r="L13" s="16"/>
      <c r="M13" s="16"/>
      <c r="N13" s="16"/>
      <c r="O13" s="16"/>
      <c r="P13" s="18"/>
      <c r="Q13" s="16"/>
      <c r="S13" s="16"/>
      <c r="T13" s="16"/>
      <c r="U13" s="16"/>
      <c r="V13" s="16"/>
      <c r="W13" s="16"/>
      <c r="X13" s="16"/>
      <c r="Y13" s="16"/>
      <c r="Z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3">
      <c r="B14" s="15" t="s">
        <v>25</v>
      </c>
      <c r="C14" s="16"/>
      <c r="D14" s="16"/>
      <c r="E14" s="16"/>
      <c r="F14" s="17"/>
      <c r="G14" s="16"/>
      <c r="H14" s="16"/>
      <c r="J14" s="16"/>
      <c r="K14" s="16"/>
      <c r="L14" s="16"/>
      <c r="M14" s="16"/>
      <c r="N14" s="16"/>
      <c r="O14" s="16"/>
      <c r="P14" s="18"/>
      <c r="Q14" s="16"/>
      <c r="S14" s="16"/>
      <c r="T14" s="16"/>
      <c r="U14" s="16"/>
      <c r="V14" s="16"/>
      <c r="W14" s="16"/>
      <c r="X14" s="16"/>
      <c r="Y14" s="16"/>
      <c r="Z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3">
      <c r="B15" s="15" t="s">
        <v>26</v>
      </c>
      <c r="C15" s="16"/>
      <c r="D15" s="16"/>
      <c r="E15" s="16"/>
      <c r="F15" s="17"/>
      <c r="G15" s="16"/>
      <c r="H15" s="16"/>
      <c r="J15" s="16"/>
      <c r="K15" s="16"/>
      <c r="L15" s="16"/>
      <c r="M15" s="16"/>
      <c r="N15" s="16"/>
      <c r="O15" s="16"/>
      <c r="P15" s="18"/>
      <c r="Q15" s="16"/>
      <c r="S15" s="16"/>
      <c r="T15" s="16"/>
      <c r="U15" s="16"/>
      <c r="V15" s="16"/>
      <c r="W15" s="16"/>
      <c r="X15" s="16"/>
      <c r="Y15" s="16"/>
      <c r="Z15" s="16"/>
      <c r="AB15" s="16"/>
      <c r="AC15" s="16"/>
      <c r="AD15" s="16"/>
      <c r="AE15" s="16"/>
      <c r="AF15" s="16"/>
      <c r="AG15" s="16"/>
      <c r="AH15" s="16"/>
      <c r="AI15" s="16"/>
    </row>
    <row r="16" spans="1:35" x14ac:dyDescent="0.3">
      <c r="B16" s="15" t="s">
        <v>27</v>
      </c>
      <c r="C16" s="16"/>
      <c r="D16" s="16"/>
      <c r="E16" s="16"/>
      <c r="F16" s="17"/>
      <c r="G16" s="16"/>
      <c r="H16" s="16"/>
      <c r="J16" s="16"/>
      <c r="K16" s="16"/>
      <c r="L16" s="16"/>
      <c r="M16" s="16"/>
      <c r="N16" s="16"/>
      <c r="O16" s="16"/>
      <c r="P16" s="18"/>
      <c r="Q16" s="16"/>
      <c r="S16" s="16"/>
      <c r="T16" s="16"/>
      <c r="U16" s="16"/>
      <c r="V16" s="16"/>
      <c r="W16" s="16"/>
      <c r="X16" s="16"/>
      <c r="Y16" s="16"/>
      <c r="Z16" s="16"/>
      <c r="AB16" s="16"/>
      <c r="AC16" s="16"/>
      <c r="AD16" s="16"/>
      <c r="AE16" s="16"/>
      <c r="AF16" s="16"/>
      <c r="AG16" s="16"/>
      <c r="AH16" s="16"/>
      <c r="AI16" s="16"/>
    </row>
    <row r="17" spans="2:35" x14ac:dyDescent="0.3">
      <c r="B17" s="15" t="s">
        <v>28</v>
      </c>
      <c r="C17" s="16"/>
      <c r="D17" s="16"/>
      <c r="E17" s="16"/>
      <c r="F17" s="17"/>
      <c r="G17" s="16"/>
      <c r="H17" s="16"/>
      <c r="J17" s="16"/>
      <c r="K17" s="16"/>
      <c r="L17" s="16"/>
      <c r="M17" s="16"/>
      <c r="N17" s="16"/>
      <c r="O17" s="16"/>
      <c r="P17" s="18"/>
      <c r="Q17" s="16"/>
      <c r="S17" s="16"/>
      <c r="T17" s="16"/>
      <c r="U17" s="16"/>
      <c r="V17" s="16"/>
      <c r="W17" s="16"/>
      <c r="X17" s="16"/>
      <c r="Y17" s="16"/>
      <c r="Z17" s="16"/>
      <c r="AB17" s="16"/>
      <c r="AC17" s="16"/>
      <c r="AD17" s="16"/>
      <c r="AE17" s="16"/>
      <c r="AF17" s="16"/>
      <c r="AG17" s="16"/>
      <c r="AH17" s="16"/>
      <c r="AI17" s="16"/>
    </row>
    <row r="19" spans="2:35" x14ac:dyDescent="0.3">
      <c r="B19" s="15" t="s">
        <v>29</v>
      </c>
      <c r="C19" s="1">
        <f>AVERAGE(C6:C17)</f>
        <v>282.95</v>
      </c>
      <c r="D19" s="1">
        <f t="shared" ref="D19:G19" si="0">AVERAGE(D6:D17)</f>
        <v>435.46</v>
      </c>
      <c r="E19" s="1">
        <f t="shared" si="0"/>
        <v>152.59</v>
      </c>
      <c r="F19" s="1">
        <f t="shared" si="0"/>
        <v>118.28682170542636</v>
      </c>
      <c r="G19" s="1">
        <f t="shared" si="0"/>
        <v>1.29</v>
      </c>
      <c r="H19" s="1">
        <f t="shared" ref="H19" si="1">AVERAGE(H6:H17)</f>
        <v>6.6</v>
      </c>
      <c r="I19" s="1"/>
      <c r="J19" s="1">
        <f>AVERAGE(J6:J17)</f>
        <v>1</v>
      </c>
      <c r="K19" s="1">
        <f t="shared" ref="K19:Q19" si="2">AVERAGE(K6:K17)</f>
        <v>84.905660377358487</v>
      </c>
      <c r="L19" s="1">
        <f t="shared" si="2"/>
        <v>292</v>
      </c>
      <c r="M19" s="1">
        <f t="shared" si="2"/>
        <v>337</v>
      </c>
      <c r="N19" s="1">
        <f t="shared" si="2"/>
        <v>45</v>
      </c>
      <c r="O19" s="1">
        <f t="shared" si="2"/>
        <v>0.53</v>
      </c>
      <c r="P19" s="1">
        <f t="shared" si="2"/>
        <v>0</v>
      </c>
      <c r="Q19" s="1">
        <f t="shared" si="2"/>
        <v>0</v>
      </c>
      <c r="R19" s="1"/>
      <c r="S19" s="1">
        <f>AVERAGE(S6:S17)</f>
        <v>1</v>
      </c>
      <c r="T19" s="1">
        <f t="shared" ref="T19:Z19" si="3">AVERAGE(T6:T17)</f>
        <v>72.649572649572647</v>
      </c>
      <c r="U19" s="1">
        <f t="shared" si="3"/>
        <v>261</v>
      </c>
      <c r="V19" s="1">
        <f t="shared" si="3"/>
        <v>346</v>
      </c>
      <c r="W19" s="1">
        <f t="shared" si="3"/>
        <v>85</v>
      </c>
      <c r="X19" s="1">
        <f t="shared" si="3"/>
        <v>1.17</v>
      </c>
      <c r="Y19" s="1">
        <f t="shared" si="3"/>
        <v>6.36</v>
      </c>
      <c r="Z19" s="1">
        <f t="shared" si="3"/>
        <v>145.26</v>
      </c>
      <c r="AA19" s="1"/>
      <c r="AB19" s="1">
        <f>AVERAGE(AB6:AB17)</f>
        <v>1</v>
      </c>
      <c r="AC19" s="1">
        <f t="shared" ref="AC19:AI19" si="4">AVERAGE(AC6:AC17)</f>
        <v>133.33333333333334</v>
      </c>
      <c r="AD19" s="1">
        <f t="shared" si="4"/>
        <v>294</v>
      </c>
      <c r="AE19" s="1">
        <f t="shared" si="4"/>
        <v>478</v>
      </c>
      <c r="AF19" s="1">
        <f t="shared" si="4"/>
        <v>184</v>
      </c>
      <c r="AG19" s="1">
        <f t="shared" si="4"/>
        <v>1.38</v>
      </c>
      <c r="AH19" s="1">
        <f t="shared" si="4"/>
        <v>6.73</v>
      </c>
      <c r="AI19" s="1">
        <f t="shared" si="4"/>
        <v>127.49</v>
      </c>
    </row>
    <row r="20" spans="2:35" x14ac:dyDescent="0.3"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2022-03-21T19:14:19Z</dcterms:created>
  <dcterms:modified xsi:type="dcterms:W3CDTF">2025-02-06T18:43:10Z</dcterms:modified>
</cp:coreProperties>
</file>