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057535F-8647-4DE6-93A3-7AA204F9A63F}" xr6:coauthVersionLast="47" xr6:coauthVersionMax="47" xr10:uidLastSave="{00000000-0000-0000-0000-000000000000}"/>
  <bookViews>
    <workbookView xWindow="-120" yWindow="-120" windowWidth="38640" windowHeight="15720" xr2:uid="{57B3C59D-4819-41DD-86C3-537D9D9C8B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E11" i="1"/>
  <c r="F11" i="1" s="1"/>
  <c r="D11" i="1"/>
  <c r="C11" i="1"/>
  <c r="H9" i="1"/>
  <c r="F9" i="1"/>
  <c r="D9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<sst xmlns="http://schemas.openxmlformats.org/spreadsheetml/2006/main" count="19" uniqueCount="15">
  <si>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</si>
  <si>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</si>
  <si>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</si>
  <si>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EL PICHI\Lote 8B (Sur))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</si>
  <si>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</si>
  <si>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</si>
  <si>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</si>
  <si>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</si>
  <si>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</si>
  <si>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</si>
  <si>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Fertilizacion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</si>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</sst>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FF53-683C-47ED-B6B7-E68D4DFAE2BD}">
  <dimension ref="A1:H11"/>
  <sheetViews>
    <sheetView tabSelected="1" workbookViewId="0">
      <selection sqref="A1:H11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68</v>
      </c>
      <c r="C7" s="14">
        <v>3385.23</v>
      </c>
      <c r="D7" s="14">
        <f>($C$7/$B$7)</f>
        <v>49.782794117647057</v>
      </c>
      <c r="E7" s="14">
        <v>6946.74</v>
      </c>
      <c r="F7" s="14">
        <f>($E$7/$B$7)</f>
        <v>102.15794117647059</v>
      </c>
      <c r="G7" s="14">
        <v>10331.969999999999</v>
      </c>
      <c r="H7" s="14">
        <f>($G$7/$B$7)</f>
        <v>151.94073529411764</v>
      </c>
    </row>
    <row r="8" spans="1:8" x14ac:dyDescent="0.25">
      <c r="A8" s="13" t="s">
        <v>11</v>
      </c>
      <c r="B8" s="14">
        <v>68</v>
      </c>
      <c r="C8" s="14">
        <v>1964.15</v>
      </c>
      <c r="D8" s="14">
        <f>($C$8/$B$8)</f>
        <v>28.884558823529414</v>
      </c>
      <c r="E8" s="14">
        <v>5662.22</v>
      </c>
      <c r="F8" s="14">
        <f>($E$8/$B$8)</f>
        <v>83.267941176470586</v>
      </c>
      <c r="G8" s="14">
        <v>7626.38</v>
      </c>
      <c r="H8" s="14">
        <f>($G$8/$B$8)</f>
        <v>112.15264705882353</v>
      </c>
    </row>
    <row r="9" spans="1:8" x14ac:dyDescent="0.25">
      <c r="A9" s="13" t="s">
        <v>12</v>
      </c>
      <c r="B9" s="14">
        <v>68</v>
      </c>
      <c r="C9" s="14">
        <v>5993.35</v>
      </c>
      <c r="D9" s="14">
        <f>($C$9/$B$9)</f>
        <v>88.137500000000003</v>
      </c>
      <c r="E9" s="14">
        <v>14387.67</v>
      </c>
      <c r="F9" s="14">
        <f>($E$9/$B$9)</f>
        <v>211.58338235294119</v>
      </c>
      <c r="G9" s="14">
        <v>20381.22</v>
      </c>
      <c r="H9" s="14">
        <f>($G$9/$B$9)</f>
        <v>299.72382352941179</v>
      </c>
    </row>
    <row r="10" spans="1:8" x14ac:dyDescent="0.25">
      <c r="A10" s="9" t="s">
        <v>13</v>
      </c>
      <c r="B10" s="9"/>
      <c r="C10" s="9"/>
      <c r="D10" s="9"/>
      <c r="E10" s="9"/>
      <c r="F10" s="9"/>
      <c r="G10" s="9"/>
      <c r="H10" s="9"/>
    </row>
    <row r="11" spans="1:8" x14ac:dyDescent="0.25">
      <c r="A11" s="15" t="s">
        <v>14</v>
      </c>
      <c r="B11" s="16">
        <v>68</v>
      </c>
      <c r="C11" s="16">
        <f>SUM($C$7:$C$9)</f>
        <v>11342.73</v>
      </c>
      <c r="D11" s="14">
        <f>($C$11/$B$11)</f>
        <v>166.80485294117648</v>
      </c>
      <c r="E11" s="16">
        <f>SUM($E$7:$E$9)</f>
        <v>26996.629999999997</v>
      </c>
      <c r="F11" s="14">
        <f>($E$11/$B$11)</f>
        <v>397.00926470588229</v>
      </c>
      <c r="G11" s="16">
        <f>SUM($G$7:$G$9)</f>
        <v>38339.57</v>
      </c>
      <c r="H11" s="14">
        <f>($G$11/$B$11)</f>
        <v>563.81720588235294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2025-08-13T15:04:23Z</dcterms:created>
  <dcterms:modified xsi:type="dcterms:W3CDTF">2025-08-13T15:04:38Z</dcterms:modified>
</cp:coreProperties>
</file>