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F4B068CE-D1EA-4E6C-A4A5-12A784B4CF19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Hoja1" sheetId="1" r:id="rId1"/>
    <sheet name="Hoja2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AI19" i="1" l="1"/>
  <c r="AH19" i="1"/>
  <c r="AG19" i="1"/>
  <c r="AF19" i="1"/>
  <c r="AE19" i="1"/>
  <c r="AD19" i="1"/>
  <c r="AC19" i="1"/>
  <c r="AB19" i="1"/>
  <c r="Z19" i="1"/>
  <c r="Y19" i="1"/>
  <c r="X19" i="1"/>
  <c r="W19" i="1"/>
  <c r="V19" i="1"/>
  <c r="U19" i="1"/>
  <c r="T19" i="1"/>
  <c r="S19" i="1"/>
  <c r="H19" i="1"/>
  <c r="G19" i="1"/>
  <c r="F19" i="1"/>
  <c r="E19" i="1"/>
  <c r="D19" i="1"/>
  <c r="C19" i="1"/>
  <c r="Q17" i="1"/>
  <c r="Q19" i="1" s="1"/>
  <c r="P19" i="1"/>
  <c r="O17" i="1"/>
  <c r="O19" i="1" s="1"/>
  <c r="N17" i="1"/>
  <c r="N19" i="1" s="1"/>
  <c r="M17" i="1"/>
  <c r="M19" i="1" s="1"/>
  <c r="L17" i="1"/>
  <c r="L19" i="1" s="1"/>
  <c r="K17" i="1"/>
  <c r="K19" i="1" s="1"/>
  <c r="J17" i="1"/>
  <c r="J19" i="1" s="1"/>
</calcChain>
</file>

<file path=xl/sharedStrings.xml><?xml version="1.0" encoding="utf-8"?>
<sst xmlns="http://schemas.openxmlformats.org/spreadsheetml/2006/main" count="48" uniqueCount="31">
  <si>
    <t>CICLO COMPLETO</t>
  </si>
  <si>
    <t>Recria Pastoril</t>
  </si>
  <si>
    <t>Recria Corral</t>
  </si>
  <si>
    <t>Terminacion</t>
  </si>
  <si>
    <t>KgIngreso</t>
  </si>
  <si>
    <t>KgSalida</t>
  </si>
  <si>
    <t>KgProd</t>
  </si>
  <si>
    <t>Dias</t>
  </si>
  <si>
    <t>ADPV</t>
  </si>
  <si>
    <t>ConvMS</t>
  </si>
  <si>
    <t>Veces</t>
  </si>
  <si>
    <t>KgIng</t>
  </si>
  <si>
    <t>KgEgr</t>
  </si>
  <si>
    <t>KgP</t>
  </si>
  <si>
    <t>AdPV</t>
  </si>
  <si>
    <t>Costo Kg</t>
  </si>
  <si>
    <t>ConvMs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</si>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</sst>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9">
    <xf numFmtId="0" fontId="0" fillId="0" borderId="0" xfId="0"/>
    <xf numFmtId="2" fontId="4" fillId="3" borderId="6" xfId="0" applyNumberFormat="1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/>
    </xf>
    <xf numFmtId="1" fontId="6" fillId="4" borderId="6" xfId="0" applyNumberFormat="1" applyFont="1" applyFill="1" applyBorder="1" applyAlignment="1">
      <alignment horizontal="center"/>
    </xf>
    <xf numFmtId="2" fontId="6" fillId="4" borderId="6" xfId="0" applyNumberFormat="1" applyFont="1" applyFill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1" fontId="4" fillId="5" borderId="6" xfId="0" applyNumberFormat="1" applyFont="1" applyFill="1" applyBorder="1" applyAlignment="1">
      <alignment horizontal="center"/>
    </xf>
    <xf numFmtId="1" fontId="7" fillId="5" borderId="3" xfId="0" applyNumberFormat="1" applyFont="1" applyFill="1" applyBorder="1" applyAlignment="1">
      <alignment horizontal="center"/>
    </xf>
    <xf numFmtId="1" fontId="7" fillId="5" borderId="6" xfId="0" applyNumberFormat="1" applyFont="1" applyFill="1" applyBorder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1" fontId="4" fillId="6" borderId="6" xfId="0" applyNumberFormat="1" applyFont="1" applyFill="1" applyBorder="1" applyAlignment="1">
      <alignment horizontal="center"/>
    </xf>
    <xf numFmtId="1" fontId="7" fillId="6" borderId="6" xfId="0" applyNumberFormat="1" applyFont="1" applyFill="1" applyBorder="1" applyAlignment="1">
      <alignment horizontal="center"/>
    </xf>
    <xf numFmtId="2" fontId="7" fillId="6" borderId="6" xfId="0" applyNumberFormat="1" applyFont="1" applyFill="1" applyBorder="1" applyAlignment="1">
      <alignment horizontal="center"/>
    </xf>
    <xf numFmtId="0" fontId="1" fillId="0" borderId="0" xfId="0" applyFont="1"/>
    <xf numFmtId="2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2" fontId="2" fillId="2" borderId="6" xfId="1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I25"/>
  <sheetViews>
    <sheetView tabSelected="1" workbookViewId="0">
      <selection activeCell="B6" sqref="B6"/>
    </sheetView>
  </sheetViews>
  <sheetFormatPr baseColWidth="10" defaultRowHeight="15" x14ac:dyDescent="0.25"/>
  <cols>
    <col min="1" max="1" width="2.140625" customWidth="1"/>
    <col min="8" max="8" width="11.42578125" customWidth="1"/>
    <col min="9" max="9" width="2.5703125" customWidth="1"/>
    <col min="10" max="16" width="11.42578125" customWidth="1"/>
    <col min="17" max="17" width="11.42578125" hidden="1" customWidth="1"/>
    <col min="18" max="18" width="2.5703125" customWidth="1"/>
    <col min="26" max="26" width="0" hidden="1" customWidth="1"/>
    <col min="27" max="27" width="3.42578125" customWidth="1"/>
    <col min="28" max="28" width="11.5703125" bestFit="1" customWidth="1"/>
    <col min="29" max="32" width="13.5703125" bestFit="1" customWidth="1"/>
    <col min="33" max="34" width="11.5703125" bestFit="1" customWidth="1"/>
    <col min="35" max="35" width="12.5703125" hidden="1" customWidth="1"/>
  </cols>
  <sheetData>
    <row r="4" spans="2:35" x14ac:dyDescent="0.25">
      <c r="B4" t="s">
        <v>30</v>
      </c>
      <c r="C4" s="20" t="s">
        <v>0</v>
      </c>
      <c r="D4" s="21"/>
      <c r="E4" s="21"/>
      <c r="F4" s="21"/>
      <c r="G4" s="21"/>
      <c r="H4" s="22"/>
      <c r="J4" s="23" t="s">
        <v>1</v>
      </c>
      <c r="K4" s="24"/>
      <c r="L4" s="24"/>
      <c r="M4" s="24"/>
      <c r="N4" s="24"/>
      <c r="O4" s="24"/>
      <c r="P4" s="24"/>
      <c r="Q4" s="25"/>
      <c r="S4" s="26" t="s">
        <v>2</v>
      </c>
      <c r="T4" s="27"/>
      <c r="U4" s="27"/>
      <c r="V4" s="27"/>
      <c r="W4" s="27"/>
      <c r="X4" s="27"/>
      <c r="Y4" s="27"/>
      <c r="Z4" s="27"/>
      <c r="AB4" s="28" t="s">
        <v>3</v>
      </c>
      <c r="AC4" s="28"/>
      <c r="AD4" s="28"/>
      <c r="AE4" s="28"/>
      <c r="AF4" s="28"/>
      <c r="AG4" s="28"/>
      <c r="AH4" s="28"/>
      <c r="AI4" s="28"/>
    </row>
    <row r="5" spans="2:35" x14ac:dyDescent="0.25">
      <c r="B5">
        <v>2022</v>
      </c>
      <c r="C5" s="1" t="s">
        <v>4</v>
      </c>
      <c r="D5" s="1" t="s">
        <v>5</v>
      </c>
      <c r="E5" s="1" t="s">
        <v>6</v>
      </c>
      <c r="F5" s="2" t="s">
        <v>7</v>
      </c>
      <c r="G5" s="1" t="s">
        <v>8</v>
      </c>
      <c r="H5" s="1" t="s">
        <v>9</v>
      </c>
      <c r="J5" s="3" t="s">
        <v>10</v>
      </c>
      <c r="K5" s="4" t="s">
        <v>7</v>
      </c>
      <c r="L5" s="4" t="s">
        <v>11</v>
      </c>
      <c r="M5" s="4" t="s">
        <v>12</v>
      </c>
      <c r="N5" s="5" t="s">
        <v>13</v>
      </c>
      <c r="O5" s="5" t="s">
        <v>14</v>
      </c>
      <c r="P5" s="6" t="s">
        <v>9</v>
      </c>
      <c r="Q5" s="6" t="s">
        <v>15</v>
      </c>
      <c r="S5" s="7" t="s">
        <v>10</v>
      </c>
      <c r="T5" s="8" t="s">
        <v>7</v>
      </c>
      <c r="U5" s="9" t="s">
        <v>11</v>
      </c>
      <c r="V5" s="9" t="s">
        <v>12</v>
      </c>
      <c r="W5" s="10" t="s">
        <v>13</v>
      </c>
      <c r="X5" s="10" t="s">
        <v>14</v>
      </c>
      <c r="Y5" s="10" t="s">
        <v>16</v>
      </c>
      <c r="Z5" s="10" t="s">
        <v>15</v>
      </c>
      <c r="AB5" s="11" t="s">
        <v>10</v>
      </c>
      <c r="AC5" s="12" t="s">
        <v>7</v>
      </c>
      <c r="AD5" s="12" t="s">
        <v>11</v>
      </c>
      <c r="AE5" s="12" t="s">
        <v>12</v>
      </c>
      <c r="AF5" s="13" t="s">
        <v>13</v>
      </c>
      <c r="AG5" s="13" t="s">
        <v>14</v>
      </c>
      <c r="AH5" s="13" t="s">
        <v>16</v>
      </c>
      <c r="AI5" s="13" t="s">
        <v>15</v>
      </c>
    </row>
    <row r="6" spans="2:35" x14ac:dyDescent="0.25">
      <c r="B6" s="14" t="s">
        <v>17</v>
      </c>
      <c r="C6" s="15">
        <v>184.41427207637227</v>
      </c>
      <c r="D6" s="15">
        <v>370.96945107398523</v>
      </c>
      <c r="E6" s="15">
        <v>186.55517899761335</v>
      </c>
      <c r="F6" s="16">
        <v>188.20763723150358</v>
      </c>
      <c r="G6" s="15">
        <v>1.0302147971360378</v>
      </c>
      <c r="H6" s="15">
        <v>5.9501909307875831</v>
      </c>
      <c r="J6" s="15">
        <v>1.1515151515151516</v>
      </c>
      <c r="K6" s="15">
        <v>73.681818181818187</v>
      </c>
      <c r="L6" s="15">
        <v>210.70454545454547</v>
      </c>
      <c r="M6" s="15">
        <v>264.17803030303031</v>
      </c>
      <c r="N6" s="15">
        <v>48.022727272727273</v>
      </c>
      <c r="O6" s="15">
        <v>0.66969696969696957</v>
      </c>
      <c r="P6" s="19">
        <v>0</v>
      </c>
      <c r="Q6" s="15">
        <v>0</v>
      </c>
      <c r="S6" s="15">
        <v>1.5862068965517242</v>
      </c>
      <c r="T6" s="15">
        <v>71.034482758620683</v>
      </c>
      <c r="U6" s="15">
        <v>205.13218390804599</v>
      </c>
      <c r="V6" s="15">
        <v>318.43591954022986</v>
      </c>
      <c r="W6" s="15">
        <v>81.704195402298851</v>
      </c>
      <c r="X6" s="15">
        <v>1.1510344827586203</v>
      </c>
      <c r="Y6" s="15">
        <v>5.9031034482758598</v>
      </c>
      <c r="Z6" s="15">
        <v>8.5397701149425309</v>
      </c>
      <c r="AB6" s="15">
        <v>1.0207468879668049</v>
      </c>
      <c r="AC6" s="15">
        <v>164.92946058091286</v>
      </c>
      <c r="AD6" s="15">
        <v>205.90041493775934</v>
      </c>
      <c r="AE6" s="15">
        <v>390.48174273858808</v>
      </c>
      <c r="AF6" s="15">
        <v>184.3754356846475</v>
      </c>
      <c r="AG6" s="15">
        <v>1.1224066390041492</v>
      </c>
      <c r="AH6" s="15">
        <v>6.1811618257261385</v>
      </c>
      <c r="AI6" s="15">
        <v>8.8439004149377709</v>
      </c>
    </row>
    <row r="7" spans="2:35" x14ac:dyDescent="0.25">
      <c r="B7" s="14" t="s">
        <v>18</v>
      </c>
      <c r="C7" s="15">
        <v>194.82339578454332</v>
      </c>
      <c r="D7" s="15">
        <v>357.92622950819617</v>
      </c>
      <c r="E7" s="15">
        <v>163.1028337236533</v>
      </c>
      <c r="F7" s="16">
        <v>165.9344262295082</v>
      </c>
      <c r="G7" s="15">
        <v>1.0218266978922728</v>
      </c>
      <c r="H7" s="15">
        <v>5.800772833723653</v>
      </c>
      <c r="J7" s="15">
        <v>1.116751269035533</v>
      </c>
      <c r="K7" s="15">
        <v>82.218274111675129</v>
      </c>
      <c r="L7" s="15">
        <v>220.01522842639594</v>
      </c>
      <c r="M7" s="15">
        <v>279.24873096446703</v>
      </c>
      <c r="N7" s="15">
        <v>54.535532994923855</v>
      </c>
      <c r="O7" s="15">
        <v>0.66086294416243652</v>
      </c>
      <c r="P7" s="19">
        <v>0</v>
      </c>
      <c r="Q7" s="15">
        <v>9.9728426395938943</v>
      </c>
      <c r="S7" s="15">
        <v>1.7086614173228347</v>
      </c>
      <c r="T7" s="15">
        <v>75.80708661417323</v>
      </c>
      <c r="U7" s="15">
        <v>200.31102362204723</v>
      </c>
      <c r="V7" s="15">
        <v>322.59448818897636</v>
      </c>
      <c r="W7" s="15">
        <v>83.990157480314963</v>
      </c>
      <c r="X7" s="15">
        <v>1.1238976377952761</v>
      </c>
      <c r="Y7" s="15">
        <v>6.0229921259842518</v>
      </c>
      <c r="Z7" s="15">
        <v>9.6555511811023713</v>
      </c>
      <c r="AB7" s="15">
        <v>1</v>
      </c>
      <c r="AC7" s="15">
        <v>143.81481481481481</v>
      </c>
      <c r="AD7" s="15">
        <v>231.5679012345679</v>
      </c>
      <c r="AE7" s="15">
        <v>395.67098765432121</v>
      </c>
      <c r="AF7" s="15">
        <v>164.22037037037043</v>
      </c>
      <c r="AG7" s="15">
        <v>1.1553703703703704</v>
      </c>
      <c r="AH7" s="15">
        <v>6.2666049382716027</v>
      </c>
      <c r="AI7" s="15">
        <v>10.69166666666667</v>
      </c>
    </row>
    <row r="8" spans="2:35" x14ac:dyDescent="0.25">
      <c r="B8" s="14" t="s">
        <v>19</v>
      </c>
      <c r="C8" s="15">
        <v>208.60317129629632</v>
      </c>
      <c r="D8" s="15">
        <v>368.16574074074015</v>
      </c>
      <c r="E8" s="15">
        <v>159.56256944444468</v>
      </c>
      <c r="F8" s="16">
        <v>145.32407407407408</v>
      </c>
      <c r="G8" s="15">
        <v>1.1487962962962956</v>
      </c>
      <c r="H8" s="15">
        <v>5.9959490740740726</v>
      </c>
      <c r="J8" s="15">
        <v>1.0636363636363637</v>
      </c>
      <c r="K8" s="15">
        <v>100.02727272727273</v>
      </c>
      <c r="L8" s="15">
        <v>215.86363636363637</v>
      </c>
      <c r="M8" s="15">
        <v>287.74545454545455</v>
      </c>
      <c r="N8" s="15">
        <v>69.3</v>
      </c>
      <c r="O8" s="15">
        <v>0.68809090909090942</v>
      </c>
      <c r="P8" s="19">
        <v>0</v>
      </c>
      <c r="Q8" s="15">
        <v>10.628090909090911</v>
      </c>
      <c r="S8" s="15">
        <v>1.3333333333333333</v>
      </c>
      <c r="T8" s="15">
        <v>88.082191780821915</v>
      </c>
      <c r="U8" s="15">
        <v>212.79452054794521</v>
      </c>
      <c r="V8" s="15">
        <v>330.80958904109582</v>
      </c>
      <c r="W8" s="15">
        <v>99.375799086757993</v>
      </c>
      <c r="X8" s="15">
        <v>1.1332420091324205</v>
      </c>
      <c r="Y8" s="15">
        <v>6.1125570776255698</v>
      </c>
      <c r="Z8" s="15">
        <v>10.507214611872167</v>
      </c>
      <c r="AB8" s="15">
        <v>1</v>
      </c>
      <c r="AC8" s="15">
        <v>135.91878172588832</v>
      </c>
      <c r="AD8" s="15">
        <v>225.85279187817258</v>
      </c>
      <c r="AE8" s="15">
        <v>388.13553299492384</v>
      </c>
      <c r="AF8" s="15">
        <v>162.47563451776637</v>
      </c>
      <c r="AG8" s="15">
        <v>1.2145177664974622</v>
      </c>
      <c r="AH8" s="15">
        <v>6.0006598984771582</v>
      </c>
      <c r="AI8" s="15">
        <v>11.600812182741119</v>
      </c>
    </row>
    <row r="9" spans="2:35" x14ac:dyDescent="0.25">
      <c r="B9" s="14" t="s">
        <v>20</v>
      </c>
      <c r="C9" s="15">
        <v>209.86929460580913</v>
      </c>
      <c r="D9" s="15">
        <v>361.12178423236514</v>
      </c>
      <c r="E9" s="15">
        <v>151.25248962655567</v>
      </c>
      <c r="F9" s="16">
        <v>153.63692946058092</v>
      </c>
      <c r="G9" s="15">
        <v>1.0490871369294608</v>
      </c>
      <c r="H9" s="15">
        <v>5.745020746887965</v>
      </c>
      <c r="J9" s="15">
        <v>1.0053763440860215</v>
      </c>
      <c r="K9" s="15">
        <v>118.44086021505376</v>
      </c>
      <c r="L9" s="15">
        <v>210.97849462365591</v>
      </c>
      <c r="M9" s="15">
        <v>281.52419354838707</v>
      </c>
      <c r="N9" s="15">
        <v>70.405913978494624</v>
      </c>
      <c r="O9" s="15">
        <v>0.59247311827957017</v>
      </c>
      <c r="P9" s="19">
        <v>0</v>
      </c>
      <c r="Q9" s="15">
        <v>10.956182795698927</v>
      </c>
      <c r="S9" s="15">
        <v>1.7172131147540983</v>
      </c>
      <c r="T9" s="15">
        <v>79.348360655737707</v>
      </c>
      <c r="U9" s="15">
        <v>190.46721311475409</v>
      </c>
      <c r="V9" s="15">
        <v>327.62909836065569</v>
      </c>
      <c r="W9" s="15">
        <v>94.381147540983619</v>
      </c>
      <c r="X9" s="15">
        <v>1.1916803278688524</v>
      </c>
      <c r="Y9" s="15">
        <v>5.8500409836065588</v>
      </c>
      <c r="Z9" s="15">
        <v>10.940532786885253</v>
      </c>
      <c r="AB9" s="15">
        <v>1</v>
      </c>
      <c r="AC9" s="15">
        <v>123.35159817351598</v>
      </c>
      <c r="AD9" s="15">
        <v>239.62100456621005</v>
      </c>
      <c r="AE9" s="15">
        <v>386.65730593607248</v>
      </c>
      <c r="AF9" s="15">
        <v>147.20296803652988</v>
      </c>
      <c r="AG9" s="15">
        <v>1.2113242009132423</v>
      </c>
      <c r="AH9" s="15">
        <v>6.0806392694063893</v>
      </c>
      <c r="AI9" s="15">
        <v>12.478447488584468</v>
      </c>
    </row>
    <row r="10" spans="2:35" x14ac:dyDescent="0.25">
      <c r="B10" s="14" t="s">
        <v>21</v>
      </c>
      <c r="C10" s="15">
        <v>204.04766355140188</v>
      </c>
      <c r="D10" s="15">
        <v>355.22990654205586</v>
      </c>
      <c r="E10" s="15">
        <v>151.18224299065426</v>
      </c>
      <c r="F10" s="16">
        <v>151.62616822429908</v>
      </c>
      <c r="G10" s="15">
        <v>1.036093457943924</v>
      </c>
      <c r="H10" s="15">
        <v>6.059177570093456</v>
      </c>
      <c r="J10" s="15">
        <v>1.0138888888888888</v>
      </c>
      <c r="K10" s="15">
        <v>110.16666666666667</v>
      </c>
      <c r="L10" s="15">
        <v>216.11805555555554</v>
      </c>
      <c r="M10" s="15">
        <v>289.67361111111109</v>
      </c>
      <c r="N10" s="15">
        <v>72.850694444444443</v>
      </c>
      <c r="O10" s="15">
        <v>0.65624999999999989</v>
      </c>
      <c r="P10" s="19">
        <v>0</v>
      </c>
      <c r="Q10" s="15">
        <v>9.4902083333333387</v>
      </c>
      <c r="S10" s="15">
        <v>1.7831858407079646</v>
      </c>
      <c r="T10" s="15">
        <v>87.119469026548671</v>
      </c>
      <c r="U10" s="15">
        <v>198.86725663716814</v>
      </c>
      <c r="V10" s="15">
        <v>324.27035398230078</v>
      </c>
      <c r="W10" s="15">
        <v>98.496017699115058</v>
      </c>
      <c r="X10" s="15">
        <v>1.1395575221238938</v>
      </c>
      <c r="Y10" s="15">
        <v>6.0214601769911527</v>
      </c>
      <c r="Z10" s="15">
        <v>11.843451327433646</v>
      </c>
      <c r="AB10" s="15">
        <v>1</v>
      </c>
      <c r="AC10" s="15">
        <v>138.57142857142858</v>
      </c>
      <c r="AD10" s="15">
        <v>211.5</v>
      </c>
      <c r="AE10" s="15">
        <v>373.17738095238104</v>
      </c>
      <c r="AF10" s="15">
        <v>161.91150793650806</v>
      </c>
      <c r="AG10" s="15">
        <v>1.1798809523809533</v>
      </c>
      <c r="AH10" s="15">
        <v>6.179285714285716</v>
      </c>
      <c r="AI10" s="15">
        <v>13.4851984126984</v>
      </c>
    </row>
    <row r="11" spans="2:35" x14ac:dyDescent="0.25">
      <c r="B11" s="14" t="s">
        <v>22</v>
      </c>
      <c r="C11" s="15">
        <v>194.017130620985</v>
      </c>
      <c r="D11" s="15">
        <v>338.75631691648823</v>
      </c>
      <c r="E11" s="15">
        <v>144.7391862955032</v>
      </c>
      <c r="F11" s="16">
        <v>148.80299785867237</v>
      </c>
      <c r="G11" s="15">
        <v>1.0093147751606004</v>
      </c>
      <c r="H11" s="15">
        <v>6.2479443254817975</v>
      </c>
      <c r="J11" s="15">
        <v>1.0240963855421688</v>
      </c>
      <c r="K11" s="15">
        <v>121.31927710843374</v>
      </c>
      <c r="L11" s="15">
        <v>210.35542168674698</v>
      </c>
      <c r="M11" s="15">
        <v>290.02409638554218</v>
      </c>
      <c r="N11" s="15">
        <v>78.731927710843379</v>
      </c>
      <c r="O11" s="15">
        <v>0.6514457831325301</v>
      </c>
      <c r="P11" s="19">
        <v>0</v>
      </c>
      <c r="Q11" s="15">
        <v>6.54307228915662</v>
      </c>
      <c r="S11" s="15">
        <v>1.6557377049180328</v>
      </c>
      <c r="T11" s="15">
        <v>75.453551912568301</v>
      </c>
      <c r="U11" s="15">
        <v>191.02185792349727</v>
      </c>
      <c r="V11" s="15">
        <v>314.03005464480873</v>
      </c>
      <c r="W11" s="15">
        <v>84.281420765027349</v>
      </c>
      <c r="X11" s="15">
        <v>1.1487431693989065</v>
      </c>
      <c r="Y11" s="15">
        <v>6.02109289617486</v>
      </c>
      <c r="Z11" s="15">
        <v>13.359398907103833</v>
      </c>
      <c r="AB11" s="15">
        <v>1</v>
      </c>
      <c r="AC11" s="15">
        <v>138.30416666666667</v>
      </c>
      <c r="AD11" s="15">
        <v>197.79583333333332</v>
      </c>
      <c r="AE11" s="15">
        <v>353.18187499999965</v>
      </c>
      <c r="AF11" s="15">
        <v>155.60062500000015</v>
      </c>
      <c r="AG11" s="15">
        <v>1.1379583333333336</v>
      </c>
      <c r="AH11" s="15">
        <v>6.3936666666666646</v>
      </c>
      <c r="AI11" s="15">
        <v>13.396624999999995</v>
      </c>
    </row>
    <row r="12" spans="2:35" x14ac:dyDescent="0.25">
      <c r="B12" s="14" t="s">
        <v>23</v>
      </c>
      <c r="C12" s="15">
        <v>188.71951219512195</v>
      </c>
      <c r="D12" s="15">
        <v>345.33470066518845</v>
      </c>
      <c r="E12" s="15">
        <v>156.61518847006639</v>
      </c>
      <c r="F12" s="16">
        <v>157.55654101995566</v>
      </c>
      <c r="G12" s="15">
        <v>1.02769401330377</v>
      </c>
      <c r="H12" s="15">
        <v>6.5132372505543232</v>
      </c>
      <c r="J12" s="15">
        <v>1.0263157894736843</v>
      </c>
      <c r="K12" s="15">
        <v>107.18421052631579</v>
      </c>
      <c r="L12" s="15">
        <v>205.64912280701753</v>
      </c>
      <c r="M12" s="15">
        <v>265.56578947368422</v>
      </c>
      <c r="N12" s="15">
        <v>58.80263157894737</v>
      </c>
      <c r="O12" s="15">
        <v>0.54912280701754379</v>
      </c>
      <c r="P12" s="19">
        <v>0</v>
      </c>
      <c r="Q12" s="15">
        <v>7.4523684210526291</v>
      </c>
      <c r="S12" s="15">
        <v>1.6298342541436464</v>
      </c>
      <c r="T12" s="15">
        <v>110.14364640883979</v>
      </c>
      <c r="U12" s="15">
        <v>181.02762430939225</v>
      </c>
      <c r="V12" s="15">
        <v>328.19447513812156</v>
      </c>
      <c r="W12" s="15">
        <v>118.83535911602215</v>
      </c>
      <c r="X12" s="15">
        <v>1.1195580110497236</v>
      </c>
      <c r="Y12" s="15">
        <v>6.3914364640883994</v>
      </c>
      <c r="Z12" s="15">
        <v>11.847458563535918</v>
      </c>
      <c r="AB12" s="15">
        <v>1</v>
      </c>
      <c r="AC12" s="15">
        <v>146.43534482758622</v>
      </c>
      <c r="AD12" s="15">
        <v>193.80603448275863</v>
      </c>
      <c r="AE12" s="15">
        <v>357.13362068965512</v>
      </c>
      <c r="AF12" s="15">
        <v>163.55603448275863</v>
      </c>
      <c r="AG12" s="15">
        <v>1.1273706896551716</v>
      </c>
      <c r="AH12" s="15">
        <v>6.5137499999999964</v>
      </c>
      <c r="AI12" s="15">
        <v>13.050948275862087</v>
      </c>
    </row>
    <row r="13" spans="2:35" x14ac:dyDescent="0.25">
      <c r="B13" s="14" t="s">
        <v>24</v>
      </c>
      <c r="C13" s="15">
        <v>189.37663755458516</v>
      </c>
      <c r="D13" s="15">
        <v>351.09737991266371</v>
      </c>
      <c r="E13" s="15">
        <v>161.72074235807875</v>
      </c>
      <c r="F13" s="16">
        <v>160.82096069868996</v>
      </c>
      <c r="G13" s="15">
        <v>1.0434279475982542</v>
      </c>
      <c r="H13" s="15">
        <v>6.4886026200873372</v>
      </c>
      <c r="J13" s="15">
        <v>1.1125</v>
      </c>
      <c r="K13" s="15">
        <v>118.4875</v>
      </c>
      <c r="L13" s="15">
        <v>199.48750000000001</v>
      </c>
      <c r="M13" s="15">
        <v>265.01249999999999</v>
      </c>
      <c r="N13" s="15">
        <v>65.418750000000003</v>
      </c>
      <c r="O13" s="15">
        <v>0.54712499999999986</v>
      </c>
      <c r="P13" s="19">
        <v>0</v>
      </c>
      <c r="Q13" s="15">
        <v>5.4738750000000005</v>
      </c>
      <c r="S13" s="15">
        <v>1.4</v>
      </c>
      <c r="T13" s="15">
        <v>120.1027027027027</v>
      </c>
      <c r="U13" s="15">
        <v>181.65405405405406</v>
      </c>
      <c r="V13" s="15">
        <v>329.71189189189187</v>
      </c>
      <c r="W13" s="15">
        <v>127.9335135135135</v>
      </c>
      <c r="X13" s="15">
        <v>1.101351351351352</v>
      </c>
      <c r="Y13" s="15">
        <v>6.4517837837837835</v>
      </c>
      <c r="Z13" s="15">
        <v>11.570918918918915</v>
      </c>
      <c r="AB13" s="15">
        <v>1</v>
      </c>
      <c r="AC13" s="15">
        <v>156.7608695652174</v>
      </c>
      <c r="AD13" s="15">
        <v>193.73043478260868</v>
      </c>
      <c r="AE13" s="15">
        <v>366.80913043478301</v>
      </c>
      <c r="AF13" s="15">
        <v>173.29173913043468</v>
      </c>
      <c r="AG13" s="15">
        <v>1.1181304347826089</v>
      </c>
      <c r="AH13" s="15">
        <v>6.4525652173913022</v>
      </c>
      <c r="AI13" s="15">
        <v>13.177739130434775</v>
      </c>
    </row>
    <row r="14" spans="2:35" x14ac:dyDescent="0.25">
      <c r="B14" s="14" t="s">
        <v>25</v>
      </c>
      <c r="C14" s="15">
        <v>192.20731707317074</v>
      </c>
      <c r="D14" s="15">
        <v>351.16186252771593</v>
      </c>
      <c r="E14" s="15">
        <v>158.95454545454524</v>
      </c>
      <c r="F14" s="16">
        <v>165.8470066518847</v>
      </c>
      <c r="G14" s="15">
        <v>1.024988913525499</v>
      </c>
      <c r="H14" s="15">
        <v>6.2831707317073162</v>
      </c>
      <c r="J14" s="15">
        <v>1.1864406779661016</v>
      </c>
      <c r="K14" s="15">
        <v>139.79661016949152</v>
      </c>
      <c r="L14" s="15">
        <v>193.30508474576271</v>
      </c>
      <c r="M14" s="15">
        <v>268.15254237288133</v>
      </c>
      <c r="N14" s="15">
        <v>73.83898305084746</v>
      </c>
      <c r="O14" s="15">
        <v>0.543220338983051</v>
      </c>
      <c r="P14" s="19">
        <v>0</v>
      </c>
      <c r="Q14" s="15">
        <v>5.2705084745762703</v>
      </c>
      <c r="S14" s="15">
        <v>1.5458515283842795</v>
      </c>
      <c r="T14" s="15">
        <v>114.93449781659389</v>
      </c>
      <c r="U14" s="15">
        <v>188.91266375545851</v>
      </c>
      <c r="V14" s="15">
        <v>334.92358078602626</v>
      </c>
      <c r="W14" s="15">
        <v>129.24454148471617</v>
      </c>
      <c r="X14" s="15">
        <v>1.1493886462882095</v>
      </c>
      <c r="Y14" s="15">
        <v>6.2628820960698679</v>
      </c>
      <c r="Z14" s="15">
        <v>11.942052401746736</v>
      </c>
      <c r="AB14" s="15">
        <v>1</v>
      </c>
      <c r="AC14" s="15">
        <v>161.95135135135135</v>
      </c>
      <c r="AD14" s="15">
        <v>192.5891891891892</v>
      </c>
      <c r="AE14" s="15">
        <v>368.35405405405368</v>
      </c>
      <c r="AF14" s="15">
        <v>175.98918918918943</v>
      </c>
      <c r="AG14" s="15">
        <v>1.1096756756756758</v>
      </c>
      <c r="AH14" s="15">
        <v>6.3282702702702691</v>
      </c>
      <c r="AI14" s="15">
        <v>13.60081081081082</v>
      </c>
    </row>
    <row r="15" spans="2:35" x14ac:dyDescent="0.25">
      <c r="B15" s="14" t="s">
        <v>26</v>
      </c>
      <c r="C15" s="15">
        <v>188.62124060150376</v>
      </c>
      <c r="D15" s="15">
        <v>357.47669172932302</v>
      </c>
      <c r="E15" s="15">
        <v>168.85545112781941</v>
      </c>
      <c r="F15" s="16">
        <v>175.26315789473685</v>
      </c>
      <c r="G15" s="15">
        <v>1.0097932330827055</v>
      </c>
      <c r="H15" s="15">
        <v>6.4757142857142904</v>
      </c>
      <c r="J15" s="15">
        <v>1.1568627450980393</v>
      </c>
      <c r="K15" s="15">
        <v>118.84313725490196</v>
      </c>
      <c r="L15" s="15">
        <v>204.72549019607843</v>
      </c>
      <c r="M15" s="15">
        <v>270.31372549019608</v>
      </c>
      <c r="N15" s="15">
        <v>65.32352941176471</v>
      </c>
      <c r="O15" s="15">
        <v>0.58019607843137266</v>
      </c>
      <c r="P15" s="19">
        <v>0</v>
      </c>
      <c r="Q15" s="15">
        <v>5.1666666666666643</v>
      </c>
      <c r="S15" s="15">
        <v>1.4912280701754386</v>
      </c>
      <c r="T15" s="15">
        <v>132.79298245614035</v>
      </c>
      <c r="U15" s="15">
        <v>183.61403508771929</v>
      </c>
      <c r="V15" s="15">
        <v>336.41859649122802</v>
      </c>
      <c r="W15" s="15">
        <v>143.30456140350879</v>
      </c>
      <c r="X15" s="15">
        <v>1.0938596491228061</v>
      </c>
      <c r="Y15" s="15">
        <v>6.3292982456140345</v>
      </c>
      <c r="Z15" s="15">
        <v>11.819929824561401</v>
      </c>
      <c r="AB15" s="15">
        <v>1.0528846153846154</v>
      </c>
      <c r="AC15" s="15">
        <v>166.625</v>
      </c>
      <c r="AD15" s="15">
        <v>201.24038461538461</v>
      </c>
      <c r="AE15" s="15">
        <v>381.84158653846163</v>
      </c>
      <c r="AF15" s="15">
        <v>178.95937500000005</v>
      </c>
      <c r="AG15" s="15">
        <v>1.1177884615384619</v>
      </c>
      <c r="AH15" s="15">
        <v>6.5109615384615385</v>
      </c>
      <c r="AI15" s="15">
        <v>13.990144230769252</v>
      </c>
    </row>
    <row r="16" spans="2:35" x14ac:dyDescent="0.25">
      <c r="B16" s="14" t="s">
        <v>27</v>
      </c>
      <c r="C16" s="15">
        <v>195.11521739130436</v>
      </c>
      <c r="D16" s="15">
        <v>378.51902173913084</v>
      </c>
      <c r="E16" s="15">
        <v>183.40380434782597</v>
      </c>
      <c r="F16" s="16">
        <v>171.35217391304349</v>
      </c>
      <c r="G16" s="15">
        <v>1.1176956521739132</v>
      </c>
      <c r="H16" s="15">
        <v>6.4243478260869518</v>
      </c>
      <c r="J16" s="15">
        <v>1.1666666666666667</v>
      </c>
      <c r="K16" s="15">
        <v>143.16666666666666</v>
      </c>
      <c r="L16" s="15">
        <v>208.55555555555554</v>
      </c>
      <c r="M16" s="15">
        <v>298.72222222222223</v>
      </c>
      <c r="N16" s="15">
        <v>85.6</v>
      </c>
      <c r="O16" s="15">
        <v>0.64888888888888896</v>
      </c>
      <c r="P16" s="19">
        <v>0</v>
      </c>
      <c r="Q16" s="15">
        <v>8.839444444444446</v>
      </c>
      <c r="S16" s="15">
        <v>1.3284671532846715</v>
      </c>
      <c r="T16" s="15">
        <v>151.38686131386862</v>
      </c>
      <c r="U16" s="15">
        <v>179.25547445255475</v>
      </c>
      <c r="V16" s="15">
        <v>339.04087591240881</v>
      </c>
      <c r="W16" s="15">
        <v>155.45693430656939</v>
      </c>
      <c r="X16" s="15">
        <v>1.074306569343066</v>
      </c>
      <c r="Y16" s="15">
        <v>6.5813138686131367</v>
      </c>
      <c r="Z16" s="15">
        <v>11.53802919708029</v>
      </c>
      <c r="AB16" s="15">
        <v>1.1020408163265305</v>
      </c>
      <c r="AC16" s="15">
        <v>159.06802721088437</v>
      </c>
      <c r="AD16" s="15">
        <v>206.3843537414966</v>
      </c>
      <c r="AE16" s="15">
        <v>393.06411564625904</v>
      </c>
      <c r="AF16" s="15">
        <v>183.48758503401345</v>
      </c>
      <c r="AG16" s="15">
        <v>1.1919727891156466</v>
      </c>
      <c r="AH16" s="15">
        <v>6.2496258503401387</v>
      </c>
      <c r="AI16" s="15">
        <v>13.407857142857145</v>
      </c>
    </row>
    <row r="17" spans="2:35" x14ac:dyDescent="0.25">
      <c r="B17" s="14" t="s">
        <v>28</v>
      </c>
      <c r="C17" s="15">
        <v>180.20238095238096</v>
      </c>
      <c r="D17" s="15">
        <v>385.8</v>
      </c>
      <c r="E17" s="15">
        <v>205.59761904761902</v>
      </c>
      <c r="F17" s="16">
        <v>181.02380952380952</v>
      </c>
      <c r="G17" s="15">
        <v>1.1666666666666665</v>
      </c>
      <c r="H17" s="15">
        <v>6.1359523809523804</v>
      </c>
      <c r="J17" s="15">
        <f t="shared" ref="D17:Z19" si="0">AVERAGE(J4:J15)</f>
        <v>1.0857383615241951</v>
      </c>
      <c r="K17" s="15">
        <f t="shared" si="0"/>
        <v>109.01656269616294</v>
      </c>
      <c r="L17" s="15">
        <f t="shared" si="0"/>
        <v>208.72025798593944</v>
      </c>
      <c r="M17" s="15">
        <f t="shared" si="0"/>
        <v>276.14386741947538</v>
      </c>
      <c r="N17" s="15">
        <f t="shared" si="0"/>
        <v>65.723069044299308</v>
      </c>
      <c r="O17" s="15">
        <f t="shared" si="0"/>
        <v>0.61384839487943821</v>
      </c>
      <c r="P17" s="19">
        <v>0</v>
      </c>
      <c r="Q17" s="15">
        <f t="shared" si="0"/>
        <v>7.0953815529169244</v>
      </c>
      <c r="S17" s="15">
        <v>1.5</v>
      </c>
      <c r="T17" s="15">
        <v>115.5</v>
      </c>
      <c r="U17" s="15">
        <v>177</v>
      </c>
      <c r="V17" s="15">
        <v>315.5</v>
      </c>
      <c r="W17" s="15">
        <v>124.75</v>
      </c>
      <c r="X17" s="15">
        <v>1.04</v>
      </c>
      <c r="Y17" s="15">
        <v>6.7349999999999994</v>
      </c>
      <c r="Z17" s="15">
        <v>12.805</v>
      </c>
      <c r="AB17" s="15">
        <v>1.1025641025641026</v>
      </c>
      <c r="AC17" s="15">
        <v>173.74358974358975</v>
      </c>
      <c r="AD17" s="15">
        <v>182.15384615384616</v>
      </c>
      <c r="AE17" s="15">
        <v>384.6820512820513</v>
      </c>
      <c r="AF17" s="15">
        <v>200.83589743589741</v>
      </c>
      <c r="AG17" s="15">
        <v>1.1876923076923076</v>
      </c>
      <c r="AH17" s="15">
        <v>6.0882051282051277</v>
      </c>
      <c r="AI17" s="15">
        <v>13.866410256410258</v>
      </c>
    </row>
    <row r="19" spans="2:35" x14ac:dyDescent="0.25">
      <c r="B19" s="14" t="s">
        <v>29</v>
      </c>
      <c r="C19" s="17">
        <f>AVERAGE(C6:C17)</f>
        <v>194.16810280862288</v>
      </c>
      <c r="D19" s="17">
        <f t="shared" si="0"/>
        <v>360.1299237989877</v>
      </c>
      <c r="E19" s="17">
        <f t="shared" si="0"/>
        <v>165.96182099036494</v>
      </c>
      <c r="F19" s="17">
        <f t="shared" si="0"/>
        <v>163.78299023172985</v>
      </c>
      <c r="G19" s="17">
        <f t="shared" si="0"/>
        <v>1.0571332989757833</v>
      </c>
      <c r="H19" s="17">
        <f t="shared" si="0"/>
        <v>6.1766733813459274</v>
      </c>
      <c r="I19" s="17"/>
      <c r="J19" s="17">
        <f t="shared" si="0"/>
        <v>1.0924823869527345</v>
      </c>
      <c r="K19" s="17">
        <f t="shared" si="0"/>
        <v>111.86240469370493</v>
      </c>
      <c r="L19" s="17">
        <f t="shared" si="0"/>
        <v>208.70653278340748</v>
      </c>
      <c r="M19" s="17">
        <f t="shared" si="0"/>
        <v>278.02539698637094</v>
      </c>
      <c r="N19" s="17">
        <f t="shared" si="0"/>
        <v>67.37947995727437</v>
      </c>
      <c r="O19" s="17">
        <f t="shared" si="0"/>
        <v>0.61676843604689247</v>
      </c>
      <c r="P19" s="17">
        <f t="shared" si="0"/>
        <v>0</v>
      </c>
      <c r="Q19" s="17">
        <f t="shared" si="0"/>
        <v>7.2407201272108841</v>
      </c>
      <c r="S19" s="17">
        <f t="shared" si="0"/>
        <v>1.5566432761313356</v>
      </c>
      <c r="T19" s="17">
        <f t="shared" si="0"/>
        <v>101.80881945388465</v>
      </c>
      <c r="U19" s="17">
        <f t="shared" si="0"/>
        <v>190.83815895105306</v>
      </c>
      <c r="V19" s="17">
        <f t="shared" si="0"/>
        <v>326.79657699814533</v>
      </c>
      <c r="W19" s="17">
        <f t="shared" si="0"/>
        <v>111.81280398323564</v>
      </c>
      <c r="X19" s="17">
        <f t="shared" si="0"/>
        <v>1.1222182813527606</v>
      </c>
      <c r="Y19" s="17">
        <f t="shared" si="0"/>
        <v>6.2235800972356223</v>
      </c>
      <c r="Z19" s="17">
        <f t="shared" si="0"/>
        <v>11.364108986265256</v>
      </c>
      <c r="AB19" s="17">
        <f t="shared" ref="AB19:AI19" si="1">AVERAGE(AB6:AB17)</f>
        <v>1.023186368520171</v>
      </c>
      <c r="AC19" s="17">
        <f t="shared" si="1"/>
        <v>150.78953610265469</v>
      </c>
      <c r="AD19" s="17">
        <f t="shared" si="1"/>
        <v>206.8451824096106</v>
      </c>
      <c r="AE19" s="17">
        <f t="shared" si="1"/>
        <v>378.26578199346255</v>
      </c>
      <c r="AF19" s="17">
        <f t="shared" si="1"/>
        <v>170.99219681817635</v>
      </c>
      <c r="AG19" s="17">
        <f t="shared" si="1"/>
        <v>1.1561740517466153</v>
      </c>
      <c r="AH19" s="17">
        <f t="shared" si="1"/>
        <v>6.2704496931251699</v>
      </c>
      <c r="AI19" s="17">
        <f t="shared" si="1"/>
        <v>12.632546667731063</v>
      </c>
    </row>
    <row r="25" spans="2:35" x14ac:dyDescent="0.25">
      <c r="M25" s="18"/>
    </row>
  </sheetData>
  <mergeCells count="4">
    <mergeCell ref="C4:H4"/>
    <mergeCell ref="J4:Q4"/>
    <mergeCell ref="S4:Z4"/>
    <mergeCell ref="AB4:AI4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2022-02-15T21:59:40Z</dcterms:modified>
</cp:coreProperties>
</file>