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0D5CE02D-F96A-4732-8AEA-18A73053C7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calcPr calcId="181029"/>
</workbook>
</file>

<file path=xl/calcChain.xml><?xml version="1.0" encoding="utf-8"?>
<calcChain xmlns="http://schemas.openxmlformats.org/spreadsheetml/2006/main">
  <c r="K19" i="1" l="1"/>
  <c r="N19" i="1"/>
  <c r="O19" i="1"/>
  <c r="Q19" i="1"/>
  <c r="J19" i="1"/>
  <c r="M19" i="1"/>
  <c r="AI19" i="1"/>
  <c r="AH19" i="1"/>
  <c r="AG19" i="1"/>
  <c r="AF19" i="1"/>
  <c r="AE19" i="1"/>
  <c r="AD19" i="1"/>
  <c r="AC19" i="1"/>
  <c r="AB19" i="1"/>
  <c r="Z19" i="1"/>
  <c r="Y19" i="1"/>
  <c r="X19" i="1"/>
  <c r="W19" i="1"/>
  <c r="V19" i="1"/>
  <c r="U19" i="1"/>
  <c r="T19" i="1"/>
  <c r="S19" i="1"/>
  <c r="H19" i="1"/>
  <c r="G19" i="1"/>
  <c r="F19" i="1"/>
  <c r="E19" i="1"/>
  <c r="D19" i="1"/>
  <c r="C19" i="1"/>
  <c r="P19" i="1"/>
  <c r="L19" i="1"/>
</calcChain>
</file>

<file path=xl/sharedStrings.xml><?xml version="1.0" encoding="utf-8"?>
<sst xmlns="http://schemas.openxmlformats.org/spreadsheetml/2006/main" count="48" uniqueCount="31">
  <si>
    <t>CICLO COMPLETO</t>
  </si>
  <si>
    <t>Recria Pastoril</t>
  </si>
  <si>
    <t>Recria Corral</t>
  </si>
  <si>
    <t>Terminacion</t>
  </si>
  <si>
    <t>KgIngreso</t>
  </si>
  <si>
    <t>KgSalida</t>
  </si>
  <si>
    <t>KgProd</t>
  </si>
  <si>
    <t>Dias</t>
  </si>
  <si>
    <t>ADPV</t>
  </si>
  <si>
    <t>ConvMS</t>
  </si>
  <si>
    <t>Veces</t>
  </si>
  <si>
    <t>KgIng</t>
  </si>
  <si>
    <t>KgEgr</t>
  </si>
  <si>
    <t>KgP</t>
  </si>
  <si>
    <t>AdPV</t>
  </si>
  <si>
    <t>Costo Kg</t>
  </si>
  <si>
    <t>ConvMs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</si>
  <si>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</si>
  <si>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</si>
  <si>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</si>
  <si>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</si>
  <si>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</si>
  <si>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</si>
  <si>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</si>
  <si>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</si>
  <si>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</si>
  <si>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</si>
  <si>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</si>
  <si>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</si>
  <si>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promedio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</si>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</sst>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1">
    <xf numFmtId="0" fontId="0" fillId="0" borderId="0" xfId="0"/>
    <xf numFmtId="2" fontId="4" fillId="3" borderId="6" xfId="0" applyNumberFormat="1" applyFont="1" applyFill="1" applyBorder="1" applyAlignment="1">
      <alignment horizontal="center"/>
    </xf>
    <xf numFmtId="1" fontId="4" fillId="3" borderId="6" xfId="0" applyNumberFormat="1" applyFont="1" applyFill="1" applyBorder="1" applyAlignment="1">
      <alignment horizontal="center"/>
    </xf>
    <xf numFmtId="1" fontId="5" fillId="4" borderId="6" xfId="0" applyNumberFormat="1" applyFont="1" applyFill="1" applyBorder="1" applyAlignment="1">
      <alignment horizontal="center"/>
    </xf>
    <xf numFmtId="1" fontId="6" fillId="4" borderId="6" xfId="0" applyNumberFormat="1" applyFont="1" applyFill="1" applyBorder="1" applyAlignment="1">
      <alignment horizontal="center"/>
    </xf>
    <xf numFmtId="2" fontId="6" fillId="4" borderId="6" xfId="0" applyNumberFormat="1" applyFont="1" applyFill="1" applyBorder="1" applyAlignment="1">
      <alignment horizontal="center"/>
    </xf>
    <xf numFmtId="2" fontId="7" fillId="4" borderId="6" xfId="0" applyNumberFormat="1" applyFont="1" applyFill="1" applyBorder="1" applyAlignment="1">
      <alignment horizontal="center"/>
    </xf>
    <xf numFmtId="1" fontId="4" fillId="5" borderId="6" xfId="0" applyNumberFormat="1" applyFont="1" applyFill="1" applyBorder="1" applyAlignment="1">
      <alignment horizontal="center"/>
    </xf>
    <xf numFmtId="1" fontId="7" fillId="5" borderId="3" xfId="0" applyNumberFormat="1" applyFont="1" applyFill="1" applyBorder="1" applyAlignment="1">
      <alignment horizontal="center"/>
    </xf>
    <xf numFmtId="1" fontId="7" fillId="5" borderId="6" xfId="0" applyNumberFormat="1" applyFont="1" applyFill="1" applyBorder="1" applyAlignment="1">
      <alignment horizontal="center"/>
    </xf>
    <xf numFmtId="2" fontId="7" fillId="5" borderId="6" xfId="0" applyNumberFormat="1" applyFont="1" applyFill="1" applyBorder="1" applyAlignment="1">
      <alignment horizontal="center"/>
    </xf>
    <xf numFmtId="1" fontId="4" fillId="6" borderId="6" xfId="0" applyNumberFormat="1" applyFont="1" applyFill="1" applyBorder="1" applyAlignment="1">
      <alignment horizontal="center"/>
    </xf>
    <xf numFmtId="1" fontId="7" fillId="6" borderId="6" xfId="0" applyNumberFormat="1" applyFont="1" applyFill="1" applyBorder="1" applyAlignment="1">
      <alignment horizontal="center"/>
    </xf>
    <xf numFmtId="2" fontId="7" fillId="6" borderId="6" xfId="0" applyNumberFormat="1" applyFont="1" applyFill="1" applyBorder="1" applyAlignment="1">
      <alignment horizontal="center"/>
    </xf>
    <xf numFmtId="0" fontId="1" fillId="0" borderId="0" xfId="0" applyFont="1"/>
    <xf numFmtId="2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/>
    <xf numFmtId="2" fontId="2" fillId="2" borderId="6" xfId="1" applyNumberFormat="1" applyBorder="1" applyAlignment="1">
      <alignment horizontal="center"/>
    </xf>
    <xf numFmtId="0" fontId="3" fillId="7" borderId="6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AI25"/>
  <sheetViews>
    <sheetView tabSelected="1" workbookViewId="0">
      <selection activeCell="G17" sqref="G17"/>
    </sheetView>
  </sheetViews>
  <sheetFormatPr baseColWidth="10" defaultRowHeight="15" x14ac:dyDescent="0.25"/>
  <cols>
    <col min="1" max="1" width="2.140625" customWidth="1"/>
    <col min="8" max="8" width="11.42578125" customWidth="1"/>
    <col min="9" max="9" width="2.5703125" customWidth="1"/>
    <col min="10" max="15" width="11.42578125" customWidth="1"/>
    <col min="16" max="16" width="11.28515625" customWidth="1"/>
    <col min="17" max="17" width="7" customWidth="1"/>
    <col min="18" max="18" width="10" customWidth="1"/>
    <col min="26" max="26" width="5" customWidth="1"/>
    <col min="27" max="27" width="3.42578125" customWidth="1"/>
    <col min="28" max="28" width="11.5703125" bestFit="1" customWidth="1"/>
    <col min="29" max="32" width="13.5703125" bestFit="1" customWidth="1"/>
    <col min="33" max="34" width="11.5703125" bestFit="1" customWidth="1"/>
    <col min="35" max="35" width="12.5703125" hidden="1" customWidth="1"/>
  </cols>
  <sheetData>
    <row r="4" spans="2:35" x14ac:dyDescent="0.25">
      <c r="B4" s="20" t="s">
        <v>30</v>
      </c>
      <c r="C4" s="22" t="s">
        <v>0</v>
      </c>
      <c r="D4" s="23"/>
      <c r="E4" s="23"/>
      <c r="F4" s="23"/>
      <c r="G4" s="23"/>
      <c r="H4" s="24"/>
      <c r="J4" s="25" t="s">
        <v>1</v>
      </c>
      <c r="K4" s="26"/>
      <c r="L4" s="26"/>
      <c r="M4" s="26"/>
      <c r="N4" s="26"/>
      <c r="O4" s="26"/>
      <c r="P4" s="26"/>
      <c r="Q4" s="27"/>
      <c r="S4" s="28" t="s">
        <v>2</v>
      </c>
      <c r="T4" s="29"/>
      <c r="U4" s="29"/>
      <c r="V4" s="29"/>
      <c r="W4" s="29"/>
      <c r="X4" s="29"/>
      <c r="Y4" s="29"/>
      <c r="Z4" s="29"/>
      <c r="AB4" s="30" t="s">
        <v>3</v>
      </c>
      <c r="AC4" s="30"/>
      <c r="AD4" s="30"/>
      <c r="AE4" s="30"/>
      <c r="AF4" s="30"/>
      <c r="AG4" s="30"/>
      <c r="AH4" s="30"/>
      <c r="AI4" s="30"/>
    </row>
    <row r="5" spans="2:35" x14ac:dyDescent="0.25">
      <c r="B5" s="21">
        <v>2021</v>
      </c>
      <c r="C5" s="1" t="s">
        <v>4</v>
      </c>
      <c r="D5" s="1" t="s">
        <v>5</v>
      </c>
      <c r="E5" s="1" t="s">
        <v>6</v>
      </c>
      <c r="F5" s="2" t="s">
        <v>7</v>
      </c>
      <c r="G5" s="1" t="s">
        <v>8</v>
      </c>
      <c r="H5" s="1" t="s">
        <v>9</v>
      </c>
      <c r="J5" s="3" t="s">
        <v>10</v>
      </c>
      <c r="K5" s="4" t="s">
        <v>7</v>
      </c>
      <c r="L5" s="4" t="s">
        <v>11</v>
      </c>
      <c r="M5" s="4" t="s">
        <v>12</v>
      </c>
      <c r="N5" s="5" t="s">
        <v>13</v>
      </c>
      <c r="O5" s="5" t="s">
        <v>14</v>
      </c>
      <c r="P5" s="6" t="s">
        <v>9</v>
      </c>
      <c r="Q5" s="6" t="s">
        <v>15</v>
      </c>
      <c r="S5" s="7" t="s">
        <v>10</v>
      </c>
      <c r="T5" s="8" t="s">
        <v>7</v>
      </c>
      <c r="U5" s="9" t="s">
        <v>11</v>
      </c>
      <c r="V5" s="9" t="s">
        <v>12</v>
      </c>
      <c r="W5" s="10" t="s">
        <v>13</v>
      </c>
      <c r="X5" s="10" t="s">
        <v>14</v>
      </c>
      <c r="Y5" s="10" t="s">
        <v>16</v>
      </c>
      <c r="Z5" s="10" t="s">
        <v>15</v>
      </c>
      <c r="AB5" s="11" t="s">
        <v>10</v>
      </c>
      <c r="AC5" s="12" t="s">
        <v>7</v>
      </c>
      <c r="AD5" s="12" t="s">
        <v>11</v>
      </c>
      <c r="AE5" s="12" t="s">
        <v>12</v>
      </c>
      <c r="AF5" s="13" t="s">
        <v>13</v>
      </c>
      <c r="AG5" s="13" t="s">
        <v>14</v>
      </c>
      <c r="AH5" s="13" t="s">
        <v>16</v>
      </c>
      <c r="AI5" s="13" t="s">
        <v>15</v>
      </c>
    </row>
    <row r="6" spans="2:35" x14ac:dyDescent="0.25">
      <c r="B6" s="14" t="s">
        <v>17</v>
      </c>
      <c r="C6" s="15">
        <v>184.41427207637227</v>
      </c>
      <c r="D6" s="15">
        <v>370.96945107398523</v>
      </c>
      <c r="E6" s="15">
        <v>186.55517899761335</v>
      </c>
      <c r="F6" s="16">
        <v>188.20763723150358</v>
      </c>
      <c r="G6" s="15">
        <v>1.0302147971360378</v>
      </c>
      <c r="H6" s="15">
        <v>5.9501909307875831</v>
      </c>
      <c r="J6" s="15">
        <v>1.1515151515151516</v>
      </c>
      <c r="K6" s="15">
        <v>73.681818181818187</v>
      </c>
      <c r="L6" s="15">
        <v>210.70454545454547</v>
      </c>
      <c r="M6" s="15">
        <v>264.17803030303031</v>
      </c>
      <c r="N6" s="15">
        <v>48.022727272727273</v>
      </c>
      <c r="O6" s="15">
        <v>0.66969696969696957</v>
      </c>
      <c r="P6" s="19">
        <v>0</v>
      </c>
      <c r="Q6" s="15">
        <v>0</v>
      </c>
      <c r="S6" s="15">
        <v>1.5862068965517242</v>
      </c>
      <c r="T6" s="15">
        <v>71.034482758620683</v>
      </c>
      <c r="U6" s="15">
        <v>205.13218390804599</v>
      </c>
      <c r="V6" s="15">
        <v>318.43591954022986</v>
      </c>
      <c r="W6" s="15">
        <v>81.704195402298851</v>
      </c>
      <c r="X6" s="15">
        <v>1.1510344827586203</v>
      </c>
      <c r="Y6" s="15">
        <v>5.9031034482758598</v>
      </c>
      <c r="Z6" s="15">
        <v>8.5397701149425309</v>
      </c>
      <c r="AB6" s="15">
        <v>1.0207468879668049</v>
      </c>
      <c r="AC6" s="15">
        <v>164.92946058091286</v>
      </c>
      <c r="AD6" s="15">
        <v>205.90041493775934</v>
      </c>
      <c r="AE6" s="15">
        <v>390.48174273858808</v>
      </c>
      <c r="AF6" s="15">
        <v>184.3754356846475</v>
      </c>
      <c r="AG6" s="15">
        <v>1.1224066390041492</v>
      </c>
      <c r="AH6" s="15">
        <v>6.1811618257261385</v>
      </c>
      <c r="AI6" s="15">
        <v>8.8439004149377709</v>
      </c>
    </row>
    <row r="7" spans="2:35" x14ac:dyDescent="0.25">
      <c r="B7" s="14" t="s">
        <v>18</v>
      </c>
      <c r="C7" s="15">
        <v>194.82339578454332</v>
      </c>
      <c r="D7" s="15">
        <v>357.92622950819617</v>
      </c>
      <c r="E7" s="15">
        <v>163.1028337236533</v>
      </c>
      <c r="F7" s="16">
        <v>165.9344262295082</v>
      </c>
      <c r="G7" s="15">
        <v>1.0218266978922728</v>
      </c>
      <c r="H7" s="15">
        <v>5.800772833723653</v>
      </c>
      <c r="J7" s="15">
        <v>1.116751269035533</v>
      </c>
      <c r="K7" s="15">
        <v>82.218274111675129</v>
      </c>
      <c r="L7" s="15">
        <v>220.01522842639594</v>
      </c>
      <c r="M7" s="15">
        <v>279.24873096446703</v>
      </c>
      <c r="N7" s="15">
        <v>54.535532994923855</v>
      </c>
      <c r="O7" s="15">
        <v>0.66086294416243652</v>
      </c>
      <c r="P7" s="19">
        <v>0</v>
      </c>
      <c r="Q7" s="15">
        <v>9.9728426395938943</v>
      </c>
      <c r="S7" s="15">
        <v>1.7086614173228347</v>
      </c>
      <c r="T7" s="15">
        <v>75.80708661417323</v>
      </c>
      <c r="U7" s="15">
        <v>200.31102362204723</v>
      </c>
      <c r="V7" s="15">
        <v>322.59448818897636</v>
      </c>
      <c r="W7" s="15">
        <v>83.990157480314963</v>
      </c>
      <c r="X7" s="15">
        <v>1.1238976377952761</v>
      </c>
      <c r="Y7" s="15">
        <v>6.0229921259842518</v>
      </c>
      <c r="Z7" s="15">
        <v>9.6555511811023713</v>
      </c>
      <c r="AB7" s="15">
        <v>1</v>
      </c>
      <c r="AC7" s="15">
        <v>143.81481481481481</v>
      </c>
      <c r="AD7" s="15">
        <v>231.5679012345679</v>
      </c>
      <c r="AE7" s="15">
        <v>395.67098765432121</v>
      </c>
      <c r="AF7" s="15">
        <v>164.22037037037043</v>
      </c>
      <c r="AG7" s="15">
        <v>1.1553703703703704</v>
      </c>
      <c r="AH7" s="15">
        <v>6.2666049382716027</v>
      </c>
      <c r="AI7" s="15">
        <v>10.69166666666667</v>
      </c>
    </row>
    <row r="8" spans="2:35" x14ac:dyDescent="0.25">
      <c r="B8" s="14" t="s">
        <v>19</v>
      </c>
      <c r="C8" s="15"/>
      <c r="D8" s="15"/>
      <c r="E8" s="15"/>
      <c r="F8" s="16"/>
      <c r="G8" s="15"/>
      <c r="H8" s="15"/>
      <c r="J8" s="15"/>
      <c r="K8" s="15"/>
      <c r="L8" s="15"/>
      <c r="M8" s="15"/>
      <c r="N8" s="15"/>
      <c r="O8" s="15"/>
      <c r="P8" s="19"/>
      <c r="Q8" s="15"/>
      <c r="S8" s="15"/>
      <c r="T8" s="15"/>
      <c r="U8" s="15"/>
      <c r="V8" s="15"/>
      <c r="W8" s="15"/>
      <c r="X8" s="15"/>
      <c r="Y8" s="15"/>
      <c r="Z8" s="15"/>
      <c r="AB8" s="15"/>
      <c r="AC8" s="15"/>
      <c r="AD8" s="15"/>
      <c r="AE8" s="15"/>
      <c r="AF8" s="15"/>
      <c r="AG8" s="15"/>
      <c r="AH8" s="15"/>
      <c r="AI8" s="15">
        <v>11.600812182741119</v>
      </c>
    </row>
    <row r="9" spans="2:35" x14ac:dyDescent="0.25">
      <c r="B9" s="14" t="s">
        <v>20</v>
      </c>
      <c r="C9" s="15"/>
      <c r="D9" s="15"/>
      <c r="E9" s="15"/>
      <c r="F9" s="16"/>
      <c r="G9" s="15"/>
      <c r="H9" s="15"/>
      <c r="J9" s="15"/>
      <c r="K9" s="15"/>
      <c r="L9" s="15"/>
      <c r="M9" s="15"/>
      <c r="N9" s="15"/>
      <c r="O9" s="15"/>
      <c r="P9" s="19"/>
      <c r="Q9" s="15"/>
      <c r="S9" s="15"/>
      <c r="T9" s="15"/>
      <c r="U9" s="15"/>
      <c r="V9" s="15"/>
      <c r="W9" s="15"/>
      <c r="X9" s="15"/>
      <c r="Y9" s="15"/>
      <c r="Z9" s="15"/>
      <c r="AB9" s="15"/>
      <c r="AC9" s="15"/>
      <c r="AD9" s="15"/>
      <c r="AE9" s="15"/>
      <c r="AF9" s="15"/>
      <c r="AG9" s="15"/>
      <c r="AH9" s="15"/>
      <c r="AI9" s="15">
        <v>12.478447488584468</v>
      </c>
    </row>
    <row r="10" spans="2:35" x14ac:dyDescent="0.25">
      <c r="B10" s="14" t="s">
        <v>21</v>
      </c>
      <c r="C10" s="15"/>
      <c r="D10" s="15"/>
      <c r="E10" s="15"/>
      <c r="F10" s="16"/>
      <c r="G10" s="15"/>
      <c r="H10" s="15"/>
      <c r="J10" s="15"/>
      <c r="K10" s="15"/>
      <c r="L10" s="15"/>
      <c r="M10" s="15"/>
      <c r="N10" s="15"/>
      <c r="O10" s="15"/>
      <c r="P10" s="19"/>
      <c r="Q10" s="15"/>
      <c r="S10" s="15"/>
      <c r="T10" s="15"/>
      <c r="U10" s="15"/>
      <c r="V10" s="15"/>
      <c r="W10" s="15"/>
      <c r="X10" s="15"/>
      <c r="Y10" s="15"/>
      <c r="Z10" s="15"/>
      <c r="AB10" s="15"/>
      <c r="AC10" s="15"/>
      <c r="AD10" s="15"/>
      <c r="AE10" s="15"/>
      <c r="AF10" s="15"/>
      <c r="AG10" s="15"/>
      <c r="AH10" s="15"/>
      <c r="AI10" s="15">
        <v>13.4851984126984</v>
      </c>
    </row>
    <row r="11" spans="2:35" x14ac:dyDescent="0.25">
      <c r="B11" s="14" t="s">
        <v>22</v>
      </c>
      <c r="C11" s="15"/>
      <c r="D11" s="15"/>
      <c r="E11" s="15"/>
      <c r="F11" s="16"/>
      <c r="G11" s="15"/>
      <c r="H11" s="15"/>
      <c r="J11" s="15"/>
      <c r="K11" s="15"/>
      <c r="L11" s="15"/>
      <c r="M11" s="15"/>
      <c r="N11" s="15"/>
      <c r="O11" s="15"/>
      <c r="P11" s="19"/>
      <c r="Q11" s="15"/>
      <c r="S11" s="15"/>
      <c r="T11" s="15"/>
      <c r="U11" s="15"/>
      <c r="V11" s="15"/>
      <c r="W11" s="15"/>
      <c r="X11" s="15"/>
      <c r="Y11" s="15"/>
      <c r="Z11" s="15"/>
      <c r="AB11" s="15"/>
      <c r="AC11" s="15"/>
      <c r="AD11" s="15"/>
      <c r="AE11" s="15"/>
      <c r="AF11" s="15"/>
      <c r="AG11" s="15"/>
      <c r="AH11" s="15"/>
      <c r="AI11" s="15">
        <v>13.396624999999995</v>
      </c>
    </row>
    <row r="12" spans="2:35" x14ac:dyDescent="0.25">
      <c r="B12" s="14" t="s">
        <v>23</v>
      </c>
      <c r="C12" s="15"/>
      <c r="D12" s="15"/>
      <c r="E12" s="15"/>
      <c r="F12" s="16"/>
      <c r="G12" s="15"/>
      <c r="H12" s="15"/>
      <c r="J12" s="15"/>
      <c r="K12" s="15"/>
      <c r="L12" s="15"/>
      <c r="M12" s="15"/>
      <c r="N12" s="15"/>
      <c r="O12" s="15"/>
      <c r="P12" s="19"/>
      <c r="Q12" s="15"/>
      <c r="S12" s="15"/>
      <c r="T12" s="15"/>
      <c r="U12" s="15"/>
      <c r="V12" s="15"/>
      <c r="W12" s="15"/>
      <c r="X12" s="15"/>
      <c r="Y12" s="15"/>
      <c r="Z12" s="15"/>
      <c r="AB12" s="15"/>
      <c r="AC12" s="15"/>
      <c r="AD12" s="15"/>
      <c r="AE12" s="15"/>
      <c r="AF12" s="15"/>
      <c r="AG12" s="15"/>
      <c r="AH12" s="15"/>
      <c r="AI12" s="15">
        <v>13.050948275862087</v>
      </c>
    </row>
    <row r="13" spans="2:35" x14ac:dyDescent="0.25">
      <c r="B13" s="14" t="s">
        <v>24</v>
      </c>
      <c r="C13" s="15"/>
      <c r="D13" s="15"/>
      <c r="E13" s="15"/>
      <c r="F13" s="16"/>
      <c r="G13" s="15"/>
      <c r="H13" s="15"/>
      <c r="J13" s="15"/>
      <c r="K13" s="15"/>
      <c r="L13" s="15"/>
      <c r="M13" s="15"/>
      <c r="N13" s="15"/>
      <c r="O13" s="15"/>
      <c r="P13" s="19"/>
      <c r="Q13" s="15"/>
      <c r="S13" s="15"/>
      <c r="T13" s="15"/>
      <c r="U13" s="15"/>
      <c r="V13" s="15"/>
      <c r="W13" s="15"/>
      <c r="X13" s="15"/>
      <c r="Y13" s="15"/>
      <c r="Z13" s="15"/>
      <c r="AB13" s="15"/>
      <c r="AC13" s="15"/>
      <c r="AD13" s="15"/>
      <c r="AE13" s="15"/>
      <c r="AF13" s="15"/>
      <c r="AG13" s="15"/>
      <c r="AH13" s="15"/>
      <c r="AI13" s="15">
        <v>13.177739130434775</v>
      </c>
    </row>
    <row r="14" spans="2:35" x14ac:dyDescent="0.25">
      <c r="B14" s="14" t="s">
        <v>25</v>
      </c>
      <c r="C14" s="15"/>
      <c r="D14" s="15"/>
      <c r="E14" s="15"/>
      <c r="F14" s="16"/>
      <c r="G14" s="15"/>
      <c r="H14" s="15"/>
      <c r="J14" s="15"/>
      <c r="K14" s="15"/>
      <c r="L14" s="15"/>
      <c r="M14" s="15"/>
      <c r="N14" s="15"/>
      <c r="O14" s="15"/>
      <c r="P14" s="19"/>
      <c r="Q14" s="15"/>
      <c r="S14" s="15"/>
      <c r="T14" s="15"/>
      <c r="U14" s="15"/>
      <c r="V14" s="15"/>
      <c r="W14" s="15"/>
      <c r="X14" s="15"/>
      <c r="Y14" s="15"/>
      <c r="Z14" s="15"/>
      <c r="AB14" s="15"/>
      <c r="AC14" s="15"/>
      <c r="AD14" s="15"/>
      <c r="AE14" s="15"/>
      <c r="AF14" s="15"/>
      <c r="AG14" s="15"/>
      <c r="AH14" s="15"/>
      <c r="AI14" s="15">
        <v>13.60081081081082</v>
      </c>
    </row>
    <row r="15" spans="2:35" x14ac:dyDescent="0.25">
      <c r="B15" s="14" t="s">
        <v>26</v>
      </c>
      <c r="C15" s="15"/>
      <c r="D15" s="15"/>
      <c r="E15" s="15"/>
      <c r="F15" s="16"/>
      <c r="G15" s="15"/>
      <c r="H15" s="15"/>
      <c r="J15" s="15"/>
      <c r="K15" s="15"/>
      <c r="L15" s="15"/>
      <c r="M15" s="15"/>
      <c r="N15" s="15"/>
      <c r="O15" s="15"/>
      <c r="P15" s="19"/>
      <c r="Q15" s="15"/>
      <c r="S15" s="15"/>
      <c r="T15" s="15"/>
      <c r="U15" s="15"/>
      <c r="V15" s="15"/>
      <c r="W15" s="15"/>
      <c r="X15" s="15"/>
      <c r="Y15" s="15"/>
      <c r="Z15" s="15"/>
      <c r="AB15" s="15"/>
      <c r="AC15" s="15"/>
      <c r="AD15" s="15"/>
      <c r="AE15" s="15"/>
      <c r="AF15" s="15"/>
      <c r="AG15" s="15"/>
      <c r="AH15" s="15"/>
      <c r="AI15" s="15">
        <v>13.990144230769252</v>
      </c>
    </row>
    <row r="16" spans="2:35" x14ac:dyDescent="0.25">
      <c r="B16" s="14" t="s">
        <v>27</v>
      </c>
      <c r="C16" s="15"/>
      <c r="D16" s="15"/>
      <c r="E16" s="15"/>
      <c r="F16" s="16"/>
      <c r="G16" s="15"/>
      <c r="H16" s="15"/>
      <c r="J16" s="15"/>
      <c r="K16" s="15"/>
      <c r="L16" s="15"/>
      <c r="M16" s="15"/>
      <c r="N16" s="15"/>
      <c r="O16" s="15"/>
      <c r="P16" s="19"/>
      <c r="Q16" s="15"/>
      <c r="S16" s="15"/>
      <c r="T16" s="15"/>
      <c r="U16" s="15"/>
      <c r="V16" s="15"/>
      <c r="W16" s="15"/>
      <c r="X16" s="15"/>
      <c r="Y16" s="15"/>
      <c r="Z16" s="15"/>
      <c r="AB16" s="15"/>
      <c r="AC16" s="15"/>
      <c r="AD16" s="15"/>
      <c r="AE16" s="15"/>
      <c r="AF16" s="15"/>
      <c r="AG16" s="15"/>
      <c r="AH16" s="15"/>
      <c r="AI16" s="15">
        <v>13.407857142857145</v>
      </c>
    </row>
    <row r="17" spans="2:35" x14ac:dyDescent="0.25">
      <c r="B17" s="14" t="s">
        <v>28</v>
      </c>
      <c r="C17" s="15"/>
      <c r="D17" s="15"/>
      <c r="E17" s="15"/>
      <c r="F17" s="16"/>
      <c r="G17" s="15"/>
      <c r="H17" s="15"/>
      <c r="J17" s="15"/>
      <c r="K17" s="15"/>
      <c r="L17" s="15"/>
      <c r="M17" s="15"/>
      <c r="N17" s="15"/>
      <c r="O17" s="15"/>
      <c r="P17" s="19"/>
      <c r="Q17" s="15"/>
      <c r="S17" s="15"/>
      <c r="T17" s="15"/>
      <c r="U17" s="15"/>
      <c r="V17" s="15"/>
      <c r="W17" s="15"/>
      <c r="X17" s="15"/>
      <c r="Y17" s="15"/>
      <c r="Z17" s="15"/>
      <c r="AB17" s="15"/>
      <c r="AC17" s="15"/>
      <c r="AD17" s="15"/>
      <c r="AE17" s="15"/>
      <c r="AF17" s="15"/>
      <c r="AG17" s="15"/>
      <c r="AH17" s="15"/>
      <c r="AI17" s="15">
        <v>13.866410256410258</v>
      </c>
    </row>
    <row r="19" spans="2:35" x14ac:dyDescent="0.25">
      <c r="B19" s="14" t="s">
        <v>29</v>
      </c>
      <c r="C19" s="17">
        <f>AVERAGE(C6:C17)</f>
        <v>189.61883393045781</v>
      </c>
      <c r="D19" s="17">
        <f t="shared" ref="D19:Z19" si="0">AVERAGE(D6:D17)</f>
        <v>364.4478402910907</v>
      </c>
      <c r="E19" s="17">
        <f t="shared" si="0"/>
        <v>174.82900636063334</v>
      </c>
      <c r="F19" s="17">
        <f t="shared" si="0"/>
        <v>177.07103173050589</v>
      </c>
      <c r="G19" s="17">
        <f t="shared" si="0"/>
        <v>1.0260207475141554</v>
      </c>
      <c r="H19" s="17">
        <f t="shared" si="0"/>
        <v>5.8754818822556185</v>
      </c>
      <c r="I19" s="17"/>
      <c r="J19" s="17">
        <f t="shared" si="0"/>
        <v>1.1341332102753423</v>
      </c>
      <c r="K19" s="17">
        <f t="shared" si="0"/>
        <v>77.950046146746658</v>
      </c>
      <c r="L19" s="17">
        <f t="shared" si="0"/>
        <v>215.35988694047069</v>
      </c>
      <c r="M19" s="17">
        <f t="shared" si="0"/>
        <v>271.71338063374867</v>
      </c>
      <c r="N19" s="17">
        <f t="shared" si="0"/>
        <v>51.279130133825561</v>
      </c>
      <c r="O19" s="17">
        <f t="shared" si="0"/>
        <v>0.66527995692970299</v>
      </c>
      <c r="P19" s="17">
        <f t="shared" si="0"/>
        <v>0</v>
      </c>
      <c r="Q19" s="17">
        <f t="shared" si="0"/>
        <v>4.9864213197969471</v>
      </c>
      <c r="S19" s="17">
        <f t="shared" si="0"/>
        <v>1.6474341569372795</v>
      </c>
      <c r="T19" s="17">
        <f t="shared" si="0"/>
        <v>73.420784686396956</v>
      </c>
      <c r="U19" s="17">
        <f t="shared" si="0"/>
        <v>202.72160376504661</v>
      </c>
      <c r="V19" s="17">
        <f t="shared" si="0"/>
        <v>320.51520386460311</v>
      </c>
      <c r="W19" s="17">
        <f t="shared" si="0"/>
        <v>82.847176441306914</v>
      </c>
      <c r="X19" s="17">
        <f t="shared" si="0"/>
        <v>1.1374660602769482</v>
      </c>
      <c r="Y19" s="17">
        <f t="shared" si="0"/>
        <v>5.9630477871300558</v>
      </c>
      <c r="Z19" s="17">
        <f t="shared" si="0"/>
        <v>9.0976606480224511</v>
      </c>
      <c r="AB19" s="17">
        <f t="shared" ref="AB19:AI19" si="1">AVERAGE(AB6:AB17)</f>
        <v>1.0103734439834025</v>
      </c>
      <c r="AC19" s="17">
        <f t="shared" si="1"/>
        <v>154.37213769786382</v>
      </c>
      <c r="AD19" s="17">
        <f t="shared" si="1"/>
        <v>218.73415808616363</v>
      </c>
      <c r="AE19" s="17">
        <f t="shared" si="1"/>
        <v>393.07636519645462</v>
      </c>
      <c r="AF19" s="17">
        <f t="shared" si="1"/>
        <v>174.29790302750897</v>
      </c>
      <c r="AG19" s="17">
        <f t="shared" si="1"/>
        <v>1.1388885046872597</v>
      </c>
      <c r="AH19" s="17">
        <f t="shared" si="1"/>
        <v>6.2238833819988706</v>
      </c>
      <c r="AI19" s="17">
        <f t="shared" si="1"/>
        <v>12.632546667731063</v>
      </c>
    </row>
    <row r="25" spans="2:35" x14ac:dyDescent="0.25">
      <c r="M25" s="18"/>
    </row>
  </sheetData>
  <mergeCells count="4">
    <mergeCell ref="C4:H4"/>
    <mergeCell ref="J4:Q4"/>
    <mergeCell ref="S4:Z4"/>
    <mergeCell ref="AB4:AI4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2022-02-08T18:22:22Z</dcterms:modified>
</cp:coreProperties>
</file>