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6D812E92-909A-4071-990C-A8D73AC1A3C1}" xr6:coauthVersionLast="47" xr6:coauthVersionMax="47" xr10:uidLastSave="{00000000-0000-0000-0000-000000000000}"/>
  <bookViews>
    <workbookView xWindow="-108" yWindow="-108" windowWidth="23256" windowHeight="12576" xr2:uid="{89154ECD-6038-4450-A932-4D947CC300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7" i="1" l="1"/>
  <c r="AC16" i="1"/>
  <c r="AC15" i="1"/>
  <c r="AC14" i="1"/>
  <c r="AC13" i="1"/>
  <c r="AC12" i="1"/>
  <c r="AC11" i="1"/>
  <c r="AC10" i="1"/>
  <c r="AC9" i="1"/>
  <c r="AC8" i="1"/>
  <c r="AC7" i="1"/>
  <c r="AC6" i="1"/>
  <c r="AC19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9" i="1"/>
  <c r="AH19" i="1"/>
  <c r="AG19" i="1"/>
  <c r="AF19" i="1"/>
  <c r="AE19" i="1"/>
  <c r="AD19" i="1"/>
  <c r="AB19" i="1"/>
  <c r="Z19" i="1"/>
  <c r="Y19" i="1"/>
  <c r="X19" i="1"/>
  <c r="W19" i="1"/>
  <c r="V19" i="1"/>
  <c r="U19" i="1"/>
  <c r="T19" i="1"/>
  <c r="S19" i="1"/>
  <c r="W17" i="1"/>
  <c r="W16" i="1"/>
  <c r="W15" i="1"/>
  <c r="W14" i="1"/>
  <c r="W13" i="1"/>
  <c r="W12" i="1"/>
  <c r="W11" i="1"/>
  <c r="W10" i="1"/>
  <c r="W9" i="1"/>
  <c r="W8" i="1"/>
  <c r="W7" i="1"/>
  <c r="W6" i="1"/>
  <c r="T17" i="1"/>
  <c r="T16" i="1"/>
  <c r="T15" i="1"/>
  <c r="T14" i="1"/>
  <c r="T13" i="1"/>
  <c r="T12" i="1"/>
  <c r="T11" i="1"/>
  <c r="T10" i="1"/>
  <c r="T9" i="1"/>
  <c r="T8" i="1"/>
  <c r="T7" i="1"/>
  <c r="T6" i="1"/>
  <c r="K7" i="1"/>
  <c r="K8" i="1"/>
  <c r="K9" i="1"/>
  <c r="K10" i="1"/>
  <c r="K11" i="1"/>
  <c r="K12" i="1"/>
  <c r="K13" i="1"/>
  <c r="K14" i="1"/>
  <c r="K15" i="1"/>
  <c r="K16" i="1"/>
  <c r="K17" i="1"/>
  <c r="N7" i="1"/>
  <c r="N8" i="1"/>
  <c r="N9" i="1"/>
  <c r="N10" i="1"/>
  <c r="N11" i="1"/>
  <c r="N12" i="1"/>
  <c r="N13" i="1"/>
  <c r="N14" i="1"/>
  <c r="N15" i="1"/>
  <c r="N16" i="1"/>
  <c r="N17" i="1"/>
  <c r="N6" i="1"/>
  <c r="P19" i="1"/>
  <c r="Q19" i="1"/>
  <c r="O19" i="1"/>
  <c r="N19" i="1"/>
  <c r="M19" i="1"/>
  <c r="L19" i="1"/>
  <c r="J19" i="1"/>
  <c r="K6" i="1"/>
  <c r="K19" i="1" s="1"/>
  <c r="D19" i="1"/>
  <c r="E19" i="1"/>
  <c r="F19" i="1"/>
  <c r="G19" i="1"/>
  <c r="H19" i="1"/>
  <c r="C19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<sst xmlns="http://schemas.openxmlformats.org/spreadsheetml/2006/main" count="48" uniqueCount="31">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</sst>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Neutral 2" xfId="1" xr:uid="{90F9A9AF-2CBA-4498-B1EE-148A19CCACE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8EFB-591C-40E3-B8FF-CC823939AA93}">
  <dimension ref="B4:AI25"/>
  <sheetViews>
    <sheetView tabSelected="1" topLeftCell="Q1" workbookViewId="0">
      <selection activeCell="AH19" sqref="AH19"/>
    </sheetView>
  </sheetViews>
  <sheetFormatPr baseColWidth="10" defaultRowHeight="14.4" x14ac:dyDescent="0.3"/>
  <cols>
    <col min="1" max="1" width="5.6640625" customWidth="1"/>
  </cols>
  <sheetData>
    <row r="4" spans="2:35" x14ac:dyDescent="0.3">
      <c r="B4" s="1" t="s">
        <v>29</v>
      </c>
      <c r="C4" s="21" t="s">
        <v>0</v>
      </c>
      <c r="D4" s="22"/>
      <c r="E4" s="22"/>
      <c r="F4" s="22"/>
      <c r="G4" s="22"/>
      <c r="H4" s="23"/>
      <c r="I4" s="1"/>
      <c r="J4" s="24" t="s">
        <v>1</v>
      </c>
      <c r="K4" s="25"/>
      <c r="L4" s="25"/>
      <c r="M4" s="25"/>
      <c r="N4" s="25"/>
      <c r="O4" s="25"/>
      <c r="P4" s="25"/>
      <c r="Q4" s="26"/>
      <c r="R4" s="1"/>
      <c r="S4" s="27" t="s">
        <v>2</v>
      </c>
      <c r="T4" s="28"/>
      <c r="U4" s="28"/>
      <c r="V4" s="28"/>
      <c r="W4" s="28"/>
      <c r="X4" s="28"/>
      <c r="Y4" s="28"/>
      <c r="Z4" s="28"/>
      <c r="AA4" s="1"/>
      <c r="AB4" s="29" t="s">
        <v>3</v>
      </c>
      <c r="AC4" s="29"/>
      <c r="AD4" s="29"/>
      <c r="AE4" s="29"/>
      <c r="AF4" s="29"/>
      <c r="AG4" s="29"/>
      <c r="AH4" s="29"/>
      <c r="AI4" s="29"/>
    </row>
    <row r="5" spans="2:35" x14ac:dyDescent="0.3">
      <c r="B5" s="1">
        <v>2021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I5" s="1"/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R5" s="1"/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A5" s="1"/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2:35" x14ac:dyDescent="0.3">
      <c r="B6" s="15" t="s">
        <v>17</v>
      </c>
      <c r="C6" s="16">
        <v>184.41427207637227</v>
      </c>
      <c r="D6" s="16">
        <v>370.96945107398523</v>
      </c>
      <c r="E6" s="16">
        <f>D6-C6</f>
        <v>186.55517899761296</v>
      </c>
      <c r="F6" s="17">
        <f>E6/G6</f>
        <v>181.08376963350753</v>
      </c>
      <c r="G6" s="16">
        <v>1.0302147971360378</v>
      </c>
      <c r="H6" s="16">
        <v>5.9501909307875831</v>
      </c>
      <c r="I6" s="1"/>
      <c r="J6" s="16">
        <v>1.1515151515151516</v>
      </c>
      <c r="K6" s="16">
        <f>N6/O6</f>
        <v>79.847285067873315</v>
      </c>
      <c r="L6" s="16">
        <v>210.70454545454547</v>
      </c>
      <c r="M6" s="16">
        <v>264.17803030303031</v>
      </c>
      <c r="N6" s="16">
        <f>M6-L6</f>
        <v>53.473484848484844</v>
      </c>
      <c r="O6" s="16">
        <v>0.66969696969696957</v>
      </c>
      <c r="P6" s="20">
        <v>0</v>
      </c>
      <c r="Q6" s="16">
        <v>0</v>
      </c>
      <c r="R6" s="1"/>
      <c r="S6" s="16">
        <v>1.5862068965517242</v>
      </c>
      <c r="T6" s="16">
        <f>W6/X6</f>
        <v>98.436438985420409</v>
      </c>
      <c r="U6" s="16">
        <v>205.13218390804599</v>
      </c>
      <c r="V6" s="16">
        <v>318.43591954022986</v>
      </c>
      <c r="W6" s="16">
        <f>V6-U6</f>
        <v>113.30373563218387</v>
      </c>
      <c r="X6" s="16">
        <v>1.1510344827586203</v>
      </c>
      <c r="Y6" s="16">
        <v>5.9031034482758598</v>
      </c>
      <c r="Z6" s="16">
        <v>8.5397701149425309</v>
      </c>
      <c r="AA6" s="1"/>
      <c r="AB6" s="16">
        <v>1.0207468879668049</v>
      </c>
      <c r="AC6" s="16">
        <f>AF6/AG6</f>
        <v>164.45138632162565</v>
      </c>
      <c r="AD6" s="16">
        <v>205.90041493775934</v>
      </c>
      <c r="AE6" s="16">
        <v>390.48174273858808</v>
      </c>
      <c r="AF6" s="16">
        <f>AE6-AD6</f>
        <v>184.58132780082875</v>
      </c>
      <c r="AG6" s="16">
        <v>1.1224066390041492</v>
      </c>
      <c r="AH6" s="16">
        <v>6.1811618257261385</v>
      </c>
      <c r="AI6" s="16">
        <v>8.8439004149377709</v>
      </c>
    </row>
    <row r="7" spans="2:35" x14ac:dyDescent="0.3">
      <c r="B7" s="15" t="s">
        <v>18</v>
      </c>
      <c r="C7" s="16">
        <v>194.82339578454332</v>
      </c>
      <c r="D7" s="16">
        <v>357.92622950819617</v>
      </c>
      <c r="E7" s="16">
        <f t="shared" ref="E7:E17" si="0">D7-C7</f>
        <v>163.10283372365285</v>
      </c>
      <c r="F7" s="17">
        <f t="shared" ref="F7:F17" si="1">E7/G7</f>
        <v>159.6188806380631</v>
      </c>
      <c r="G7" s="16">
        <v>1.0218266978922728</v>
      </c>
      <c r="H7" s="16">
        <v>5.800772833723653</v>
      </c>
      <c r="I7" s="1"/>
      <c r="J7" s="16">
        <v>1.116751269035533</v>
      </c>
      <c r="K7" s="16">
        <f t="shared" ref="K7:K17" si="2">N7/O7</f>
        <v>89.630539980029226</v>
      </c>
      <c r="L7" s="16">
        <v>220.01522842639594</v>
      </c>
      <c r="M7" s="16">
        <v>279.24873096446703</v>
      </c>
      <c r="N7" s="16">
        <f t="shared" ref="N7:N17" si="3">M7-L7</f>
        <v>59.233502538071093</v>
      </c>
      <c r="O7" s="16">
        <v>0.66086294416243652</v>
      </c>
      <c r="P7" s="20">
        <v>0</v>
      </c>
      <c r="Q7" s="16">
        <v>0</v>
      </c>
      <c r="R7" s="1"/>
      <c r="S7" s="16">
        <v>1.7086614173228347</v>
      </c>
      <c r="T7" s="16">
        <f t="shared" ref="T7:T17" si="4">W7/X7</f>
        <v>108.80302658773246</v>
      </c>
      <c r="U7" s="16">
        <v>200.31102362204723</v>
      </c>
      <c r="V7" s="16">
        <v>322.59448818897636</v>
      </c>
      <c r="W7" s="16">
        <f t="shared" ref="W7:W17" si="5">V7-U7</f>
        <v>122.28346456692913</v>
      </c>
      <c r="X7" s="16">
        <v>1.1238976377952761</v>
      </c>
      <c r="Y7" s="16">
        <v>6.0229921259842518</v>
      </c>
      <c r="Z7" s="16">
        <v>9.6555511811023713</v>
      </c>
      <c r="AA7" s="1"/>
      <c r="AB7" s="16">
        <v>1</v>
      </c>
      <c r="AC7" s="16">
        <f t="shared" ref="AC7:AC17" si="6">AF7/AG7</f>
        <v>142.03504835176597</v>
      </c>
      <c r="AD7" s="16">
        <v>231.5679012345679</v>
      </c>
      <c r="AE7" s="16">
        <v>395.67098765432121</v>
      </c>
      <c r="AF7" s="16">
        <f t="shared" ref="AF7:AF17" si="7">AE7-AD7</f>
        <v>164.10308641975331</v>
      </c>
      <c r="AG7" s="16">
        <v>1.1553703703703704</v>
      </c>
      <c r="AH7" s="16">
        <v>6.2666049382716027</v>
      </c>
      <c r="AI7" s="16">
        <v>10.69166666666667</v>
      </c>
    </row>
    <row r="8" spans="2:35" x14ac:dyDescent="0.3">
      <c r="B8" s="15" t="s">
        <v>19</v>
      </c>
      <c r="C8" s="16">
        <v>208.60317129629632</v>
      </c>
      <c r="D8" s="16">
        <v>368.16574074074015</v>
      </c>
      <c r="E8" s="16">
        <f t="shared" si="0"/>
        <v>159.56256944444382</v>
      </c>
      <c r="F8" s="17">
        <f t="shared" si="1"/>
        <v>138.89544208914276</v>
      </c>
      <c r="G8" s="16">
        <v>1.1487962962962956</v>
      </c>
      <c r="H8" s="16">
        <v>5.9959490740740726</v>
      </c>
      <c r="I8" s="1"/>
      <c r="J8" s="16">
        <v>1.0636363636363637</v>
      </c>
      <c r="K8" s="16">
        <f t="shared" si="2"/>
        <v>104.46558330030381</v>
      </c>
      <c r="L8" s="16">
        <v>215.86363636363637</v>
      </c>
      <c r="M8" s="16">
        <v>287.74545454545455</v>
      </c>
      <c r="N8" s="16">
        <f t="shared" si="3"/>
        <v>71.881818181818176</v>
      </c>
      <c r="O8" s="16">
        <v>0.68809090909090942</v>
      </c>
      <c r="P8" s="20">
        <v>0</v>
      </c>
      <c r="Q8" s="16">
        <v>0</v>
      </c>
      <c r="R8" s="1"/>
      <c r="S8" s="16">
        <v>1.3333333333333333</v>
      </c>
      <c r="T8" s="16">
        <f t="shared" si="4"/>
        <v>104.13933435409773</v>
      </c>
      <c r="U8" s="16">
        <v>212.79452054794521</v>
      </c>
      <c r="V8" s="16">
        <v>330.80958904109582</v>
      </c>
      <c r="W8" s="16">
        <f t="shared" si="5"/>
        <v>118.01506849315061</v>
      </c>
      <c r="X8" s="16">
        <v>1.1332420091324205</v>
      </c>
      <c r="Y8" s="16">
        <v>6.1125570776255698</v>
      </c>
      <c r="Z8" s="16">
        <v>10.507214611872167</v>
      </c>
      <c r="AA8" s="1"/>
      <c r="AB8" s="16">
        <v>1</v>
      </c>
      <c r="AC8" s="16">
        <f t="shared" si="6"/>
        <v>133.6190754827384</v>
      </c>
      <c r="AD8" s="16">
        <v>225.85279187817258</v>
      </c>
      <c r="AE8" s="16">
        <v>388.13553299492384</v>
      </c>
      <c r="AF8" s="16">
        <f t="shared" si="7"/>
        <v>162.28274111675125</v>
      </c>
      <c r="AG8" s="16">
        <v>1.2145177664974622</v>
      </c>
      <c r="AH8" s="16">
        <v>6.0006598984771582</v>
      </c>
      <c r="AI8" s="16">
        <v>11.600812182741119</v>
      </c>
    </row>
    <row r="9" spans="2:35" x14ac:dyDescent="0.3">
      <c r="B9" s="15" t="s">
        <v>20</v>
      </c>
      <c r="C9" s="16">
        <v>209.86929460580913</v>
      </c>
      <c r="D9" s="16">
        <v>361.12178423236514</v>
      </c>
      <c r="E9" s="16">
        <f t="shared" si="0"/>
        <v>151.25248962655601</v>
      </c>
      <c r="F9" s="17">
        <f t="shared" si="1"/>
        <v>144.175335205474</v>
      </c>
      <c r="G9" s="16">
        <v>1.0490871369294608</v>
      </c>
      <c r="H9" s="16">
        <v>5.745020746887965</v>
      </c>
      <c r="I9" s="1"/>
      <c r="J9" s="16">
        <v>1.0053763440860215</v>
      </c>
      <c r="K9" s="16">
        <f t="shared" si="2"/>
        <v>119.06987295825763</v>
      </c>
      <c r="L9" s="16">
        <v>210.97849462365591</v>
      </c>
      <c r="M9" s="16">
        <v>281.52419354838707</v>
      </c>
      <c r="N9" s="16">
        <f t="shared" si="3"/>
        <v>70.54569892473117</v>
      </c>
      <c r="O9" s="16">
        <v>0.59247311827957017</v>
      </c>
      <c r="P9" s="20">
        <v>0</v>
      </c>
      <c r="Q9" s="16">
        <v>0</v>
      </c>
      <c r="R9" s="1"/>
      <c r="S9" s="16">
        <v>1.7172131147540983</v>
      </c>
      <c r="T9" s="16">
        <f t="shared" si="4"/>
        <v>115.09956322866869</v>
      </c>
      <c r="U9" s="16">
        <v>190.46721311475409</v>
      </c>
      <c r="V9" s="16">
        <v>327.62909836065569</v>
      </c>
      <c r="W9" s="16">
        <f t="shared" si="5"/>
        <v>137.1618852459016</v>
      </c>
      <c r="X9" s="16">
        <v>1.1916803278688524</v>
      </c>
      <c r="Y9" s="16">
        <v>5.8500409836065588</v>
      </c>
      <c r="Z9" s="16">
        <v>10.940532786885253</v>
      </c>
      <c r="AA9" s="1"/>
      <c r="AB9" s="16">
        <v>1</v>
      </c>
      <c r="AC9" s="16">
        <f t="shared" si="6"/>
        <v>121.38476326899828</v>
      </c>
      <c r="AD9" s="16">
        <v>239.62100456621005</v>
      </c>
      <c r="AE9" s="16">
        <v>386.65730593607248</v>
      </c>
      <c r="AF9" s="16">
        <f t="shared" si="7"/>
        <v>147.03630136986243</v>
      </c>
      <c r="AG9" s="16">
        <v>1.2113242009132423</v>
      </c>
      <c r="AH9" s="16">
        <v>6.0806392694063893</v>
      </c>
      <c r="AI9" s="16">
        <v>12.478447488584468</v>
      </c>
    </row>
    <row r="10" spans="2:35" x14ac:dyDescent="0.3">
      <c r="B10" s="15" t="s">
        <v>21</v>
      </c>
      <c r="C10" s="16">
        <v>204.04766355140188</v>
      </c>
      <c r="D10" s="16">
        <v>355.22990654205586</v>
      </c>
      <c r="E10" s="16">
        <f t="shared" si="0"/>
        <v>151.18224299065398</v>
      </c>
      <c r="F10" s="17">
        <f t="shared" si="1"/>
        <v>145.91564287131743</v>
      </c>
      <c r="G10" s="16">
        <v>1.036093457943924</v>
      </c>
      <c r="H10" s="16">
        <v>6.059177570093456</v>
      </c>
      <c r="I10" s="1"/>
      <c r="J10" s="16">
        <v>1.0138888888888888</v>
      </c>
      <c r="K10" s="16">
        <f t="shared" si="2"/>
        <v>112.08465608465609</v>
      </c>
      <c r="L10" s="16">
        <v>216.11805555555554</v>
      </c>
      <c r="M10" s="16">
        <v>289.67361111111109</v>
      </c>
      <c r="N10" s="16">
        <f t="shared" si="3"/>
        <v>73.555555555555543</v>
      </c>
      <c r="O10" s="16">
        <v>0.65624999999999989</v>
      </c>
      <c r="P10" s="20">
        <v>0</v>
      </c>
      <c r="Q10" s="16">
        <v>0</v>
      </c>
      <c r="R10" s="1"/>
      <c r="S10" s="16">
        <v>1.7831858407079646</v>
      </c>
      <c r="T10" s="16">
        <f t="shared" si="4"/>
        <v>110.04542983614186</v>
      </c>
      <c r="U10" s="16">
        <v>198.86725663716814</v>
      </c>
      <c r="V10" s="16">
        <v>324.27035398230078</v>
      </c>
      <c r="W10" s="16">
        <f t="shared" si="5"/>
        <v>125.40309734513264</v>
      </c>
      <c r="X10" s="16">
        <v>1.1395575221238938</v>
      </c>
      <c r="Y10" s="16">
        <v>6.0214601769911527</v>
      </c>
      <c r="Z10" s="16">
        <v>11.843451327433646</v>
      </c>
      <c r="AA10" s="1"/>
      <c r="AB10" s="16">
        <v>1</v>
      </c>
      <c r="AC10" s="16">
        <f t="shared" si="6"/>
        <v>137.02855413177275</v>
      </c>
      <c r="AD10" s="16">
        <v>211.5</v>
      </c>
      <c r="AE10" s="16">
        <v>373.17738095238104</v>
      </c>
      <c r="AF10" s="16">
        <f t="shared" si="7"/>
        <v>161.67738095238104</v>
      </c>
      <c r="AG10" s="16">
        <v>1.1798809523809533</v>
      </c>
      <c r="AH10" s="16">
        <v>6.179285714285716</v>
      </c>
      <c r="AI10" s="16">
        <v>13.4851984126984</v>
      </c>
    </row>
    <row r="11" spans="2:35" x14ac:dyDescent="0.3">
      <c r="B11" s="15" t="s">
        <v>22</v>
      </c>
      <c r="C11" s="16">
        <v>194.017130620985</v>
      </c>
      <c r="D11" s="16">
        <v>338.75631691648823</v>
      </c>
      <c r="E11" s="16">
        <f t="shared" si="0"/>
        <v>144.73918629550323</v>
      </c>
      <c r="F11" s="17">
        <f t="shared" si="1"/>
        <v>143.40341572080186</v>
      </c>
      <c r="G11" s="16">
        <v>1.0093147751606004</v>
      </c>
      <c r="H11" s="16">
        <v>6.2479443254817975</v>
      </c>
      <c r="I11" s="1"/>
      <c r="J11" s="16">
        <v>1.0240963855421688</v>
      </c>
      <c r="K11" s="16">
        <f t="shared" si="2"/>
        <v>122.29517292398747</v>
      </c>
      <c r="L11" s="16">
        <v>210.35542168674698</v>
      </c>
      <c r="M11" s="16">
        <v>290.02409638554218</v>
      </c>
      <c r="N11" s="16">
        <f t="shared" si="3"/>
        <v>79.668674698795201</v>
      </c>
      <c r="O11" s="16">
        <v>0.6514457831325301</v>
      </c>
      <c r="P11" s="20">
        <v>0</v>
      </c>
      <c r="Q11" s="16">
        <v>0</v>
      </c>
      <c r="R11" s="1"/>
      <c r="S11" s="16">
        <v>1.6557377049180328</v>
      </c>
      <c r="T11" s="16">
        <f t="shared" si="4"/>
        <v>107.08067738559609</v>
      </c>
      <c r="U11" s="16">
        <v>191.02185792349727</v>
      </c>
      <c r="V11" s="16">
        <v>314.03005464480873</v>
      </c>
      <c r="W11" s="16">
        <f t="shared" si="5"/>
        <v>123.00819672131146</v>
      </c>
      <c r="X11" s="16">
        <v>1.1487431693989065</v>
      </c>
      <c r="Y11" s="16">
        <v>6.02109289617486</v>
      </c>
      <c r="Z11" s="16">
        <v>13.359398907103833</v>
      </c>
      <c r="AA11" s="1"/>
      <c r="AB11" s="16">
        <v>1</v>
      </c>
      <c r="AC11" s="16">
        <f t="shared" si="6"/>
        <v>136.54809417450812</v>
      </c>
      <c r="AD11" s="16">
        <v>197.79583333333332</v>
      </c>
      <c r="AE11" s="16">
        <v>353.18187499999965</v>
      </c>
      <c r="AF11" s="16">
        <f t="shared" si="7"/>
        <v>155.38604166666633</v>
      </c>
      <c r="AG11" s="16">
        <v>1.1379583333333336</v>
      </c>
      <c r="AH11" s="16">
        <v>6.3936666666666646</v>
      </c>
      <c r="AI11" s="16">
        <v>13.396624999999995</v>
      </c>
    </row>
    <row r="12" spans="2:35" x14ac:dyDescent="0.3">
      <c r="B12" s="15" t="s">
        <v>23</v>
      </c>
      <c r="C12" s="16">
        <v>188.71951219512195</v>
      </c>
      <c r="D12" s="16">
        <v>345.33470066518845</v>
      </c>
      <c r="E12" s="16">
        <f t="shared" si="0"/>
        <v>156.6151884700665</v>
      </c>
      <c r="F12" s="17">
        <f t="shared" si="1"/>
        <v>152.39476579861474</v>
      </c>
      <c r="G12" s="16">
        <v>1.02769401330377</v>
      </c>
      <c r="H12" s="16">
        <v>6.5132372505543232</v>
      </c>
      <c r="I12" s="1"/>
      <c r="J12" s="16">
        <v>1.0263157894736843</v>
      </c>
      <c r="K12" s="16">
        <f t="shared" si="2"/>
        <v>109.11341853035148</v>
      </c>
      <c r="L12" s="16">
        <v>205.64912280701753</v>
      </c>
      <c r="M12" s="16">
        <v>265.56578947368422</v>
      </c>
      <c r="N12" s="16">
        <f t="shared" si="3"/>
        <v>59.916666666666686</v>
      </c>
      <c r="O12" s="16">
        <v>0.54912280701754379</v>
      </c>
      <c r="P12" s="20">
        <v>0</v>
      </c>
      <c r="Q12" s="16">
        <v>0</v>
      </c>
      <c r="R12" s="1"/>
      <c r="S12" s="16">
        <v>1.6298342541436464</v>
      </c>
      <c r="T12" s="16">
        <f t="shared" si="4"/>
        <v>131.45084879589425</v>
      </c>
      <c r="U12" s="16">
        <v>181.02762430939225</v>
      </c>
      <c r="V12" s="16">
        <v>328.19447513812156</v>
      </c>
      <c r="W12" s="16">
        <f t="shared" si="5"/>
        <v>147.16685082872931</v>
      </c>
      <c r="X12" s="16">
        <v>1.1195580110497236</v>
      </c>
      <c r="Y12" s="16">
        <v>6.3914364640883994</v>
      </c>
      <c r="Z12" s="16">
        <v>11.847458563535918</v>
      </c>
      <c r="AA12" s="1"/>
      <c r="AB12" s="16">
        <v>1</v>
      </c>
      <c r="AC12" s="16">
        <f t="shared" si="6"/>
        <v>144.87478493595876</v>
      </c>
      <c r="AD12" s="16">
        <v>193.80603448275863</v>
      </c>
      <c r="AE12" s="16">
        <v>357.13362068965512</v>
      </c>
      <c r="AF12" s="16">
        <f t="shared" si="7"/>
        <v>163.32758620689648</v>
      </c>
      <c r="AG12" s="16">
        <v>1.1273706896551716</v>
      </c>
      <c r="AH12" s="16">
        <v>6.5137499999999964</v>
      </c>
      <c r="AI12" s="16">
        <v>13.050948275862087</v>
      </c>
    </row>
    <row r="13" spans="2:35" x14ac:dyDescent="0.3">
      <c r="B13" s="15" t="s">
        <v>24</v>
      </c>
      <c r="C13" s="16">
        <v>189.37663755458516</v>
      </c>
      <c r="D13" s="16">
        <v>351.09737991266371</v>
      </c>
      <c r="E13" s="16">
        <f t="shared" si="0"/>
        <v>161.72074235807855</v>
      </c>
      <c r="F13" s="17">
        <f t="shared" si="1"/>
        <v>154.98985122099211</v>
      </c>
      <c r="G13" s="16">
        <v>1.0434279475982542</v>
      </c>
      <c r="H13" s="16">
        <v>6.4886026200873372</v>
      </c>
      <c r="I13" s="1"/>
      <c r="J13" s="16">
        <v>1.1125</v>
      </c>
      <c r="K13" s="16">
        <f t="shared" si="2"/>
        <v>119.76239433401872</v>
      </c>
      <c r="L13" s="16">
        <v>199.48750000000001</v>
      </c>
      <c r="M13" s="16">
        <v>265.01249999999999</v>
      </c>
      <c r="N13" s="16">
        <f t="shared" si="3"/>
        <v>65.524999999999977</v>
      </c>
      <c r="O13" s="16">
        <v>0.54712499999999986</v>
      </c>
      <c r="P13" s="20">
        <v>0</v>
      </c>
      <c r="Q13" s="16">
        <v>0</v>
      </c>
      <c r="R13" s="1"/>
      <c r="S13" s="16">
        <v>1.4</v>
      </c>
      <c r="T13" s="16">
        <f t="shared" si="4"/>
        <v>134.43288343558271</v>
      </c>
      <c r="U13" s="16">
        <v>181.65405405405406</v>
      </c>
      <c r="V13" s="16">
        <v>329.71189189189187</v>
      </c>
      <c r="W13" s="16">
        <f t="shared" si="5"/>
        <v>148.05783783783781</v>
      </c>
      <c r="X13" s="16">
        <v>1.101351351351352</v>
      </c>
      <c r="Y13" s="16">
        <v>6.4517837837837835</v>
      </c>
      <c r="Z13" s="16">
        <v>11.570918918918915</v>
      </c>
      <c r="AA13" s="1"/>
      <c r="AB13" s="16">
        <v>1</v>
      </c>
      <c r="AC13" s="16">
        <f t="shared" si="6"/>
        <v>154.79293852315624</v>
      </c>
      <c r="AD13" s="16">
        <v>193.73043478260868</v>
      </c>
      <c r="AE13" s="16">
        <v>366.80913043478301</v>
      </c>
      <c r="AF13" s="16">
        <f t="shared" si="7"/>
        <v>173.07869565217433</v>
      </c>
      <c r="AG13" s="16">
        <v>1.1181304347826089</v>
      </c>
      <c r="AH13" s="16">
        <v>6.4525652173913022</v>
      </c>
      <c r="AI13" s="16">
        <v>13.177739130434775</v>
      </c>
    </row>
    <row r="14" spans="2:35" x14ac:dyDescent="0.3">
      <c r="B14" s="15" t="s">
        <v>25</v>
      </c>
      <c r="C14" s="16">
        <v>192.20731707317074</v>
      </c>
      <c r="D14" s="16">
        <v>351.16186252771593</v>
      </c>
      <c r="E14" s="16">
        <f t="shared" si="0"/>
        <v>158.95454545454518</v>
      </c>
      <c r="F14" s="17">
        <f t="shared" si="1"/>
        <v>155.07928267030061</v>
      </c>
      <c r="G14" s="16">
        <v>1.024988913525499</v>
      </c>
      <c r="H14" s="16">
        <v>6.2831707317073162</v>
      </c>
      <c r="I14" s="1"/>
      <c r="J14" s="16">
        <v>1.1864406779661016</v>
      </c>
      <c r="K14" s="16">
        <f t="shared" si="2"/>
        <v>137.78471138845543</v>
      </c>
      <c r="L14" s="16">
        <v>193.30508474576271</v>
      </c>
      <c r="M14" s="16">
        <v>268.15254237288133</v>
      </c>
      <c r="N14" s="16">
        <f t="shared" si="3"/>
        <v>74.847457627118615</v>
      </c>
      <c r="O14" s="16">
        <v>0.543220338983051</v>
      </c>
      <c r="P14" s="20">
        <v>0</v>
      </c>
      <c r="Q14" s="16">
        <v>0</v>
      </c>
      <c r="R14" s="1"/>
      <c r="S14" s="16">
        <v>1.5458515283842795</v>
      </c>
      <c r="T14" s="16">
        <f t="shared" si="4"/>
        <v>127.03354735762326</v>
      </c>
      <c r="U14" s="16">
        <v>188.91266375545851</v>
      </c>
      <c r="V14" s="16">
        <v>334.92358078602626</v>
      </c>
      <c r="W14" s="16">
        <f t="shared" si="5"/>
        <v>146.01091703056775</v>
      </c>
      <c r="X14" s="16">
        <v>1.1493886462882095</v>
      </c>
      <c r="Y14" s="16">
        <v>6.2628820960698679</v>
      </c>
      <c r="Z14" s="16">
        <v>11.942052401746736</v>
      </c>
      <c r="AA14" s="1"/>
      <c r="AB14" s="16">
        <v>1</v>
      </c>
      <c r="AC14" s="16">
        <f t="shared" si="6"/>
        <v>158.39300501729224</v>
      </c>
      <c r="AD14" s="16">
        <v>192.5891891891892</v>
      </c>
      <c r="AE14" s="16">
        <v>368.35405405405368</v>
      </c>
      <c r="AF14" s="16">
        <f t="shared" si="7"/>
        <v>175.76486486486448</v>
      </c>
      <c r="AG14" s="16">
        <v>1.1096756756756758</v>
      </c>
      <c r="AH14" s="16">
        <v>6.3282702702702691</v>
      </c>
      <c r="AI14" s="16">
        <v>13.60081081081082</v>
      </c>
    </row>
    <row r="15" spans="2:35" x14ac:dyDescent="0.3">
      <c r="B15" s="15" t="s">
        <v>26</v>
      </c>
      <c r="C15" s="16">
        <v>188.62124060150376</v>
      </c>
      <c r="D15" s="16">
        <v>357.47669172932302</v>
      </c>
      <c r="E15" s="16">
        <f t="shared" si="0"/>
        <v>168.85545112781926</v>
      </c>
      <c r="F15" s="17">
        <f t="shared" si="1"/>
        <v>167.21784776902879</v>
      </c>
      <c r="G15" s="16">
        <v>1.0097932330827055</v>
      </c>
      <c r="H15" s="16">
        <v>6.4757142857142904</v>
      </c>
      <c r="I15" s="1"/>
      <c r="J15" s="16">
        <v>1.1568627450980393</v>
      </c>
      <c r="K15" s="16">
        <f t="shared" si="2"/>
        <v>113.04494761743831</v>
      </c>
      <c r="L15" s="16">
        <v>204.72549019607843</v>
      </c>
      <c r="M15" s="16">
        <v>270.31372549019608</v>
      </c>
      <c r="N15" s="16">
        <f t="shared" si="3"/>
        <v>65.588235294117652</v>
      </c>
      <c r="O15" s="16">
        <v>0.58019607843137266</v>
      </c>
      <c r="P15" s="20">
        <v>0</v>
      </c>
      <c r="Q15" s="16">
        <v>0</v>
      </c>
      <c r="R15" s="1"/>
      <c r="S15" s="16">
        <v>1.4912280701754386</v>
      </c>
      <c r="T15" s="16">
        <f t="shared" si="4"/>
        <v>139.69302325581404</v>
      </c>
      <c r="U15" s="16">
        <v>183.61403508771929</v>
      </c>
      <c r="V15" s="16">
        <v>336.41859649122802</v>
      </c>
      <c r="W15" s="16">
        <f t="shared" si="5"/>
        <v>152.80456140350873</v>
      </c>
      <c r="X15" s="16">
        <v>1.0938596491228061</v>
      </c>
      <c r="Y15" s="16">
        <v>6.3292982456140345</v>
      </c>
      <c r="Z15" s="16">
        <v>11.819929824561401</v>
      </c>
      <c r="AA15" s="1"/>
      <c r="AB15" s="16">
        <v>1.0528846153846154</v>
      </c>
      <c r="AC15" s="16">
        <f t="shared" si="6"/>
        <v>161.57010752688174</v>
      </c>
      <c r="AD15" s="16">
        <v>201.24038461538461</v>
      </c>
      <c r="AE15" s="16">
        <v>381.84158653846163</v>
      </c>
      <c r="AF15" s="16">
        <f t="shared" si="7"/>
        <v>180.60120192307701</v>
      </c>
      <c r="AG15" s="16">
        <v>1.1177884615384619</v>
      </c>
      <c r="AH15" s="16">
        <v>6.5109615384615385</v>
      </c>
      <c r="AI15" s="16">
        <v>13.990144230769252</v>
      </c>
    </row>
    <row r="16" spans="2:35" x14ac:dyDescent="0.3">
      <c r="B16" s="15" t="s">
        <v>27</v>
      </c>
      <c r="C16" s="16">
        <v>195.11521739130436</v>
      </c>
      <c r="D16" s="16">
        <v>378.51902173913084</v>
      </c>
      <c r="E16" s="16">
        <f t="shared" si="0"/>
        <v>183.40380434782648</v>
      </c>
      <c r="F16" s="17">
        <f t="shared" si="1"/>
        <v>164.09100634068574</v>
      </c>
      <c r="G16" s="16">
        <v>1.1176956521739132</v>
      </c>
      <c r="H16" s="16">
        <v>6.4243478260869518</v>
      </c>
      <c r="I16" s="1"/>
      <c r="J16" s="16">
        <v>1.1666666666666667</v>
      </c>
      <c r="K16" s="16">
        <f t="shared" si="2"/>
        <v>138.95547945205482</v>
      </c>
      <c r="L16" s="16">
        <v>208.55555555555554</v>
      </c>
      <c r="M16" s="16">
        <v>298.72222222222223</v>
      </c>
      <c r="N16" s="16">
        <f t="shared" si="3"/>
        <v>90.166666666666686</v>
      </c>
      <c r="O16" s="16">
        <v>0.64888888888888896</v>
      </c>
      <c r="P16" s="20">
        <v>0</v>
      </c>
      <c r="Q16" s="16">
        <v>0</v>
      </c>
      <c r="R16" s="1"/>
      <c r="S16" s="16">
        <v>1.3284671532846715</v>
      </c>
      <c r="T16" s="16">
        <f t="shared" si="4"/>
        <v>148.73352357657291</v>
      </c>
      <c r="U16" s="16">
        <v>179.25547445255475</v>
      </c>
      <c r="V16" s="16">
        <v>339.04087591240881</v>
      </c>
      <c r="W16" s="16">
        <f t="shared" si="5"/>
        <v>159.78540145985406</v>
      </c>
      <c r="X16" s="16">
        <v>1.074306569343066</v>
      </c>
      <c r="Y16" s="16">
        <v>6.5813138686131367</v>
      </c>
      <c r="Z16" s="16">
        <v>11.53802919708029</v>
      </c>
      <c r="AA16" s="1"/>
      <c r="AB16" s="16">
        <v>1.1020408163265305</v>
      </c>
      <c r="AC16" s="16">
        <f t="shared" si="6"/>
        <v>156.61411368565271</v>
      </c>
      <c r="AD16" s="16">
        <v>206.3843537414966</v>
      </c>
      <c r="AE16" s="16">
        <v>393.06411564625904</v>
      </c>
      <c r="AF16" s="16">
        <f t="shared" si="7"/>
        <v>186.67976190476244</v>
      </c>
      <c r="AG16" s="16">
        <v>1.1919727891156466</v>
      </c>
      <c r="AH16" s="16">
        <v>6.2496258503401387</v>
      </c>
      <c r="AI16" s="16">
        <v>13.407857142857145</v>
      </c>
    </row>
    <row r="17" spans="2:35" x14ac:dyDescent="0.3">
      <c r="B17" s="15" t="s">
        <v>28</v>
      </c>
      <c r="C17" s="16">
        <v>180.20238095238096</v>
      </c>
      <c r="D17" s="16">
        <v>385.8</v>
      </c>
      <c r="E17" s="16">
        <f t="shared" si="0"/>
        <v>205.59761904761905</v>
      </c>
      <c r="F17" s="17">
        <f t="shared" si="1"/>
        <v>176.22653061224491</v>
      </c>
      <c r="G17" s="16">
        <v>1.1666666666666665</v>
      </c>
      <c r="H17" s="16">
        <v>6.1359523809523804</v>
      </c>
      <c r="I17" s="1"/>
      <c r="J17" s="16">
        <v>1.0857383615241951</v>
      </c>
      <c r="K17" s="16">
        <f t="shared" si="2"/>
        <v>109.83755923443957</v>
      </c>
      <c r="L17" s="16">
        <v>208.72025798593944</v>
      </c>
      <c r="M17" s="16">
        <v>276.14386741947538</v>
      </c>
      <c r="N17" s="16">
        <f t="shared" si="3"/>
        <v>67.423609433535944</v>
      </c>
      <c r="O17" s="16">
        <v>0.61384839487943821</v>
      </c>
      <c r="P17" s="20">
        <v>0</v>
      </c>
      <c r="Q17" s="16">
        <v>0</v>
      </c>
      <c r="R17" s="1"/>
      <c r="S17" s="16">
        <v>1.5</v>
      </c>
      <c r="T17" s="16">
        <f t="shared" si="4"/>
        <v>133.17307692307691</v>
      </c>
      <c r="U17" s="16">
        <v>177</v>
      </c>
      <c r="V17" s="16">
        <v>315.5</v>
      </c>
      <c r="W17" s="16">
        <f t="shared" si="5"/>
        <v>138.5</v>
      </c>
      <c r="X17" s="16">
        <v>1.04</v>
      </c>
      <c r="Y17" s="16">
        <v>6.7349999999999994</v>
      </c>
      <c r="Z17" s="16">
        <v>12.805</v>
      </c>
      <c r="AA17" s="1"/>
      <c r="AB17" s="16">
        <v>1.1025641025641026</v>
      </c>
      <c r="AC17" s="16">
        <f t="shared" si="6"/>
        <v>170.52245250431781</v>
      </c>
      <c r="AD17" s="16">
        <v>182.15384615384616</v>
      </c>
      <c r="AE17" s="16">
        <v>384.6820512820513</v>
      </c>
      <c r="AF17" s="16">
        <f t="shared" si="7"/>
        <v>202.52820512820514</v>
      </c>
      <c r="AG17" s="16">
        <v>1.1876923076923076</v>
      </c>
      <c r="AH17" s="16">
        <v>6.0882051282051277</v>
      </c>
      <c r="AI17" s="16">
        <v>13.866410256410258</v>
      </c>
    </row>
    <row r="19" spans="2:35" x14ac:dyDescent="0.3">
      <c r="B19" s="15" t="s">
        <v>30</v>
      </c>
      <c r="C19" s="30">
        <f>AVERAGE(C6:C17)</f>
        <v>194.16810280862288</v>
      </c>
      <c r="D19" s="30">
        <f t="shared" ref="D19:H19" si="8">AVERAGE(D6:D17)</f>
        <v>360.1299237989877</v>
      </c>
      <c r="E19" s="30">
        <f t="shared" si="8"/>
        <v>165.96182099036483</v>
      </c>
      <c r="F19" s="30">
        <f t="shared" si="8"/>
        <v>156.92431421418112</v>
      </c>
      <c r="G19" s="18">
        <f t="shared" si="8"/>
        <v>1.0571332989757833</v>
      </c>
      <c r="H19" s="18">
        <f t="shared" si="8"/>
        <v>6.1766733813459274</v>
      </c>
      <c r="I19" s="18"/>
      <c r="J19" s="18">
        <f>AVERAGE(J6:J17)</f>
        <v>1.0924823869527345</v>
      </c>
      <c r="K19" s="30">
        <f t="shared" ref="K19:Q19" si="9">AVERAGE(K6:K17)</f>
        <v>112.99096840598882</v>
      </c>
      <c r="L19" s="30">
        <f t="shared" si="9"/>
        <v>208.70653278340748</v>
      </c>
      <c r="M19" s="30">
        <f t="shared" si="9"/>
        <v>278.02539698637094</v>
      </c>
      <c r="N19" s="30">
        <f t="shared" si="9"/>
        <v>69.318864202963468</v>
      </c>
      <c r="O19" s="18">
        <f t="shared" si="9"/>
        <v>0.61676843604689247</v>
      </c>
      <c r="P19" s="18">
        <f>AVERAGE(P6:P17)</f>
        <v>0</v>
      </c>
      <c r="Q19" s="18">
        <f t="shared" si="9"/>
        <v>0</v>
      </c>
      <c r="R19" s="1"/>
      <c r="S19" s="18">
        <f>AVERAGE(S6:S17)</f>
        <v>1.5566432761313356</v>
      </c>
      <c r="T19" s="30">
        <f t="shared" ref="T19:Z19" si="10">AVERAGE(T6:T17)</f>
        <v>121.51011447685177</v>
      </c>
      <c r="U19" s="30">
        <f t="shared" si="10"/>
        <v>190.83815895105306</v>
      </c>
      <c r="V19" s="30">
        <f t="shared" si="10"/>
        <v>326.79657699814533</v>
      </c>
      <c r="W19" s="30">
        <f t="shared" si="10"/>
        <v>135.95841804709224</v>
      </c>
      <c r="X19" s="18">
        <f t="shared" si="10"/>
        <v>1.1222182813527606</v>
      </c>
      <c r="Y19" s="18">
        <f>AVERAGE(Y6:Y17)</f>
        <v>6.2235800972356223</v>
      </c>
      <c r="Z19" s="18">
        <f t="shared" si="10"/>
        <v>11.364108986265256</v>
      </c>
      <c r="AA19" s="1"/>
      <c r="AB19" s="18">
        <f>AVERAGE(AB6:AB17)</f>
        <v>1.023186368520171</v>
      </c>
      <c r="AC19" s="30">
        <f t="shared" ref="AC19:AI19" si="11">AVERAGE(AC6:AC17)</f>
        <v>148.48619366038903</v>
      </c>
      <c r="AD19" s="30">
        <f t="shared" si="11"/>
        <v>206.8451824096106</v>
      </c>
      <c r="AE19" s="30">
        <f t="shared" si="11"/>
        <v>378.26578199346255</v>
      </c>
      <c r="AF19" s="30">
        <f t="shared" si="11"/>
        <v>171.4205995838519</v>
      </c>
      <c r="AG19" s="18">
        <f t="shared" si="11"/>
        <v>1.1561740517466153</v>
      </c>
      <c r="AH19" s="18">
        <f>AVERAGE(AH6:AH17)</f>
        <v>6.2704496931251699</v>
      </c>
      <c r="AI19" s="18">
        <f t="shared" si="11"/>
        <v>12.632546667731063</v>
      </c>
    </row>
    <row r="20" spans="2:35" x14ac:dyDescent="0.3">
      <c r="C20" s="31"/>
      <c r="D20" s="31"/>
      <c r="E20" s="31"/>
      <c r="F20" s="31"/>
    </row>
    <row r="25" spans="2:3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2022-03-21T19:12:03Z</dcterms:created>
  <dcterms:modified xsi:type="dcterms:W3CDTF">2022-10-12T18:29:44Z</dcterms:modified>
</cp:coreProperties>
</file>