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24917B51-AE8B-6E45-A792-2723404E16C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lanilla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11" i="1"/>
</calcChain>
</file>

<file path=xl/sharedStrings.xml><?xml version="1.0" encoding="utf-8"?>
<sst xmlns="http://schemas.openxmlformats.org/spreadsheetml/2006/main" count="86" uniqueCount="69">
  <si>
    <t>TOTAL</t>
  </si>
  <si>
    <t>Lote 5</t>
  </si>
  <si>
    <t>SPS</t>
  </si>
  <si>
    <t>PLATINUM</t>
  </si>
  <si>
    <t>AZOXIS PRO</t>
  </si>
  <si>
    <t>ACEITE MINERAL</t>
  </si>
  <si>
    <t>HALOX 54</t>
  </si>
  <si>
    <t>METOLACLOR</t>
  </si>
  <si>
    <t>AGROQUIMICOS</t>
  </si>
  <si>
    <t>FERTILIZANTES</t>
  </si>
  <si>
    <t>UREA</t>
  </si>
  <si>
    <t>DM 4214 O SPS 4X1</t>
  </si>
  <si>
    <t>DM 4615 STS</t>
  </si>
  <si>
    <t>INSUMOS CAMPAÑA 2016 2017</t>
  </si>
  <si>
    <t>5800 lts</t>
  </si>
  <si>
    <t>370 lts</t>
  </si>
  <si>
    <t>700 lts</t>
  </si>
  <si>
    <t xml:space="preserve">75 lts </t>
  </si>
  <si>
    <t>1500 lts</t>
  </si>
  <si>
    <t>SULFENTRZONE</t>
  </si>
  <si>
    <t>LIGATE</t>
  </si>
  <si>
    <t>SEMILLA SOJA</t>
  </si>
  <si>
    <t>DM 4612</t>
  </si>
  <si>
    <t>141 BOL/40 KG</t>
  </si>
  <si>
    <t>200 LTS</t>
  </si>
  <si>
    <t>DM 4913</t>
  </si>
  <si>
    <t>190 BOL/40 KG</t>
  </si>
  <si>
    <t>535 BOL/40 KG</t>
  </si>
  <si>
    <t>740 BOL/40 KG</t>
  </si>
  <si>
    <t>108 TN</t>
  </si>
  <si>
    <t>SEMILLA MAIZ</t>
  </si>
  <si>
    <t>LT 632 VTPRO</t>
  </si>
  <si>
    <t>MAP</t>
  </si>
  <si>
    <t>5,3 TN</t>
  </si>
  <si>
    <t>9 TN</t>
  </si>
  <si>
    <t>ATRAZINA 50%</t>
  </si>
  <si>
    <t>174 LTS</t>
  </si>
  <si>
    <t xml:space="preserve">40 KG </t>
  </si>
  <si>
    <t>MORRIGAN</t>
  </si>
  <si>
    <t>2 KG</t>
  </si>
  <si>
    <t>92 BOLSAS</t>
  </si>
  <si>
    <t>Carinata</t>
  </si>
  <si>
    <t>Vicia</t>
  </si>
  <si>
    <t>Vicia-Triticale</t>
  </si>
  <si>
    <t>LOTES</t>
  </si>
  <si>
    <t>HAS</t>
  </si>
  <si>
    <t>Avena</t>
  </si>
  <si>
    <t>LA BETY</t>
  </si>
  <si>
    <t>Lote 3</t>
  </si>
  <si>
    <t>Lote 4</t>
  </si>
  <si>
    <t>Camelina</t>
  </si>
  <si>
    <t>EJECUCION 22-23</t>
  </si>
  <si>
    <t>ETAPA</t>
  </si>
  <si>
    <t>Al 31 de Mayo</t>
  </si>
  <si>
    <t>CULTIVO</t>
  </si>
  <si>
    <t>ACTIVIDAD</t>
  </si>
  <si>
    <t>Siembra al voleo</t>
  </si>
  <si>
    <t>EL PICHI</t>
  </si>
  <si>
    <t>Lote 8</t>
  </si>
  <si>
    <t>Siembra directa</t>
  </si>
  <si>
    <t>ACTIVIDAD 2</t>
  </si>
  <si>
    <t>Pulverizacion</t>
  </si>
  <si>
    <t>Lote 7</t>
  </si>
  <si>
    <t>Siembra Directa</t>
  </si>
  <si>
    <t>Lote 9</t>
  </si>
  <si>
    <t>Trigo</t>
  </si>
  <si>
    <t>PLANILLA EJECUCION</t>
  </si>
  <si>
    <t>COSTO ACTIVIDAD</t>
  </si>
  <si>
    <t>COSTO ACTIVIDAD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</si>
</sst>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9" fillId="2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" fillId="3" borderId="0" xfId="0" applyFont="1" applyFill="1"/>
    <xf numFmtId="0" fontId="0" fillId="3" borderId="0" xfId="0" applyFill="1"/>
    <xf numFmtId="0" fontId="14" fillId="5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indexed="13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indexed="13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7:G11" totalsRowShown="0" headerRowDxfId="17" dataDxfId="16">
  <autoFilter ref="A7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LOTES" dataDxfId="15"/>
    <tableColumn id="2" xr3:uid="{00000000-0010-0000-0000-000002000000}" name="HAS" dataDxfId="14"/>
    <tableColumn id="3" xr3:uid="{00000000-0010-0000-0000-000003000000}" name="CULTIVO" dataDxfId="13"/>
    <tableColumn id="4" xr3:uid="{00000000-0010-0000-0000-000004000000}" name="ACTIVIDAD" dataDxfId="12"/>
    <tableColumn id="5" xr3:uid="{00000000-0010-0000-0000-000005000000}" name="COSTO ACTIVIDAD" dataDxfId="11"/>
    <tableColumn id="6" xr3:uid="{FBF9474E-73D0-604F-B8F9-4421BCF98D1A}" name="ACTIVIDAD 2" dataDxfId="3"/>
    <tableColumn id="7" xr3:uid="{2B83087A-9FC8-7E49-B82A-992D995C44A4}" name="COSTO ACTIVIDAD 2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9463E-EAE1-3A43-B9CD-7438F57358AF}" name="Tabla22" displayName="Tabla22" ref="A16:G21" totalsRowShown="0" headerRowDxfId="10" dataDxfId="9">
  <autoFilter ref="A16:G21" xr:uid="{6729463E-EAE1-3A43-B9CD-7438F57358AF}"/>
  <tableColumns count="7">
    <tableColumn id="1" xr3:uid="{D1B4C19A-F76D-EB48-BB5C-14C43AFD8050}" name="LOTES" dataDxfId="8"/>
    <tableColumn id="2" xr3:uid="{A4003DD9-FAFD-2C48-8E1E-74DE454E9D1E}" name="HAS" dataDxfId="7"/>
    <tableColumn id="3" xr3:uid="{79C154E3-7967-8349-8F8E-0869AF9A7A3E}" name="CULTIVO" dataDxfId="6"/>
    <tableColumn id="4" xr3:uid="{12E7CAF4-B263-F34E-8DDC-33D60287D7C0}" name="ACTIVIDAD" dataDxfId="5"/>
    <tableColumn id="5" xr3:uid="{5EA6A3B8-D0E8-744B-88E6-7722D81AEEFC}" name="COSTO ACTIVIDAD" dataDxfId="4"/>
    <tableColumn id="6" xr3:uid="{DB406B22-E5A0-E54F-8DF4-88EB9BA07B62}" name="ACTIVIDAD 2" dataDxfId="1"/>
    <tableColumn id="7" xr3:uid="{88F8D19A-153C-284F-A073-40CD89FFB1A2}" name="COSTO ACTIVIDAD 2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119" workbookViewId="0">
      <selection activeCell="F26" sqref="F26"/>
    </sheetView>
  </sheetViews>
  <sheetFormatPr baseColWidth="10" defaultRowHeight="15" x14ac:dyDescent="0.2"/>
  <cols>
    <col min="1" max="1" width="21.33203125" customWidth="1"/>
    <col min="2" max="2" width="9.6640625" bestFit="1" customWidth="1"/>
    <col min="3" max="4" width="15.33203125" bestFit="1" customWidth="1"/>
    <col min="5" max="5" width="23.6640625" bestFit="1" customWidth="1"/>
    <col min="6" max="6" width="11.83203125" bestFit="1" customWidth="1"/>
    <col min="7" max="7" width="18.1640625" bestFit="1" customWidth="1"/>
    <col min="8" max="8" width="14.6640625" customWidth="1"/>
    <col min="9" max="9" width="12.1640625" bestFit="1" customWidth="1"/>
    <col min="10" max="10" width="11.33203125" bestFit="1" customWidth="1"/>
    <col min="11" max="11" width="11.6640625" customWidth="1"/>
    <col min="12" max="12" width="12" customWidth="1"/>
    <col min="13" max="13" width="7.5" customWidth="1"/>
    <col min="14" max="14" width="5.83203125" customWidth="1"/>
  </cols>
  <sheetData>
    <row r="1" spans="1:13" ht="24" x14ac:dyDescent="0.3">
      <c r="E1" s="21" t="s">
        <v>51</v>
      </c>
    </row>
    <row r="2" spans="1:13" ht="21" x14ac:dyDescent="0.25">
      <c r="A2" s="24" t="s">
        <v>66</v>
      </c>
      <c r="B2" s="25"/>
      <c r="C2" s="25"/>
      <c r="D2" s="23" t="s">
        <v>52</v>
      </c>
      <c r="E2" s="22" t="s">
        <v>53</v>
      </c>
    </row>
    <row r="4" spans="1:13" x14ac:dyDescent="0.2">
      <c r="A4" s="6"/>
    </row>
    <row r="5" spans="1:13" ht="24" x14ac:dyDescent="0.3">
      <c r="A5" s="9" t="s">
        <v>57</v>
      </c>
    </row>
    <row r="6" spans="1:13" ht="16" x14ac:dyDescent="0.2">
      <c r="A6" s="7"/>
      <c r="B6" s="7"/>
      <c r="C6" s="7"/>
      <c r="D6" s="7"/>
      <c r="E6" s="7"/>
      <c r="F6" s="7"/>
      <c r="G6" s="7"/>
      <c r="I6" s="7"/>
      <c r="J6" s="7"/>
      <c r="K6" s="8"/>
      <c r="L6" s="7"/>
    </row>
    <row r="7" spans="1:13" ht="16" x14ac:dyDescent="0.2">
      <c r="A7" s="18" t="s">
        <v>44</v>
      </c>
      <c r="B7" s="19" t="s">
        <v>45</v>
      </c>
      <c r="C7" s="19" t="s">
        <v>54</v>
      </c>
      <c r="D7" s="19" t="s">
        <v>55</v>
      </c>
      <c r="E7" s="19" t="s">
        <v>67</v>
      </c>
      <c r="F7" s="19" t="s">
        <v>60</v>
      </c>
      <c r="G7" s="26" t="s">
        <v>68</v>
      </c>
      <c r="H7" s="10"/>
      <c r="I7" s="13"/>
      <c r="J7" s="11"/>
      <c r="K7" s="11"/>
    </row>
    <row r="8" spans="1:13" ht="16" x14ac:dyDescent="0.2">
      <c r="A8" s="20" t="s">
        <v>48</v>
      </c>
      <c r="B8" s="2">
        <v>131</v>
      </c>
      <c r="C8" s="2" t="s">
        <v>46</v>
      </c>
      <c r="D8" s="17" t="s">
        <v>56</v>
      </c>
      <c r="E8" s="17">
        <v>100</v>
      </c>
      <c r="F8" s="2"/>
      <c r="G8" s="28"/>
      <c r="H8" s="2"/>
      <c r="I8" s="3"/>
      <c r="J8" s="2"/>
      <c r="K8" s="2"/>
    </row>
    <row r="9" spans="1:13" ht="16" x14ac:dyDescent="0.2">
      <c r="A9" s="20" t="s">
        <v>49</v>
      </c>
      <c r="B9" s="1">
        <v>24</v>
      </c>
      <c r="C9" s="2" t="s">
        <v>50</v>
      </c>
      <c r="D9" s="17" t="s">
        <v>63</v>
      </c>
      <c r="E9" s="17">
        <v>200</v>
      </c>
      <c r="F9" s="2"/>
      <c r="G9" s="28"/>
      <c r="H9" s="2"/>
      <c r="I9" s="3"/>
      <c r="J9" s="2"/>
      <c r="K9" s="2"/>
    </row>
    <row r="10" spans="1:13" ht="16" x14ac:dyDescent="0.2">
      <c r="A10" s="20" t="s">
        <v>1</v>
      </c>
      <c r="B10" s="1">
        <v>97</v>
      </c>
      <c r="C10" s="2" t="s">
        <v>41</v>
      </c>
      <c r="D10" s="17" t="s">
        <v>63</v>
      </c>
      <c r="E10" s="17">
        <v>150</v>
      </c>
      <c r="F10" s="2" t="s">
        <v>61</v>
      </c>
      <c r="G10" s="28">
        <v>200</v>
      </c>
      <c r="H10" s="2"/>
      <c r="I10" s="3"/>
      <c r="J10" s="2"/>
      <c r="K10" s="2"/>
    </row>
    <row r="11" spans="1:13" x14ac:dyDescent="0.2">
      <c r="A11" s="12" t="s">
        <v>0</v>
      </c>
      <c r="B11" s="4">
        <f>SUM(B8:B10)</f>
        <v>252</v>
      </c>
      <c r="C11" s="2"/>
      <c r="D11" s="2"/>
      <c r="E11" s="2"/>
      <c r="F11" s="2"/>
      <c r="G11" s="27"/>
      <c r="H11" s="2"/>
      <c r="I11" s="2"/>
      <c r="J11" s="2"/>
      <c r="K11" s="3"/>
      <c r="L11" s="2"/>
      <c r="M11" s="2"/>
    </row>
    <row r="12" spans="1:13" x14ac:dyDescent="0.2">
      <c r="E12" s="2"/>
      <c r="F12" s="2"/>
      <c r="G12" s="2"/>
      <c r="H12" s="2"/>
      <c r="I12" s="3"/>
      <c r="J12" s="2"/>
      <c r="K12" s="2"/>
    </row>
    <row r="13" spans="1:13" x14ac:dyDescent="0.2">
      <c r="A13" s="6"/>
      <c r="E13" s="2"/>
      <c r="F13" s="2"/>
      <c r="G13" s="2"/>
      <c r="H13" s="2"/>
      <c r="I13" s="3"/>
      <c r="J13" s="2"/>
      <c r="K13" s="2"/>
    </row>
    <row r="14" spans="1:13" ht="24" x14ac:dyDescent="0.3">
      <c r="A14" s="9" t="s">
        <v>47</v>
      </c>
      <c r="H14" s="2"/>
      <c r="I14" s="3"/>
      <c r="J14" s="2"/>
      <c r="K14" s="2"/>
    </row>
    <row r="15" spans="1:13" ht="16" x14ac:dyDescent="0.2">
      <c r="A15" s="7"/>
      <c r="B15" s="7"/>
      <c r="C15" s="7"/>
      <c r="D15" s="7"/>
      <c r="E15" s="7"/>
      <c r="F15" s="7"/>
      <c r="G15" s="7"/>
      <c r="H15" s="2"/>
      <c r="I15" s="3"/>
      <c r="J15" s="2"/>
      <c r="K15" s="2"/>
    </row>
    <row r="16" spans="1:13" ht="16" x14ac:dyDescent="0.2">
      <c r="A16" s="18" t="s">
        <v>44</v>
      </c>
      <c r="B16" s="19" t="s">
        <v>45</v>
      </c>
      <c r="C16" s="19" t="s">
        <v>54</v>
      </c>
      <c r="D16" s="19" t="s">
        <v>55</v>
      </c>
      <c r="E16" s="19" t="s">
        <v>67</v>
      </c>
      <c r="F16" s="19" t="s">
        <v>60</v>
      </c>
      <c r="G16" s="26" t="s">
        <v>68</v>
      </c>
      <c r="H16" s="2"/>
      <c r="I16" s="2"/>
    </row>
    <row r="17" spans="1:14" ht="16" x14ac:dyDescent="0.2">
      <c r="A17" s="20" t="s">
        <v>64</v>
      </c>
      <c r="B17" s="2">
        <v>69</v>
      </c>
      <c r="C17" s="2" t="s">
        <v>65</v>
      </c>
      <c r="D17" s="17" t="s">
        <v>63</v>
      </c>
      <c r="E17" s="17">
        <v>100</v>
      </c>
      <c r="F17" s="2"/>
      <c r="G17" s="28"/>
    </row>
    <row r="18" spans="1:14" ht="16" x14ac:dyDescent="0.2">
      <c r="A18" s="20" t="s">
        <v>62</v>
      </c>
      <c r="B18" s="1">
        <v>15</v>
      </c>
      <c r="C18" s="2" t="s">
        <v>42</v>
      </c>
      <c r="D18" s="17" t="s">
        <v>63</v>
      </c>
      <c r="E18" s="17">
        <v>120</v>
      </c>
      <c r="F18" s="2"/>
      <c r="G18" s="28"/>
    </row>
    <row r="19" spans="1:14" ht="16" x14ac:dyDescent="0.2">
      <c r="A19" s="20" t="s">
        <v>58</v>
      </c>
      <c r="B19" s="1">
        <v>70</v>
      </c>
      <c r="C19" s="2" t="s">
        <v>43</v>
      </c>
      <c r="D19" s="17" t="s">
        <v>59</v>
      </c>
      <c r="E19" s="17">
        <v>100</v>
      </c>
      <c r="F19" s="2" t="s">
        <v>61</v>
      </c>
      <c r="G19" s="28">
        <v>200</v>
      </c>
    </row>
    <row r="20" spans="1:14" ht="16" x14ac:dyDescent="0.2">
      <c r="A20" s="20" t="s">
        <v>1</v>
      </c>
      <c r="B20" s="1">
        <v>57</v>
      </c>
      <c r="C20" s="2" t="s">
        <v>46</v>
      </c>
      <c r="D20" s="17" t="s">
        <v>56</v>
      </c>
      <c r="E20" s="2">
        <v>200</v>
      </c>
      <c r="F20" s="2"/>
      <c r="G20" s="27"/>
    </row>
    <row r="21" spans="1:14" x14ac:dyDescent="0.2">
      <c r="A21" s="12" t="s">
        <v>0</v>
      </c>
      <c r="B21" s="4">
        <f>SUM(B17:B20)</f>
        <v>211</v>
      </c>
      <c r="C21" s="2"/>
      <c r="D21" s="2"/>
      <c r="E21" s="2"/>
      <c r="F21" s="2"/>
      <c r="G21" s="2"/>
    </row>
    <row r="23" spans="1:14" ht="16" x14ac:dyDescent="0.2">
      <c r="H23" s="7"/>
      <c r="I23" s="7"/>
      <c r="J23" s="7"/>
      <c r="K23" s="7"/>
      <c r="L23" s="7"/>
      <c r="M23" s="8"/>
      <c r="N23" s="7"/>
    </row>
    <row r="24" spans="1:14" x14ac:dyDescent="0.2">
      <c r="H24" s="5"/>
      <c r="I24" s="2"/>
      <c r="J24" s="2"/>
      <c r="K24" s="2"/>
      <c r="L24" s="2"/>
      <c r="M24" s="3"/>
      <c r="N24" s="2"/>
    </row>
    <row r="25" spans="1:14" x14ac:dyDescent="0.2">
      <c r="H25" s="5"/>
      <c r="I25" s="2"/>
      <c r="J25" s="2"/>
      <c r="K25" s="2"/>
      <c r="L25" s="2"/>
      <c r="M25" s="3"/>
      <c r="N25" s="2"/>
    </row>
    <row r="26" spans="1:14" x14ac:dyDescent="0.2">
      <c r="H26" s="5"/>
      <c r="I26" s="2"/>
      <c r="J26" s="2"/>
      <c r="K26" s="2"/>
      <c r="L26" s="2"/>
      <c r="M26" s="3"/>
      <c r="N26" s="2"/>
    </row>
    <row r="27" spans="1:14" x14ac:dyDescent="0.2">
      <c r="H27" s="5"/>
      <c r="I27" s="2"/>
      <c r="J27" s="2"/>
      <c r="K27" s="2"/>
      <c r="L27" s="2"/>
      <c r="M27" s="2"/>
      <c r="N27" s="2"/>
    </row>
    <row r="28" spans="1:14" x14ac:dyDescent="0.2">
      <c r="H28" s="5"/>
      <c r="I28" s="2"/>
      <c r="J28" s="2"/>
      <c r="K28" s="2"/>
      <c r="L28" s="2"/>
      <c r="N28" s="2"/>
    </row>
    <row r="29" spans="1:14" x14ac:dyDescent="0.2">
      <c r="H29" s="5"/>
      <c r="I29" s="2"/>
      <c r="J29" s="2"/>
      <c r="K29" s="2"/>
      <c r="L29" s="2"/>
      <c r="N29" s="2"/>
    </row>
    <row r="30" spans="1:14" x14ac:dyDescent="0.2">
      <c r="N30" s="2"/>
    </row>
    <row r="31" spans="1:14" x14ac:dyDescent="0.2">
      <c r="N31" s="2"/>
    </row>
    <row r="32" spans="1:14" x14ac:dyDescent="0.2">
      <c r="N32" s="2"/>
    </row>
    <row r="33" spans="14:14" x14ac:dyDescent="0.2">
      <c r="N33" s="2"/>
    </row>
    <row r="34" spans="14:14" x14ac:dyDescent="0.2">
      <c r="N34" s="2"/>
    </row>
  </sheetData>
  <dataValidations disablePrompts="1" count="1">
    <dataValidation type="list" allowBlank="1" showInputMessage="1" showErrorMessage="1" sqref="E2" xr:uid="{7125C2AF-5E98-3F46-85E4-1077B021974C}">
      <formula1>"Al 31 de Mayo,Al 31 de Agosto,Al 31 de Diciembre"</formula1>
    </dataValidation>
  </dataValidations>
  <pageMargins left="0" right="0" top="0.74803149606299213" bottom="0.74803149606299213" header="0.31496062992125984" footer="0.31496062992125984"/>
  <pageSetup paperSize="9" orientation="landscape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3" workbookViewId="0">
      <selection activeCell="F17" sqref="F17"/>
    </sheetView>
  </sheetViews>
  <sheetFormatPr baseColWidth="10" defaultRowHeight="15" x14ac:dyDescent="0.2"/>
  <cols>
    <col min="4" max="4" width="14.5" customWidth="1"/>
  </cols>
  <sheetData>
    <row r="1" spans="1:4" ht="26" x14ac:dyDescent="0.3">
      <c r="A1" s="14" t="s">
        <v>13</v>
      </c>
      <c r="B1" s="14"/>
      <c r="C1" s="14"/>
      <c r="D1" s="14"/>
    </row>
    <row r="2" spans="1:4" ht="26" x14ac:dyDescent="0.3">
      <c r="A2" s="14"/>
      <c r="B2" s="14"/>
      <c r="C2" s="14"/>
      <c r="D2" s="14"/>
    </row>
    <row r="3" spans="1:4" ht="21" x14ac:dyDescent="0.25">
      <c r="A3" s="16" t="s">
        <v>8</v>
      </c>
      <c r="C3" s="16" t="s">
        <v>0</v>
      </c>
    </row>
    <row r="4" spans="1:4" ht="19" x14ac:dyDescent="0.25">
      <c r="A4" s="15" t="s">
        <v>3</v>
      </c>
      <c r="C4" t="s">
        <v>14</v>
      </c>
    </row>
    <row r="5" spans="1:4" ht="19" x14ac:dyDescent="0.25">
      <c r="A5" s="15" t="s">
        <v>4</v>
      </c>
      <c r="C5" t="s">
        <v>15</v>
      </c>
    </row>
    <row r="6" spans="1:4" ht="19" x14ac:dyDescent="0.25">
      <c r="A6" s="15" t="s">
        <v>5</v>
      </c>
      <c r="C6" t="s">
        <v>16</v>
      </c>
    </row>
    <row r="7" spans="1:4" ht="19" x14ac:dyDescent="0.25">
      <c r="A7" s="15" t="s">
        <v>19</v>
      </c>
      <c r="C7" t="s">
        <v>24</v>
      </c>
      <c r="D7" s="15"/>
    </row>
    <row r="8" spans="1:4" ht="19" x14ac:dyDescent="0.25">
      <c r="A8" s="15" t="s">
        <v>6</v>
      </c>
      <c r="C8" t="s">
        <v>17</v>
      </c>
    </row>
    <row r="9" spans="1:4" ht="19" x14ac:dyDescent="0.25">
      <c r="A9" s="15" t="s">
        <v>38</v>
      </c>
      <c r="C9" t="s">
        <v>39</v>
      </c>
    </row>
    <row r="10" spans="1:4" ht="19" x14ac:dyDescent="0.25">
      <c r="A10" s="15" t="s">
        <v>7</v>
      </c>
      <c r="C10" t="s">
        <v>18</v>
      </c>
    </row>
    <row r="11" spans="1:4" ht="19" x14ac:dyDescent="0.25">
      <c r="A11" s="15" t="s">
        <v>35</v>
      </c>
      <c r="C11" t="s">
        <v>36</v>
      </c>
    </row>
    <row r="12" spans="1:4" ht="19" x14ac:dyDescent="0.25">
      <c r="A12" s="15" t="s">
        <v>20</v>
      </c>
      <c r="C12" t="s">
        <v>37</v>
      </c>
    </row>
    <row r="13" spans="1:4" ht="21" x14ac:dyDescent="0.25">
      <c r="A13" s="16" t="s">
        <v>21</v>
      </c>
    </row>
    <row r="14" spans="1:4" ht="19" x14ac:dyDescent="0.25">
      <c r="A14" s="15" t="s">
        <v>12</v>
      </c>
      <c r="C14" t="s">
        <v>28</v>
      </c>
    </row>
    <row r="15" spans="1:4" ht="19" x14ac:dyDescent="0.25">
      <c r="A15" s="15" t="s">
        <v>22</v>
      </c>
      <c r="C15" t="s">
        <v>27</v>
      </c>
    </row>
    <row r="16" spans="1:4" ht="19" x14ac:dyDescent="0.25">
      <c r="A16" s="15" t="s">
        <v>25</v>
      </c>
      <c r="C16" t="s">
        <v>26</v>
      </c>
    </row>
    <row r="17" spans="1:3" ht="19" x14ac:dyDescent="0.25">
      <c r="A17" s="15" t="s">
        <v>11</v>
      </c>
      <c r="C17" t="s">
        <v>23</v>
      </c>
    </row>
    <row r="18" spans="1:3" ht="21" x14ac:dyDescent="0.25">
      <c r="A18" s="16" t="s">
        <v>9</v>
      </c>
      <c r="C18" s="16" t="s">
        <v>0</v>
      </c>
    </row>
    <row r="19" spans="1:3" ht="19" x14ac:dyDescent="0.25">
      <c r="A19" s="15" t="s">
        <v>2</v>
      </c>
      <c r="C19" t="s">
        <v>29</v>
      </c>
    </row>
    <row r="20" spans="1:3" ht="19" x14ac:dyDescent="0.25">
      <c r="A20" s="15" t="s">
        <v>32</v>
      </c>
      <c r="C20" t="s">
        <v>33</v>
      </c>
    </row>
    <row r="21" spans="1:3" ht="19" x14ac:dyDescent="0.25">
      <c r="A21" s="15" t="s">
        <v>10</v>
      </c>
      <c r="C21" t="s">
        <v>34</v>
      </c>
    </row>
    <row r="22" spans="1:3" ht="21" x14ac:dyDescent="0.25">
      <c r="A22" s="16" t="s">
        <v>30</v>
      </c>
    </row>
    <row r="23" spans="1:3" ht="19" x14ac:dyDescent="0.25">
      <c r="A23" s="15" t="s">
        <v>31</v>
      </c>
      <c r="C23" t="s">
        <v>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2022-11-06T20:20:22Z</dcterms:modified>
</cp:coreProperties>
</file>