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Fernanda/Desktop/R/Tesis/"/>
    </mc:Choice>
  </mc:AlternateContent>
  <xr:revisionPtr revIDLastSave="0" documentId="13_ncr:1_{D308B4CA-FB41-8A46-BD82-A798C27A9444}" xr6:coauthVersionLast="45" xr6:coauthVersionMax="45" xr10:uidLastSave="{00000000-0000-0000-0000-000000000000}"/>
  <bookViews>
    <workbookView xWindow="1980" yWindow="2300" windowWidth="26440" windowHeight="14460" xr2:uid="{08108FA7-19A7-3D4A-8A6E-056F4ECA9171}"/>
  </bookViews>
  <sheets>
    <sheet name="propuesta MODIFICADO" sheetId="14" r:id="rId1"/>
    <sheet name="propuesta" sheetId="1" r:id="rId2"/>
    <sheet name="promedios" sheetId="2" r:id="rId3"/>
    <sheet name="1" sheetId="3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3" i="4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3" i="2"/>
  <c r="C3" i="2"/>
  <c r="D3" i="2"/>
  <c r="E3" i="2"/>
  <c r="F3" i="2"/>
  <c r="G3" i="2"/>
  <c r="H3" i="2"/>
  <c r="I3" i="2"/>
  <c r="J3" i="2"/>
  <c r="K3" i="2"/>
  <c r="K29" i="2"/>
  <c r="J29" i="2"/>
  <c r="I29" i="2"/>
  <c r="H29" i="2"/>
  <c r="G29" i="2"/>
  <c r="F29" i="2"/>
  <c r="E29" i="2"/>
  <c r="D29" i="2"/>
  <c r="C29" i="2"/>
  <c r="B29" i="2"/>
  <c r="K27" i="2"/>
  <c r="J27" i="2"/>
  <c r="I27" i="2"/>
  <c r="H27" i="2"/>
  <c r="G27" i="2"/>
  <c r="F27" i="2"/>
  <c r="E27" i="2"/>
  <c r="D27" i="2"/>
  <c r="C27" i="2"/>
  <c r="B27" i="2"/>
  <c r="K25" i="2"/>
  <c r="J25" i="2"/>
  <c r="I25" i="2"/>
  <c r="H25" i="2"/>
  <c r="G25" i="2"/>
  <c r="F25" i="2"/>
  <c r="E25" i="2"/>
  <c r="D25" i="2"/>
  <c r="C25" i="2"/>
  <c r="B25" i="2"/>
  <c r="K23" i="2"/>
  <c r="J23" i="2"/>
  <c r="I23" i="2"/>
  <c r="H23" i="2"/>
  <c r="G23" i="2"/>
  <c r="F23" i="2"/>
  <c r="E23" i="2"/>
  <c r="D23" i="2"/>
  <c r="C23" i="2"/>
  <c r="B23" i="2"/>
  <c r="K21" i="2"/>
  <c r="J21" i="2"/>
  <c r="I21" i="2"/>
  <c r="H21" i="2"/>
  <c r="G21" i="2"/>
  <c r="F21" i="2"/>
  <c r="E21" i="2"/>
  <c r="D21" i="2"/>
  <c r="C21" i="2"/>
  <c r="B21" i="2"/>
  <c r="K19" i="2"/>
  <c r="J19" i="2"/>
  <c r="I19" i="2"/>
  <c r="H19" i="2"/>
  <c r="G19" i="2"/>
  <c r="F19" i="2"/>
  <c r="E19" i="2"/>
  <c r="D19" i="2"/>
  <c r="C19" i="2"/>
  <c r="B19" i="2"/>
  <c r="K17" i="2"/>
  <c r="J17" i="2"/>
  <c r="I17" i="2"/>
  <c r="H17" i="2"/>
  <c r="G17" i="2"/>
  <c r="F17" i="2"/>
  <c r="E17" i="2"/>
  <c r="D17" i="2"/>
  <c r="C17" i="2"/>
  <c r="B17" i="2"/>
  <c r="K15" i="2"/>
  <c r="J15" i="2"/>
  <c r="I15" i="2"/>
  <c r="H15" i="2"/>
  <c r="G15" i="2"/>
  <c r="F15" i="2"/>
  <c r="E15" i="2"/>
  <c r="D15" i="2"/>
  <c r="C15" i="2"/>
  <c r="B15" i="2"/>
  <c r="K13" i="2"/>
  <c r="J13" i="2"/>
  <c r="I13" i="2"/>
  <c r="H13" i="2"/>
  <c r="G13" i="2"/>
  <c r="F13" i="2"/>
  <c r="E13" i="2"/>
  <c r="D13" i="2"/>
  <c r="C13" i="2"/>
  <c r="B13" i="2"/>
  <c r="K11" i="2"/>
  <c r="J11" i="2"/>
  <c r="I11" i="2"/>
  <c r="H11" i="2"/>
  <c r="G11" i="2"/>
  <c r="F11" i="2"/>
  <c r="E11" i="2"/>
  <c r="D11" i="2"/>
  <c r="C11" i="2"/>
  <c r="B11" i="2"/>
  <c r="K9" i="2"/>
  <c r="J9" i="2"/>
  <c r="I9" i="2"/>
  <c r="H9" i="2"/>
  <c r="G9" i="2"/>
  <c r="F9" i="2"/>
  <c r="E9" i="2"/>
  <c r="D9" i="2"/>
  <c r="C9" i="2"/>
  <c r="B9" i="2"/>
  <c r="K7" i="2"/>
  <c r="J7" i="2"/>
  <c r="I7" i="2"/>
  <c r="H7" i="2"/>
  <c r="G7" i="2"/>
  <c r="F7" i="2"/>
  <c r="E7" i="2"/>
  <c r="D7" i="2"/>
  <c r="C7" i="2"/>
  <c r="B7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<sst xmlns="http://schemas.openxmlformats.org/spreadsheetml/2006/main" count="250" uniqueCount="29">
  <si>
    <t>(%)</t>
  </si>
  <si>
    <t>Year One</t>
  </si>
  <si>
    <t>Year Two</t>
  </si>
  <si>
    <t>Year Three</t>
  </si>
  <si>
    <t>Year Four</t>
  </si>
  <si>
    <t>Year Five</t>
  </si>
  <si>
    <t>Year Six</t>
  </si>
  <si>
    <t>Year Seven</t>
  </si>
  <si>
    <t>Year Eight</t>
  </si>
  <si>
    <t>Year Nine</t>
  </si>
  <si>
    <t>Year Ten</t>
  </si>
  <si>
    <t>AAA</t>
  </si>
  <si>
    <t>AA–</t>
  </si>
  <si>
    <t>A+</t>
  </si>
  <si>
    <t>A</t>
  </si>
  <si>
    <t>A–</t>
  </si>
  <si>
    <t>BBB+</t>
  </si>
  <si>
    <t>BBB</t>
  </si>
  <si>
    <t>BBB–</t>
  </si>
  <si>
    <t>BB+</t>
  </si>
  <si>
    <t>BB</t>
  </si>
  <si>
    <t>BB–</t>
  </si>
  <si>
    <t>B+</t>
  </si>
  <si>
    <t>B</t>
  </si>
  <si>
    <t>B–</t>
  </si>
  <si>
    <t>CCC to C</t>
  </si>
  <si>
    <t>Investment Grade</t>
  </si>
  <si>
    <t>Speculative Grade</t>
  </si>
  <si>
    <t xml:space="preserve">All Global Corporate Finance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</si>
</sst>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_);\(##,##0.00\);\-_)"/>
  </numFmts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Lato"/>
      <family val="2"/>
    </font>
    <font>
      <sz val="8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E2E9F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AFA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CFDBE7"/>
      </top>
      <bottom/>
      <diagonal/>
    </border>
    <border>
      <left/>
      <right/>
      <top style="thin">
        <color rgb="FFCFDBE7"/>
      </top>
      <bottom style="thin">
        <color rgb="FFCFDBE7"/>
      </bottom>
      <diagonal/>
    </border>
    <border>
      <left/>
      <right style="thin">
        <color rgb="FFCFDBE7"/>
      </right>
      <top style="thin">
        <color rgb="FFCFDBE7"/>
      </top>
      <bottom style="thin">
        <color rgb="FFCFDBE7"/>
      </bottom>
      <diagonal/>
    </border>
    <border>
      <left/>
      <right style="thin">
        <color rgb="FFCFDBE7"/>
      </right>
      <top/>
      <bottom/>
      <diagonal/>
    </border>
    <border>
      <left/>
      <right/>
      <top/>
      <bottom style="thin">
        <color rgb="FFCFDBE7"/>
      </bottom>
      <diagonal/>
    </border>
    <border>
      <left/>
      <right style="thin">
        <color rgb="FFCFDBE7"/>
      </right>
      <top/>
      <bottom style="thin">
        <color rgb="FFCFDBE7"/>
      </bottom>
      <diagonal/>
    </border>
  </borders>
  <cellStyleXfs count="4">
    <xf numFmtId="0" fontId="0" fillId="0" borderId="0"/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164" fontId="3" fillId="3" borderId="0" xfId="2" applyNumberFormat="1" applyFont="1" applyFill="1" applyBorder="1" applyAlignment="1" applyProtection="1">
      <alignment horizontal="center" vertical="center" wrapText="1"/>
    </xf>
    <xf numFmtId="164" fontId="3" fillId="3" borderId="4" xfId="2" applyNumberFormat="1" applyFont="1" applyFill="1" applyBorder="1" applyAlignment="1" applyProtection="1">
      <alignment horizontal="center" vertical="center" wrapText="1"/>
    </xf>
    <xf numFmtId="164" fontId="3" fillId="4" borderId="0" xfId="2" applyNumberFormat="1" applyFont="1" applyFill="1" applyBorder="1" applyAlignment="1" applyProtection="1">
      <alignment horizontal="center" vertical="center" wrapText="1"/>
    </xf>
    <xf numFmtId="164" fontId="3" fillId="4" borderId="4" xfId="2" applyNumberFormat="1" applyFont="1" applyFill="1" applyBorder="1" applyAlignment="1" applyProtection="1">
      <alignment horizontal="center" vertical="center" wrapText="1"/>
    </xf>
    <xf numFmtId="164" fontId="3" fillId="4" borderId="1" xfId="2" applyNumberFormat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>
      <alignment horizontal="left" vertical="center"/>
    </xf>
    <xf numFmtId="164" fontId="3" fillId="4" borderId="5" xfId="2" applyNumberFormat="1" applyFont="1" applyFill="1" applyBorder="1" applyAlignment="1" applyProtection="1">
      <alignment horizontal="center" vertical="center" wrapText="1"/>
    </xf>
    <xf numFmtId="164" fontId="3" fillId="4" borderId="6" xfId="2" applyNumberFormat="1" applyFont="1" applyFill="1" applyBorder="1" applyAlignment="1" applyProtection="1">
      <alignment horizontal="center" vertical="center" wrapText="1"/>
    </xf>
    <xf numFmtId="0" fontId="3" fillId="0" borderId="0" xfId="3" applyFont="1" applyAlignment="1">
      <alignment vertical="center"/>
    </xf>
    <xf numFmtId="164" fontId="3" fillId="0" borderId="0" xfId="2" applyNumberFormat="1" applyFont="1" applyFill="1" applyBorder="1" applyAlignment="1" applyProtection="1">
      <alignment horizontal="center" vertical="center" wrapText="1"/>
    </xf>
    <xf numFmtId="0" fontId="2" fillId="0" borderId="0" xfId="1" applyFont="1" applyAlignment="1">
      <alignment horizontal="left" vertical="center"/>
    </xf>
    <xf numFmtId="164" fontId="3" fillId="0" borderId="1" xfId="2" applyNumberFormat="1" applyFont="1" applyFill="1" applyBorder="1" applyAlignment="1" applyProtection="1">
      <alignment horizontal="center" vertical="center" wrapText="1"/>
    </xf>
    <xf numFmtId="164" fontId="3" fillId="0" borderId="4" xfId="2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0" fillId="0" borderId="0" xfId="0" applyFill="1"/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15474E22-11F0-7B48-9F33-32BC3E918945}"/>
    <cellStyle name="Normal_Sheet1 2" xfId="1" xr:uid="{14B146CB-4A9D-794F-A1D3-BBF725C42D2E}"/>
    <cellStyle name="Percent 2" xfId="2" xr:uid="{A94FF222-81D5-5D47-9A5B-4E7D3A69B0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6FD5-CD16-D34A-B758-4FC3500237C0}">
  <dimension ref="A1:J20"/>
  <sheetViews>
    <sheetView tabSelected="1" zoomScale="134" workbookViewId="0">
      <selection activeCell="J17" sqref="J17"/>
    </sheetView>
  </sheetViews>
  <sheetFormatPr baseColWidth="10" defaultRowHeight="16"/>
  <cols>
    <col min="1" max="1" width="19.33203125" bestFit="1" customWidth="1"/>
  </cols>
  <sheetData>
    <row r="1" spans="1:10">
      <c r="A1" s="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3" t="s">
        <v>6</v>
      </c>
      <c r="H1" s="3" t="s">
        <v>7</v>
      </c>
      <c r="I1" s="3" t="s">
        <v>9</v>
      </c>
      <c r="J1" s="4" t="s">
        <v>10</v>
      </c>
    </row>
    <row r="2" spans="1:10">
      <c r="A2" s="5" t="s">
        <v>11</v>
      </c>
      <c r="B2" s="6">
        <v>0</v>
      </c>
      <c r="C2" s="8">
        <v>6.4034151547492008E-2</v>
      </c>
      <c r="D2" s="6">
        <v>8.8941595019270694E-2</v>
      </c>
      <c r="E2" s="6">
        <v>9.1968117719190681E-2</v>
      </c>
      <c r="F2" s="6">
        <v>9.5026924295216961E-2</v>
      </c>
      <c r="G2" s="6">
        <v>9.8522167487684748E-2</v>
      </c>
      <c r="H2" s="6">
        <v>0.1020408163265306</v>
      </c>
      <c r="I2" s="6">
        <v>0.10905125408942198</v>
      </c>
      <c r="J2" s="7">
        <v>0.1529636711281071</v>
      </c>
    </row>
    <row r="3" spans="1:10">
      <c r="A3" s="5" t="s">
        <v>12</v>
      </c>
      <c r="B3" s="8">
        <v>5.5317383487761031E-2</v>
      </c>
      <c r="C3" s="6">
        <v>8.6206896551724144E-2</v>
      </c>
      <c r="D3" s="8">
        <v>0.11059500110595</v>
      </c>
      <c r="E3" s="8">
        <v>0.1610305958132045</v>
      </c>
      <c r="F3" s="8">
        <v>0.21624219125420471</v>
      </c>
      <c r="G3" s="8">
        <v>0.27610441767068272</v>
      </c>
      <c r="H3" s="8">
        <v>0.3418353931107021</v>
      </c>
      <c r="I3" s="8">
        <v>0.43911007025761128</v>
      </c>
      <c r="J3" s="9">
        <v>0.47258979206049156</v>
      </c>
    </row>
    <row r="4" spans="1:10">
      <c r="A4" s="5" t="s">
        <v>13</v>
      </c>
      <c r="B4" s="8">
        <v>6.2140748796022986E-2</v>
      </c>
      <c r="C4" s="6">
        <v>0.15678896205707121</v>
      </c>
      <c r="D4" s="8">
        <v>0.22348289496303941</v>
      </c>
      <c r="E4" s="8">
        <v>0.27302511831088461</v>
      </c>
      <c r="F4" s="8">
        <v>0.32824869665958678</v>
      </c>
      <c r="G4" s="8">
        <v>0.41101520756267979</v>
      </c>
      <c r="H4" s="8">
        <v>0.65530799475753621</v>
      </c>
      <c r="I4" s="8">
        <v>1.1973060613619362</v>
      </c>
      <c r="J4" s="9">
        <v>1.4513788098693758</v>
      </c>
    </row>
    <row r="5" spans="1:10">
      <c r="A5" s="5" t="s">
        <v>14</v>
      </c>
      <c r="B5" s="6">
        <v>7.4217010538815506E-2</v>
      </c>
      <c r="C5" s="8">
        <v>0.16276041666666669</v>
      </c>
      <c r="D5" s="6">
        <v>0.30252100840336127</v>
      </c>
      <c r="E5" s="6">
        <v>0.50477735712998006</v>
      </c>
      <c r="F5" s="10">
        <v>0.64683053040103489</v>
      </c>
      <c r="G5" s="10">
        <v>0.79260237780713338</v>
      </c>
      <c r="H5" s="10">
        <v>0.94212651413189774</v>
      </c>
      <c r="I5" s="10">
        <v>1.271186440677966</v>
      </c>
      <c r="J5" s="9">
        <v>1.5126958400864401</v>
      </c>
    </row>
    <row r="6" spans="1:10">
      <c r="A6" s="5" t="s">
        <v>15</v>
      </c>
      <c r="B6" s="8">
        <v>8.3565459610027856E-2</v>
      </c>
      <c r="C6" s="6">
        <v>0.21810250817884397</v>
      </c>
      <c r="D6" s="8">
        <v>0.37359900373599009</v>
      </c>
      <c r="E6" s="8">
        <v>0.50761421319796951</v>
      </c>
      <c r="F6" s="6">
        <v>0.6598098195226082</v>
      </c>
      <c r="G6" s="6">
        <v>0.95038965976050171</v>
      </c>
      <c r="H6" s="6">
        <v>1.2078395624430269</v>
      </c>
      <c r="I6" s="6">
        <v>1.4998636487592041</v>
      </c>
      <c r="J6" s="7">
        <v>1.7050553395154051</v>
      </c>
    </row>
    <row r="7" spans="1:10">
      <c r="A7" s="5" t="s">
        <v>16</v>
      </c>
      <c r="B7" s="6">
        <v>8.8170462894930204E-2</v>
      </c>
      <c r="C7" s="8">
        <v>0.24449877750611237</v>
      </c>
      <c r="D7" s="6">
        <v>0.39190071848465058</v>
      </c>
      <c r="E7" s="6">
        <v>0.56477836727708375</v>
      </c>
      <c r="F7" s="6">
        <v>0.75485262401150255</v>
      </c>
      <c r="G7" s="6">
        <v>1.02510460251046</v>
      </c>
      <c r="H7" s="6">
        <v>1.208946201894016</v>
      </c>
      <c r="I7" s="6">
        <v>1.7649790989317231</v>
      </c>
      <c r="J7" s="7">
        <v>1.985111662531017</v>
      </c>
    </row>
    <row r="8" spans="1:10">
      <c r="A8" s="5" t="s">
        <v>17</v>
      </c>
      <c r="B8" s="8">
        <v>0.12004801920768311</v>
      </c>
      <c r="C8" s="8">
        <v>0.30864197530864201</v>
      </c>
      <c r="D8" s="8">
        <v>0.6070038910505835</v>
      </c>
      <c r="E8" s="8">
        <v>0.92792046396023187</v>
      </c>
      <c r="F8" s="8">
        <v>1.339443073669369</v>
      </c>
      <c r="G8" s="8">
        <v>1.6698292220113851</v>
      </c>
      <c r="H8" s="8">
        <v>1.983880967141971</v>
      </c>
      <c r="I8" s="8">
        <v>2.7916251246261221</v>
      </c>
      <c r="J8" s="9">
        <v>3.1500414479137895</v>
      </c>
    </row>
    <row r="9" spans="1:10">
      <c r="A9" s="5" t="s">
        <v>18</v>
      </c>
      <c r="B9" s="6">
        <v>0.26096884684390798</v>
      </c>
      <c r="C9" s="6">
        <v>0.64866760168302939</v>
      </c>
      <c r="D9" s="6">
        <v>1.1346444780635401</v>
      </c>
      <c r="E9" s="6">
        <v>1.5837104072398189</v>
      </c>
      <c r="F9" s="6">
        <v>2.1387940841865758</v>
      </c>
      <c r="G9" s="6">
        <v>2.5846925972396488</v>
      </c>
      <c r="H9" s="6">
        <v>3.0260966129927818</v>
      </c>
      <c r="I9" s="6">
        <v>4.1147994467496547</v>
      </c>
      <c r="J9" s="7">
        <v>4.6310832025117739</v>
      </c>
    </row>
    <row r="10" spans="1:10">
      <c r="A10" s="5" t="s">
        <v>19</v>
      </c>
      <c r="B10" s="8">
        <v>0.29585798816568049</v>
      </c>
      <c r="C10" s="8">
        <v>1.4401123990165081</v>
      </c>
      <c r="D10" s="6">
        <v>2.5720620842572059</v>
      </c>
      <c r="E10" s="8">
        <v>3.6249999999999991</v>
      </c>
      <c r="F10" s="8">
        <v>4.5248868778280524</v>
      </c>
      <c r="G10" s="8">
        <v>5.2709359605911335</v>
      </c>
      <c r="H10" s="8">
        <v>6.1089708310401774</v>
      </c>
      <c r="I10" s="8">
        <v>6.9767441860465116</v>
      </c>
      <c r="J10" s="9">
        <v>7.4935400516795871</v>
      </c>
    </row>
    <row r="11" spans="1:10">
      <c r="A11" s="5" t="s">
        <v>20</v>
      </c>
      <c r="B11" s="6">
        <v>0.56667925953910092</v>
      </c>
      <c r="C11" s="6">
        <v>1.6454134101192932</v>
      </c>
      <c r="D11" s="8">
        <v>2.6113671274961598</v>
      </c>
      <c r="E11" s="6">
        <v>3.914081145584726</v>
      </c>
      <c r="F11" s="6">
        <v>5.0000000000000009</v>
      </c>
      <c r="G11" s="6">
        <v>5.6085249579360612</v>
      </c>
      <c r="H11" s="6">
        <v>6.3501849568434032</v>
      </c>
      <c r="I11" s="8">
        <v>7.6498966230186092</v>
      </c>
      <c r="J11" s="7">
        <v>8.6587436332767407</v>
      </c>
    </row>
    <row r="12" spans="1:10">
      <c r="A12" s="5" t="s">
        <v>21</v>
      </c>
      <c r="B12" s="8">
        <v>1.065929727595736</v>
      </c>
      <c r="C12" s="8">
        <v>2.1561017680034498</v>
      </c>
      <c r="D12" s="8">
        <v>3.6482694106641733</v>
      </c>
      <c r="E12" s="8">
        <v>4.8125633232016209</v>
      </c>
      <c r="F12" s="8">
        <v>5.4455445544554468</v>
      </c>
      <c r="G12" s="8">
        <v>6.1309523809523796</v>
      </c>
      <c r="H12" s="8">
        <v>6.3802083333333339</v>
      </c>
      <c r="I12" s="6">
        <v>7.8866768759571197</v>
      </c>
      <c r="J12" s="9">
        <v>8.7191358024691361</v>
      </c>
    </row>
    <row r="13" spans="1:10">
      <c r="A13" s="5" t="s">
        <v>22</v>
      </c>
      <c r="B13" s="6">
        <v>1.1925795053003529</v>
      </c>
      <c r="C13" s="6">
        <v>3.4648700673724733</v>
      </c>
      <c r="D13" s="6">
        <v>5.7682223387519658</v>
      </c>
      <c r="E13" s="6">
        <v>7.6222980659840722</v>
      </c>
      <c r="F13" s="6">
        <v>8.7384615384615376</v>
      </c>
      <c r="G13" s="6">
        <v>9.0847913862718706</v>
      </c>
      <c r="H13" s="6">
        <v>9.449404761904761</v>
      </c>
      <c r="I13" s="6">
        <v>9.8420413122721726</v>
      </c>
      <c r="J13" s="7">
        <v>10.43956043956044</v>
      </c>
    </row>
    <row r="14" spans="1:10">
      <c r="A14" s="5" t="s">
        <v>23</v>
      </c>
      <c r="B14" s="8">
        <v>2.0662935858803269</v>
      </c>
      <c r="C14" s="8">
        <v>4.6808510638297873</v>
      </c>
      <c r="D14" s="8">
        <v>7.1719226856561553</v>
      </c>
      <c r="E14" s="8">
        <v>9.4206821873308062</v>
      </c>
      <c r="F14" s="8">
        <v>11.25216387766878</v>
      </c>
      <c r="G14" s="6">
        <v>10.71107110711071</v>
      </c>
      <c r="H14" s="8">
        <v>13.845099383139139</v>
      </c>
      <c r="I14" s="6">
        <v>10.987996306555861</v>
      </c>
      <c r="J14" s="7">
        <v>11.721991701244811</v>
      </c>
    </row>
    <row r="15" spans="1:10">
      <c r="A15" s="5" t="s">
        <v>24</v>
      </c>
      <c r="B15" s="6">
        <v>2.9546946815495732</v>
      </c>
      <c r="C15" s="6">
        <v>6.549295774647887</v>
      </c>
      <c r="D15" s="6">
        <v>8.1893313298271977</v>
      </c>
      <c r="E15" s="6">
        <v>9.6230954290296715</v>
      </c>
      <c r="F15" s="6">
        <v>10.732538330494041</v>
      </c>
      <c r="G15" s="8">
        <v>12.671660424469412</v>
      </c>
      <c r="H15" s="6">
        <v>10.00991080277503</v>
      </c>
      <c r="I15" s="8">
        <v>14.995563442768409</v>
      </c>
      <c r="J15" s="9">
        <v>15.647668393782391</v>
      </c>
    </row>
    <row r="16" spans="1:10">
      <c r="A16" s="5" t="s">
        <v>25</v>
      </c>
      <c r="B16" s="8">
        <v>22.11640211640211</v>
      </c>
      <c r="C16" s="8">
        <v>28.429203539823011</v>
      </c>
      <c r="D16" s="8">
        <v>32.280701754385973</v>
      </c>
      <c r="E16" s="8">
        <v>34.62017434620175</v>
      </c>
      <c r="F16" s="8">
        <v>36.19047619047619</v>
      </c>
      <c r="G16" s="8">
        <v>38.145896656534937</v>
      </c>
      <c r="H16" s="8">
        <v>39.42307692307692</v>
      </c>
      <c r="I16" s="8">
        <v>39.065420560747661</v>
      </c>
      <c r="J16" s="9">
        <v>39.314516129032249</v>
      </c>
    </row>
    <row r="18" spans="1:10">
      <c r="A18" s="16"/>
      <c r="B18" s="15"/>
      <c r="C18" s="15"/>
      <c r="D18" s="15"/>
      <c r="E18" s="15"/>
      <c r="F18" s="17"/>
      <c r="G18" s="17"/>
      <c r="H18" s="17"/>
      <c r="I18" s="17"/>
      <c r="J18" s="18"/>
    </row>
    <row r="19" spans="1:10">
      <c r="A19" s="16"/>
      <c r="B19" s="15"/>
      <c r="C19" s="15"/>
      <c r="D19" s="15"/>
      <c r="E19" s="15"/>
      <c r="F19" s="15"/>
      <c r="G19" s="15"/>
      <c r="H19" s="15"/>
      <c r="I19" s="15"/>
      <c r="J19" s="18"/>
    </row>
    <row r="20" spans="1:10">
      <c r="A20" s="16"/>
      <c r="B20" s="15"/>
      <c r="C20" s="15"/>
      <c r="D20" s="15"/>
      <c r="E20" s="15"/>
      <c r="F20" s="15"/>
      <c r="G20" s="15"/>
      <c r="H20" s="15"/>
      <c r="I20" s="15"/>
      <c r="J20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B86B-8BDC-824C-A8B7-5C789B2F77DA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7</v>
      </c>
      <c r="C1" s="22"/>
    </row>
    <row r="2" spans="1:3">
      <c r="A2" s="5" t="s">
        <v>11</v>
      </c>
      <c r="B2" s="6">
        <v>0.1020408163265306</v>
      </c>
      <c r="C2" s="6">
        <v>0.22193810471861636</v>
      </c>
    </row>
    <row r="3" spans="1:3">
      <c r="A3" s="5" t="s">
        <v>12</v>
      </c>
      <c r="B3" s="8">
        <f>C2</f>
        <v>0.22193810471861636</v>
      </c>
      <c r="C3" s="8">
        <v>0.64198095362129992</v>
      </c>
    </row>
    <row r="4" spans="1:3">
      <c r="A4" s="5" t="s">
        <v>13</v>
      </c>
      <c r="B4" s="8">
        <f t="shared" ref="B4:B16" si="0">C3</f>
        <v>0.64198095362129992</v>
      </c>
      <c r="C4" s="8">
        <v>1.0755363580129569</v>
      </c>
    </row>
    <row r="5" spans="1:3">
      <c r="A5" s="5" t="s">
        <v>14</v>
      </c>
      <c r="B5" s="6">
        <f t="shared" si="0"/>
        <v>1.0755363580129569</v>
      </c>
      <c r="C5" s="6">
        <v>0.93212709832577612</v>
      </c>
    </row>
    <row r="6" spans="1:3">
      <c r="A6" s="5" t="s">
        <v>15</v>
      </c>
      <c r="B6" s="8">
        <f t="shared" si="0"/>
        <v>0.93212709832577612</v>
      </c>
      <c r="C6" s="8">
        <v>0.93157377860028157</v>
      </c>
    </row>
    <row r="7" spans="1:3">
      <c r="A7" s="5" t="s">
        <v>16</v>
      </c>
      <c r="B7" s="6">
        <f t="shared" si="0"/>
        <v>0.93157377860028157</v>
      </c>
      <c r="C7" s="6">
        <v>1.5958602647924991</v>
      </c>
    </row>
    <row r="8" spans="1:3">
      <c r="A8" s="5" t="s">
        <v>17</v>
      </c>
      <c r="B8" s="8">
        <f t="shared" si="0"/>
        <v>1.5958602647924991</v>
      </c>
      <c r="C8" s="8">
        <v>2.5049887900673764</v>
      </c>
    </row>
    <row r="9" spans="1:3">
      <c r="A9" s="5" t="s">
        <v>18</v>
      </c>
      <c r="B9" s="6">
        <f t="shared" si="0"/>
        <v>2.5049887900673764</v>
      </c>
      <c r="C9" s="6">
        <v>4.5675337220164796</v>
      </c>
    </row>
    <row r="10" spans="1:3">
      <c r="A10" s="5" t="s">
        <v>19</v>
      </c>
      <c r="B10" s="8">
        <f t="shared" si="0"/>
        <v>4.5675337220164796</v>
      </c>
      <c r="C10" s="8">
        <v>6.2295778939417907</v>
      </c>
    </row>
    <row r="11" spans="1:3">
      <c r="A11" s="5" t="s">
        <v>20</v>
      </c>
      <c r="B11" s="6">
        <f t="shared" si="0"/>
        <v>6.2295778939417907</v>
      </c>
      <c r="C11" s="6">
        <v>6.3651966450883686</v>
      </c>
    </row>
    <row r="12" spans="1:3">
      <c r="A12" s="5" t="s">
        <v>21</v>
      </c>
      <c r="B12" s="8">
        <f t="shared" si="0"/>
        <v>6.3651966450883686</v>
      </c>
      <c r="C12" s="8">
        <v>7.9148065476190474</v>
      </c>
    </row>
    <row r="13" spans="1:3">
      <c r="A13" s="5" t="s">
        <v>22</v>
      </c>
      <c r="B13" s="6">
        <f t="shared" si="0"/>
        <v>7.9148065476190474</v>
      </c>
      <c r="C13" s="6">
        <v>11.647252072521951</v>
      </c>
    </row>
    <row r="14" spans="1:3">
      <c r="A14" s="5" t="s">
        <v>23</v>
      </c>
      <c r="B14" s="8">
        <f t="shared" si="0"/>
        <v>11.647252072521951</v>
      </c>
      <c r="C14" s="8">
        <v>11.927505092957084</v>
      </c>
    </row>
    <row r="15" spans="1:3">
      <c r="A15" s="5" t="s">
        <v>24</v>
      </c>
      <c r="B15" s="6">
        <f t="shared" si="0"/>
        <v>11.927505092957084</v>
      </c>
      <c r="C15" s="6">
        <v>24.716493862925976</v>
      </c>
    </row>
    <row r="16" spans="1:3">
      <c r="A16" s="5" t="s">
        <v>25</v>
      </c>
      <c r="B16" s="8">
        <f t="shared" si="0"/>
        <v>24.716493862925976</v>
      </c>
      <c r="C16" s="8">
        <v>39.42307692307692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111F-96C4-644C-875F-A97189D90E20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8</v>
      </c>
      <c r="C1" s="22"/>
    </row>
    <row r="2" spans="1:3">
      <c r="A2" s="5" t="s">
        <v>11</v>
      </c>
      <c r="B2" s="6">
        <v>0.10533707865168539</v>
      </c>
      <c r="C2" s="6">
        <v>0.24673563109185326</v>
      </c>
    </row>
    <row r="3" spans="1:3">
      <c r="A3" s="5" t="s">
        <v>12</v>
      </c>
      <c r="B3" s="8">
        <f>C2</f>
        <v>0.24673563109185326</v>
      </c>
      <c r="C3" s="8">
        <v>0.74351764121656005</v>
      </c>
    </row>
    <row r="4" spans="1:3">
      <c r="A4" s="5" t="s">
        <v>13</v>
      </c>
      <c r="B4" s="8">
        <f t="shared" ref="B4:B16" si="0">C3</f>
        <v>0.74351764121656005</v>
      </c>
      <c r="C4" s="8">
        <v>1.2695709277824498</v>
      </c>
    </row>
    <row r="5" spans="1:3">
      <c r="A5" s="5" t="s">
        <v>14</v>
      </c>
      <c r="B5" s="6">
        <f t="shared" si="0"/>
        <v>1.2695709277824498</v>
      </c>
      <c r="C5" s="6">
        <v>1.1736087504249237</v>
      </c>
    </row>
    <row r="6" spans="1:3">
      <c r="A6" s="5" t="s">
        <v>15</v>
      </c>
      <c r="B6" s="8">
        <f t="shared" si="0"/>
        <v>1.1736087504249237</v>
      </c>
      <c r="C6" s="8">
        <v>1.1385905145942687</v>
      </c>
    </row>
    <row r="7" spans="1:3">
      <c r="A7" s="5" t="s">
        <v>16</v>
      </c>
      <c r="B7" s="6">
        <f t="shared" si="0"/>
        <v>1.1385905145942687</v>
      </c>
      <c r="C7" s="6">
        <v>1.8736916829132899</v>
      </c>
    </row>
    <row r="8" spans="1:3">
      <c r="A8" s="5" t="s">
        <v>17</v>
      </c>
      <c r="B8" s="8">
        <f t="shared" si="0"/>
        <v>1.8736916829132899</v>
      </c>
      <c r="C8" s="8">
        <v>2.9776086644095767</v>
      </c>
    </row>
    <row r="9" spans="1:3">
      <c r="A9" s="5" t="s">
        <v>18</v>
      </c>
      <c r="B9" s="6">
        <f t="shared" si="0"/>
        <v>2.9776086644095767</v>
      </c>
      <c r="C9" s="6">
        <v>5.1591171632132191</v>
      </c>
    </row>
    <row r="10" spans="1:3">
      <c r="A10" s="5" t="s">
        <v>19</v>
      </c>
      <c r="B10" s="8">
        <f t="shared" si="0"/>
        <v>5.1591171632132191</v>
      </c>
      <c r="C10" s="8">
        <v>6.951271299788675</v>
      </c>
    </row>
    <row r="11" spans="1:3">
      <c r="A11" s="5" t="s">
        <v>20</v>
      </c>
      <c r="B11" s="6">
        <f t="shared" si="0"/>
        <v>6.951271299788675</v>
      </c>
      <c r="C11" s="6">
        <v>6.9643641437638717</v>
      </c>
    </row>
    <row r="12" spans="1:3">
      <c r="A12" s="5" t="s">
        <v>21</v>
      </c>
      <c r="B12" s="8">
        <f t="shared" si="0"/>
        <v>6.9643641437638717</v>
      </c>
      <c r="C12" s="8">
        <v>8.3052581514435495</v>
      </c>
    </row>
    <row r="13" spans="1:3">
      <c r="A13" s="5" t="s">
        <v>22</v>
      </c>
      <c r="B13" s="6">
        <f t="shared" si="0"/>
        <v>8.3052581514435495</v>
      </c>
      <c r="C13" s="6">
        <v>12.07597291403766</v>
      </c>
    </row>
    <row r="14" spans="1:3">
      <c r="A14" s="5" t="s">
        <v>23</v>
      </c>
      <c r="B14" s="8">
        <f t="shared" si="0"/>
        <v>12.07597291403766</v>
      </c>
      <c r="C14" s="8">
        <v>12.382663815719635</v>
      </c>
    </row>
    <row r="15" spans="1:3">
      <c r="A15" s="5" t="s">
        <v>24</v>
      </c>
      <c r="B15" s="6">
        <f t="shared" si="0"/>
        <v>12.382663815719635</v>
      </c>
      <c r="C15" s="6">
        <v>25.108276242223795</v>
      </c>
    </row>
    <row r="16" spans="1:3">
      <c r="A16" s="5" t="s">
        <v>25</v>
      </c>
      <c r="B16" s="8">
        <f t="shared" si="0"/>
        <v>25.108276242223795</v>
      </c>
      <c r="C16" s="8">
        <v>39.75903614457831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732D-6863-B842-9D81-054CE3E31C73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9</v>
      </c>
      <c r="C1" s="22"/>
    </row>
    <row r="2" spans="1:3">
      <c r="A2" s="5" t="s">
        <v>11</v>
      </c>
      <c r="B2" s="6">
        <v>0.10905125408942198</v>
      </c>
      <c r="C2" s="6">
        <v>0.27408066217351662</v>
      </c>
    </row>
    <row r="3" spans="1:3">
      <c r="A3" s="5" t="s">
        <v>12</v>
      </c>
      <c r="B3" s="8">
        <f>C2</f>
        <v>0.27408066217351662</v>
      </c>
      <c r="C3" s="8">
        <v>0.85514825546778872</v>
      </c>
    </row>
    <row r="4" spans="1:3">
      <c r="A4" s="5" t="s">
        <v>13</v>
      </c>
      <c r="B4" s="8">
        <f t="shared" ref="B4:B16" si="0">C3</f>
        <v>0.85514825546778872</v>
      </c>
      <c r="C4" s="8">
        <v>1.5180827698048445</v>
      </c>
    </row>
    <row r="5" spans="1:3">
      <c r="A5" s="5" t="s">
        <v>14</v>
      </c>
      <c r="B5" s="6">
        <f t="shared" si="0"/>
        <v>1.5180827698048445</v>
      </c>
      <c r="C5" s="6">
        <v>1.4811425801468296</v>
      </c>
    </row>
    <row r="6" spans="1:3">
      <c r="A6" s="5" t="s">
        <v>15</v>
      </c>
      <c r="B6" s="8">
        <f t="shared" si="0"/>
        <v>1.4811425801468296</v>
      </c>
      <c r="C6" s="8">
        <v>1.3485848550605701</v>
      </c>
    </row>
    <row r="7" spans="1:3">
      <c r="A7" s="5" t="s">
        <v>16</v>
      </c>
      <c r="B7" s="6">
        <f t="shared" si="0"/>
        <v>1.3485848550605701</v>
      </c>
      <c r="C7" s="6">
        <v>2.1457443866926633</v>
      </c>
    </row>
    <row r="8" spans="1:3">
      <c r="A8" s="5" t="s">
        <v>17</v>
      </c>
      <c r="B8" s="8">
        <f t="shared" si="0"/>
        <v>2.1457443866926633</v>
      </c>
      <c r="C8" s="8">
        <v>3.4532122856878882</v>
      </c>
    </row>
    <row r="9" spans="1:3">
      <c r="A9" s="5" t="s">
        <v>18</v>
      </c>
      <c r="B9" s="6">
        <f t="shared" si="0"/>
        <v>3.4532122856878882</v>
      </c>
      <c r="C9" s="6">
        <v>5.8823480348841315</v>
      </c>
    </row>
    <row r="10" spans="1:3">
      <c r="A10" s="5" t="s">
        <v>19</v>
      </c>
      <c r="B10" s="8">
        <f t="shared" si="0"/>
        <v>5.8823480348841315</v>
      </c>
      <c r="C10" s="8">
        <v>7.7682867494878645</v>
      </c>
    </row>
    <row r="11" spans="1:3">
      <c r="A11" s="5" t="s">
        <v>20</v>
      </c>
      <c r="B11" s="6">
        <f t="shared" si="0"/>
        <v>7.7682867494878645</v>
      </c>
      <c r="C11" s="6">
        <v>7.4317105310018157</v>
      </c>
    </row>
    <row r="12" spans="1:3">
      <c r="A12" s="5" t="s">
        <v>21</v>
      </c>
      <c r="B12" s="8">
        <f t="shared" si="0"/>
        <v>7.4317105310018157</v>
      </c>
      <c r="C12" s="8">
        <v>8.982370246301187</v>
      </c>
    </row>
    <row r="13" spans="1:3">
      <c r="A13" s="5" t="s">
        <v>22</v>
      </c>
      <c r="B13" s="6">
        <f t="shared" si="0"/>
        <v>8.982370246301187</v>
      </c>
      <c r="C13" s="6">
        <v>12.991779874662136</v>
      </c>
    </row>
    <row r="14" spans="1:3">
      <c r="A14" s="5" t="s">
        <v>23</v>
      </c>
      <c r="B14" s="8">
        <f t="shared" si="0"/>
        <v>12.991779874662136</v>
      </c>
      <c r="C14" s="8">
        <v>12.41880237752029</v>
      </c>
    </row>
    <row r="15" spans="1:3">
      <c r="A15" s="5" t="s">
        <v>24</v>
      </c>
      <c r="B15" s="6">
        <f t="shared" si="0"/>
        <v>12.41880237752029</v>
      </c>
      <c r="C15" s="6">
        <v>24.453730936509917</v>
      </c>
    </row>
    <row r="16" spans="1:3">
      <c r="A16" s="5" t="s">
        <v>25</v>
      </c>
      <c r="B16" s="8">
        <f t="shared" si="0"/>
        <v>24.453730936509917</v>
      </c>
      <c r="C16" s="8">
        <v>39.065420560747661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41BA-BA84-4E4B-8B3D-8BA40CA6AF7E}">
  <dimension ref="A1:C33"/>
  <sheetViews>
    <sheetView zoomScale="150" workbookViewId="0">
      <selection activeCell="H17" sqref="H17"/>
    </sheetView>
  </sheetViews>
  <sheetFormatPr baseColWidth="10" defaultRowHeight="16"/>
  <sheetData>
    <row r="1" spans="1:3">
      <c r="A1" s="1" t="s">
        <v>0</v>
      </c>
      <c r="B1" s="22" t="s">
        <v>10</v>
      </c>
      <c r="C1" s="22"/>
    </row>
    <row r="2" spans="1:3">
      <c r="A2" s="5" t="s">
        <v>11</v>
      </c>
      <c r="B2" s="6">
        <v>0.1529636711281071</v>
      </c>
      <c r="C2" s="6">
        <v>0.31277673159429931</v>
      </c>
    </row>
    <row r="3" spans="1:3">
      <c r="A3" s="5" t="s">
        <v>12</v>
      </c>
      <c r="B3" s="8">
        <f>C2</f>
        <v>0.31277673159429931</v>
      </c>
      <c r="C3" s="8">
        <v>0.9619843009649337</v>
      </c>
    </row>
    <row r="4" spans="1:3">
      <c r="A4" s="5" t="s">
        <v>13</v>
      </c>
      <c r="B4" s="8">
        <f t="shared" ref="B4:B16" si="0">C3</f>
        <v>0.9619843009649337</v>
      </c>
      <c r="C4" s="8">
        <v>1.7182452362001963</v>
      </c>
    </row>
    <row r="5" spans="1:3">
      <c r="A5" s="5" t="s">
        <v>14</v>
      </c>
      <c r="B5" s="6">
        <f t="shared" si="0"/>
        <v>1.7182452362001963</v>
      </c>
      <c r="C5" s="6">
        <v>1.7489037513087284</v>
      </c>
    </row>
    <row r="6" spans="1:3">
      <c r="A6" s="5" t="s">
        <v>15</v>
      </c>
      <c r="B6" s="8">
        <f t="shared" si="0"/>
        <v>1.7489037513087284</v>
      </c>
      <c r="C6" s="8">
        <v>1.6088755898009226</v>
      </c>
    </row>
    <row r="7" spans="1:3">
      <c r="A7" s="5" t="s">
        <v>16</v>
      </c>
      <c r="B7" s="6">
        <f t="shared" si="0"/>
        <v>1.6088755898009226</v>
      </c>
      <c r="C7" s="6">
        <v>2.4275483937145972</v>
      </c>
    </row>
    <row r="8" spans="1:3">
      <c r="A8" s="5" t="s">
        <v>17</v>
      </c>
      <c r="B8" s="8">
        <f t="shared" si="0"/>
        <v>2.4275483937145972</v>
      </c>
      <c r="C8" s="8">
        <v>3.8905623252127817</v>
      </c>
    </row>
    <row r="9" spans="1:3">
      <c r="A9" s="5" t="s">
        <v>18</v>
      </c>
      <c r="B9" s="6">
        <f t="shared" si="0"/>
        <v>3.8905623252127817</v>
      </c>
      <c r="C9" s="6">
        <v>6.6751095024904554</v>
      </c>
    </row>
    <row r="10" spans="1:3">
      <c r="A10" s="5" t="s">
        <v>19</v>
      </c>
      <c r="B10" s="8">
        <f t="shared" si="0"/>
        <v>6.6751095024904554</v>
      </c>
      <c r="C10" s="8">
        <v>8.6889397178729375</v>
      </c>
    </row>
    <row r="11" spans="1:3">
      <c r="A11" s="5" t="s">
        <v>20</v>
      </c>
      <c r="B11" s="6">
        <f t="shared" si="0"/>
        <v>8.6889397178729375</v>
      </c>
      <c r="C11" s="6">
        <v>8.0761418424781635</v>
      </c>
    </row>
    <row r="12" spans="1:3">
      <c r="A12" s="5" t="s">
        <v>21</v>
      </c>
      <c r="B12" s="8">
        <f t="shared" si="0"/>
        <v>8.0761418424781635</v>
      </c>
      <c r="C12" s="8">
        <v>9.6077658764621994</v>
      </c>
    </row>
    <row r="13" spans="1:3">
      <c r="A13" s="5" t="s">
        <v>22</v>
      </c>
      <c r="B13" s="6">
        <f t="shared" si="0"/>
        <v>9.6077658764621994</v>
      </c>
      <c r="C13" s="6">
        <v>13.6848300475136</v>
      </c>
    </row>
    <row r="14" spans="1:3">
      <c r="A14" s="5" t="s">
        <v>23</v>
      </c>
      <c r="B14" s="8">
        <f t="shared" si="0"/>
        <v>13.6848300475136</v>
      </c>
      <c r="C14" s="8">
        <v>13.043614416671415</v>
      </c>
    </row>
    <row r="15" spans="1:3">
      <c r="A15" s="5" t="s">
        <v>24</v>
      </c>
      <c r="B15" s="6">
        <f t="shared" si="0"/>
        <v>13.043614416671415</v>
      </c>
      <c r="C15" s="6">
        <v>24.877038284296344</v>
      </c>
    </row>
    <row r="16" spans="1:3">
      <c r="A16" s="5" t="s">
        <v>25</v>
      </c>
      <c r="B16" s="8">
        <f t="shared" si="0"/>
        <v>24.877038284296344</v>
      </c>
      <c r="C16" s="8">
        <v>39.314516129032249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AC69-3D1D-D841-8F6E-2E5B37DEACE5}">
  <dimension ref="A1:K24"/>
  <sheetViews>
    <sheetView zoomScale="134" workbookViewId="0">
      <selection activeCell="B3" sqref="B3"/>
    </sheetView>
  </sheetViews>
  <sheetFormatPr baseColWidth="10" defaultRowHeight="16"/>
  <cols>
    <col min="1" max="1" width="19.33203125" bestFit="1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>
      <c r="A2" s="5" t="s">
        <v>11</v>
      </c>
      <c r="B2" s="6">
        <v>0</v>
      </c>
      <c r="C2" s="6">
        <v>8.6206896551724144E-2</v>
      </c>
      <c r="D2" s="6">
        <v>8.8941595019270694E-2</v>
      </c>
      <c r="E2" s="6">
        <v>9.1968117719190681E-2</v>
      </c>
      <c r="F2" s="6">
        <v>9.5026924295216961E-2</v>
      </c>
      <c r="G2" s="6">
        <v>9.8522167487684748E-2</v>
      </c>
      <c r="H2" s="6">
        <v>0.1020408163265306</v>
      </c>
      <c r="I2" s="6">
        <v>0.10533707865168539</v>
      </c>
      <c r="J2" s="6">
        <v>0.10905125408942198</v>
      </c>
      <c r="K2" s="7">
        <v>0.1529636711281071</v>
      </c>
    </row>
    <row r="3" spans="1:11">
      <c r="A3" s="5" t="s">
        <v>12</v>
      </c>
      <c r="B3" s="8">
        <v>8.3565459610027856E-2</v>
      </c>
      <c r="C3" s="8">
        <v>6.4034151547492008E-2</v>
      </c>
      <c r="D3" s="8">
        <v>0.11059500110595</v>
      </c>
      <c r="E3" s="8">
        <v>0.1610305958132045</v>
      </c>
      <c r="F3" s="8">
        <v>0.21624219125420471</v>
      </c>
      <c r="G3" s="8">
        <v>0.27610441767068272</v>
      </c>
      <c r="H3" s="8">
        <v>0.3418353931107021</v>
      </c>
      <c r="I3" s="8">
        <v>0.38813418353202112</v>
      </c>
      <c r="J3" s="8">
        <v>0.43911007025761128</v>
      </c>
      <c r="K3" s="9">
        <v>0.47258979206049156</v>
      </c>
    </row>
    <row r="4" spans="1:11">
      <c r="A4" s="5" t="s">
        <v>13</v>
      </c>
      <c r="B4" s="8">
        <v>0.12004801920768311</v>
      </c>
      <c r="C4" s="8">
        <v>0.24449877750611237</v>
      </c>
      <c r="D4" s="8">
        <v>0.37359900373599009</v>
      </c>
      <c r="E4" s="8">
        <v>0.50761421319796951</v>
      </c>
      <c r="F4" s="10">
        <v>0.64683053040103489</v>
      </c>
      <c r="G4" s="10">
        <v>0.79260237780713338</v>
      </c>
      <c r="H4" s="10">
        <v>0.94212651413189774</v>
      </c>
      <c r="I4" s="10">
        <v>1.098901098901099</v>
      </c>
      <c r="J4" s="10">
        <v>1.271186440677966</v>
      </c>
      <c r="K4" s="9">
        <v>1.4513788098693758</v>
      </c>
    </row>
    <row r="5" spans="1:11">
      <c r="A5" s="5" t="s">
        <v>14</v>
      </c>
      <c r="B5" s="6">
        <v>7.4217010538815506E-2</v>
      </c>
      <c r="C5" s="6">
        <v>0.21810250817884397</v>
      </c>
      <c r="D5" s="6">
        <v>0.39190071848465058</v>
      </c>
      <c r="E5" s="6">
        <v>0.56477836727708375</v>
      </c>
      <c r="F5" s="6">
        <v>0.75485262401150255</v>
      </c>
      <c r="G5" s="6">
        <v>0.95038965976050171</v>
      </c>
      <c r="H5" s="6">
        <v>1.208946201894016</v>
      </c>
      <c r="I5" s="6">
        <v>1.4402407566638009</v>
      </c>
      <c r="J5" s="6">
        <v>1.7649790989317231</v>
      </c>
      <c r="K5" s="7">
        <v>1.985111662531017</v>
      </c>
    </row>
    <row r="6" spans="1:11">
      <c r="A6" s="5" t="s">
        <v>15</v>
      </c>
      <c r="B6" s="8">
        <v>6.2140748796022986E-2</v>
      </c>
      <c r="C6" s="8">
        <v>0.16276041666666669</v>
      </c>
      <c r="D6" s="8">
        <v>0.22348289496303941</v>
      </c>
      <c r="E6" s="8">
        <v>0.27302511831088461</v>
      </c>
      <c r="F6" s="8">
        <v>0.32824869665958678</v>
      </c>
      <c r="G6" s="8">
        <v>0.41101520756267979</v>
      </c>
      <c r="H6" s="8">
        <v>0.65530799475753621</v>
      </c>
      <c r="I6" s="8">
        <v>0.90697674418604657</v>
      </c>
      <c r="J6" s="8">
        <v>1.1973060613619362</v>
      </c>
      <c r="K6" s="9">
        <v>1.5126958400864401</v>
      </c>
    </row>
    <row r="7" spans="1:11">
      <c r="A7" s="5" t="s">
        <v>16</v>
      </c>
      <c r="B7" s="6">
        <v>8.8170462894930204E-2</v>
      </c>
      <c r="C7" s="6">
        <v>0.15678896205707121</v>
      </c>
      <c r="D7" s="6">
        <v>0.30252100840336127</v>
      </c>
      <c r="E7" s="6">
        <v>0.50477735712998006</v>
      </c>
      <c r="F7" s="6">
        <v>0.6598098195226082</v>
      </c>
      <c r="G7" s="6">
        <v>1.02510460251046</v>
      </c>
      <c r="H7" s="6">
        <v>1.2078395624430269</v>
      </c>
      <c r="I7" s="6">
        <v>1.3702042850024909</v>
      </c>
      <c r="J7" s="6">
        <v>1.4998636487592041</v>
      </c>
      <c r="K7" s="7">
        <v>1.7050553395154051</v>
      </c>
    </row>
    <row r="8" spans="1:11">
      <c r="A8" s="5" t="s">
        <v>17</v>
      </c>
      <c r="B8" s="8">
        <v>5.5317383487761031E-2</v>
      </c>
      <c r="C8" s="8">
        <v>0.30864197530864201</v>
      </c>
      <c r="D8" s="8">
        <v>0.6070038910505835</v>
      </c>
      <c r="E8" s="8">
        <v>0.92792046396023187</v>
      </c>
      <c r="F8" s="8">
        <v>1.339443073669369</v>
      </c>
      <c r="G8" s="8">
        <v>1.6698292220113851</v>
      </c>
      <c r="H8" s="8">
        <v>1.983880967141971</v>
      </c>
      <c r="I8" s="8">
        <v>2.3771790808240887</v>
      </c>
      <c r="J8" s="8">
        <v>2.7916251246261221</v>
      </c>
      <c r="K8" s="9">
        <v>3.1500414479137895</v>
      </c>
    </row>
    <row r="9" spans="1:11">
      <c r="A9" s="5" t="s">
        <v>18</v>
      </c>
      <c r="B9" s="6">
        <v>0.26096884684390798</v>
      </c>
      <c r="C9" s="6">
        <v>0.64866760168302939</v>
      </c>
      <c r="D9" s="6">
        <v>1.1346444780635401</v>
      </c>
      <c r="E9" s="6">
        <v>1.5837104072398189</v>
      </c>
      <c r="F9" s="6">
        <v>2.1387940841865758</v>
      </c>
      <c r="G9" s="6">
        <v>2.5846925972396488</v>
      </c>
      <c r="H9" s="6">
        <v>3.0260966129927818</v>
      </c>
      <c r="I9" s="6">
        <v>3.5780382479950648</v>
      </c>
      <c r="J9" s="6">
        <v>4.1147994467496547</v>
      </c>
      <c r="K9" s="7">
        <v>4.6310832025117739</v>
      </c>
    </row>
    <row r="10" spans="1:11">
      <c r="A10" s="5" t="s">
        <v>19</v>
      </c>
      <c r="B10" s="8">
        <v>0.29585798816568049</v>
      </c>
      <c r="C10" s="8">
        <v>1.4401123990165081</v>
      </c>
      <c r="D10" s="8">
        <v>2.6113671274961598</v>
      </c>
      <c r="E10" s="8">
        <v>3.6249999999999991</v>
      </c>
      <c r="F10" s="8">
        <v>4.5248868778280524</v>
      </c>
      <c r="G10" s="8">
        <v>5.2709359605911335</v>
      </c>
      <c r="H10" s="8">
        <v>6.1089708310401774</v>
      </c>
      <c r="I10" s="8">
        <v>6.7401960784313735</v>
      </c>
      <c r="J10" s="8">
        <v>7.6498966230186092</v>
      </c>
      <c r="K10" s="9">
        <v>8.7191358024691361</v>
      </c>
    </row>
    <row r="11" spans="1:11">
      <c r="A11" s="5" t="s">
        <v>20</v>
      </c>
      <c r="B11" s="6">
        <v>0.56667925953910092</v>
      </c>
      <c r="C11" s="6">
        <v>1.6454134101192932</v>
      </c>
      <c r="D11" s="6">
        <v>2.5720620842572059</v>
      </c>
      <c r="E11" s="6">
        <v>3.914081145584726</v>
      </c>
      <c r="F11" s="6">
        <v>5.0000000000000009</v>
      </c>
      <c r="G11" s="6">
        <v>5.6085249579360612</v>
      </c>
      <c r="H11" s="6">
        <v>6.3501849568434032</v>
      </c>
      <c r="I11" s="6">
        <v>7.1623465211459765</v>
      </c>
      <c r="J11" s="6">
        <v>7.8866768759571197</v>
      </c>
      <c r="K11" s="7">
        <v>8.6587436332767407</v>
      </c>
    </row>
    <row r="12" spans="1:11">
      <c r="A12" s="5" t="s">
        <v>21</v>
      </c>
      <c r="B12" s="8">
        <v>1.065929727595736</v>
      </c>
      <c r="C12" s="8">
        <v>2.1561017680034498</v>
      </c>
      <c r="D12" s="8">
        <v>3.6482694106641733</v>
      </c>
      <c r="E12" s="8">
        <v>4.8125633232016209</v>
      </c>
      <c r="F12" s="8">
        <v>5.4455445544554468</v>
      </c>
      <c r="G12" s="8">
        <v>6.1309523809523796</v>
      </c>
      <c r="H12" s="8">
        <v>6.3802083333333339</v>
      </c>
      <c r="I12" s="8">
        <v>6.7663817663817669</v>
      </c>
      <c r="J12" s="8">
        <v>6.9767441860465116</v>
      </c>
      <c r="K12" s="9">
        <v>7.4935400516795871</v>
      </c>
    </row>
    <row r="13" spans="1:11">
      <c r="A13" s="5" t="s">
        <v>22</v>
      </c>
      <c r="B13" s="6">
        <v>1.1925795053003529</v>
      </c>
      <c r="C13" s="6">
        <v>3.4648700673724733</v>
      </c>
      <c r="D13" s="6">
        <v>5.7682223387519658</v>
      </c>
      <c r="E13" s="6">
        <v>7.6222980659840722</v>
      </c>
      <c r="F13" s="6">
        <v>8.7384615384615376</v>
      </c>
      <c r="G13" s="6">
        <v>9.0847913862718706</v>
      </c>
      <c r="H13" s="6">
        <v>9.449404761904761</v>
      </c>
      <c r="I13" s="6">
        <v>9.8441345365053312</v>
      </c>
      <c r="J13" s="6">
        <v>10.987996306555861</v>
      </c>
      <c r="K13" s="7">
        <v>11.721991701244811</v>
      </c>
    </row>
    <row r="14" spans="1:11">
      <c r="A14" s="5" t="s">
        <v>23</v>
      </c>
      <c r="B14" s="8">
        <v>2.0662935858803269</v>
      </c>
      <c r="C14" s="8">
        <v>4.6808510638297873</v>
      </c>
      <c r="D14" s="8">
        <v>7.1719226856561553</v>
      </c>
      <c r="E14" s="8">
        <v>9.4206821873308062</v>
      </c>
      <c r="F14" s="8">
        <v>11.25216387766878</v>
      </c>
      <c r="G14" s="8">
        <v>12.671660424469412</v>
      </c>
      <c r="H14" s="8">
        <v>13.845099383139139</v>
      </c>
      <c r="I14" s="8">
        <v>14.30781129156999</v>
      </c>
      <c r="J14" s="8">
        <v>14.995563442768409</v>
      </c>
      <c r="K14" s="9">
        <v>15.647668393782391</v>
      </c>
    </row>
    <row r="15" spans="1:11">
      <c r="A15" s="5" t="s">
        <v>24</v>
      </c>
      <c r="B15" s="6">
        <v>2.9546946815495732</v>
      </c>
      <c r="C15" s="6">
        <v>6.549295774647887</v>
      </c>
      <c r="D15" s="6">
        <v>8.1893313298271977</v>
      </c>
      <c r="E15" s="6">
        <v>9.6230954290296715</v>
      </c>
      <c r="F15" s="6">
        <v>10.732538330494041</v>
      </c>
      <c r="G15" s="6">
        <v>10.71107110711071</v>
      </c>
      <c r="H15" s="6">
        <v>10.00991080277503</v>
      </c>
      <c r="I15" s="6">
        <v>10.457516339869279</v>
      </c>
      <c r="J15" s="6">
        <v>9.8420413122721726</v>
      </c>
      <c r="K15" s="7">
        <v>10.43956043956044</v>
      </c>
    </row>
    <row r="16" spans="1:11">
      <c r="A16" s="5" t="s">
        <v>25</v>
      </c>
      <c r="B16" s="8">
        <v>22.11640211640211</v>
      </c>
      <c r="C16" s="8">
        <v>28.429203539823011</v>
      </c>
      <c r="D16" s="8">
        <v>32.280701754385973</v>
      </c>
      <c r="E16" s="8">
        <v>34.62017434620175</v>
      </c>
      <c r="F16" s="8">
        <v>36.19047619047619</v>
      </c>
      <c r="G16" s="8">
        <v>38.145896656534937</v>
      </c>
      <c r="H16" s="8">
        <v>39.42307692307692</v>
      </c>
      <c r="I16" s="8">
        <v>39.75903614457831</v>
      </c>
      <c r="J16" s="8">
        <v>39.065420560747661</v>
      </c>
      <c r="K16" s="9">
        <v>39.314516129032249</v>
      </c>
    </row>
    <row r="17" spans="1:11">
      <c r="A17" s="5" t="s">
        <v>26</v>
      </c>
      <c r="B17" s="8">
        <v>8.6871296832538886E-2</v>
      </c>
      <c r="C17" s="8">
        <v>0.2342798238215725</v>
      </c>
      <c r="D17" s="8">
        <v>0.4071661237785017</v>
      </c>
      <c r="E17" s="8">
        <v>0.58119836326200836</v>
      </c>
      <c r="F17" s="8">
        <v>0.77313894411309925</v>
      </c>
      <c r="G17" s="8">
        <v>0.96816781575473099</v>
      </c>
      <c r="H17" s="8">
        <v>1.160535535535536</v>
      </c>
      <c r="I17" s="8">
        <v>1.3614316775380502</v>
      </c>
      <c r="J17" s="8">
        <v>1.5716597734220461</v>
      </c>
      <c r="K17" s="9">
        <v>1.765643837747443</v>
      </c>
    </row>
    <row r="18" spans="1:11">
      <c r="A18" s="5" t="s">
        <v>27</v>
      </c>
      <c r="B18" s="6">
        <v>2.4873993585127963</v>
      </c>
      <c r="C18" s="6">
        <v>4.6195267110670262</v>
      </c>
      <c r="D18" s="6">
        <v>6.4338235294117645</v>
      </c>
      <c r="E18" s="6">
        <v>8.0006598482349069</v>
      </c>
      <c r="F18" s="6">
        <v>9.1232754784156658</v>
      </c>
      <c r="G18" s="6">
        <v>9.8357487922705324</v>
      </c>
      <c r="H18" s="6">
        <v>10.498352991180541</v>
      </c>
      <c r="I18" s="6">
        <v>11.06542934335722</v>
      </c>
      <c r="J18" s="6">
        <v>11.582403151674329</v>
      </c>
      <c r="K18" s="7">
        <v>12.330583382439601</v>
      </c>
    </row>
    <row r="19" spans="1:11">
      <c r="A19" s="11" t="s">
        <v>28</v>
      </c>
      <c r="B19" s="12">
        <v>0.6963487394259692</v>
      </c>
      <c r="C19" s="12">
        <v>1.3239902813479349</v>
      </c>
      <c r="D19" s="12">
        <v>1.875699888017917</v>
      </c>
      <c r="E19" s="12">
        <v>2.3627037411126302</v>
      </c>
      <c r="F19" s="12">
        <v>2.750205475121704</v>
      </c>
      <c r="G19" s="12">
        <v>3.033644649488016</v>
      </c>
      <c r="H19" s="12">
        <v>3.28427463205974</v>
      </c>
      <c r="I19" s="12">
        <v>3.512289106436159</v>
      </c>
      <c r="J19" s="12">
        <v>3.7238848108413318</v>
      </c>
      <c r="K19" s="13">
        <v>3.9721854712162696</v>
      </c>
    </row>
    <row r="20" spans="1:1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2" spans="1:11">
      <c r="A22" s="16"/>
      <c r="B22" s="15"/>
      <c r="C22" s="15"/>
      <c r="D22" s="15"/>
      <c r="E22" s="15"/>
      <c r="F22" s="17"/>
      <c r="G22" s="17"/>
      <c r="H22" s="17"/>
      <c r="I22" s="17"/>
      <c r="J22" s="17"/>
      <c r="K22" s="18"/>
    </row>
    <row r="23" spans="1:11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8"/>
    </row>
    <row r="24" spans="1:11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2F86-125B-9447-B659-609117E2F471}">
  <dimension ref="A1:K30"/>
  <sheetViews>
    <sheetView zoomScale="125" workbookViewId="0">
      <selection sqref="A1:K1048576"/>
    </sheetView>
  </sheetViews>
  <sheetFormatPr baseColWidth="10" defaultRowHeight="16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>
      <c r="A2" s="5" t="s">
        <v>11</v>
      </c>
      <c r="B2" s="6">
        <v>0</v>
      </c>
      <c r="C2" s="6">
        <v>8.6206896551724144E-2</v>
      </c>
      <c r="D2" s="6">
        <v>8.8941595019270694E-2</v>
      </c>
      <c r="E2" s="6">
        <v>9.1968117719190681E-2</v>
      </c>
      <c r="F2" s="6">
        <v>9.5026924295216961E-2</v>
      </c>
      <c r="G2" s="6">
        <v>9.8522167487684748E-2</v>
      </c>
      <c r="H2" s="6">
        <v>0.1020408163265306</v>
      </c>
      <c r="I2" s="6">
        <v>0.10533707865168539</v>
      </c>
      <c r="J2" s="6">
        <v>0.10905125408942198</v>
      </c>
      <c r="K2" s="7">
        <v>0.1529636711281071</v>
      </c>
    </row>
    <row r="3" spans="1:11">
      <c r="A3" s="5"/>
      <c r="B3" s="8">
        <f>(B2+B4)/2</f>
        <v>4.1782729805013928E-2</v>
      </c>
      <c r="C3" s="8">
        <f t="shared" ref="C3:K3" si="0">(C2+C4)/2</f>
        <v>7.5120524049608076E-2</v>
      </c>
      <c r="D3" s="8">
        <f t="shared" si="0"/>
        <v>9.9768298062610339E-2</v>
      </c>
      <c r="E3" s="8">
        <f t="shared" si="0"/>
        <v>0.12649935676619758</v>
      </c>
      <c r="F3" s="8">
        <f t="shared" si="0"/>
        <v>0.15563455777471083</v>
      </c>
      <c r="G3" s="8">
        <f t="shared" si="0"/>
        <v>0.18731329257918372</v>
      </c>
      <c r="H3" s="8">
        <f t="shared" si="0"/>
        <v>0.22193810471861636</v>
      </c>
      <c r="I3" s="8">
        <f t="shared" si="0"/>
        <v>0.24673563109185326</v>
      </c>
      <c r="J3" s="8">
        <f t="shared" si="0"/>
        <v>0.27408066217351662</v>
      </c>
      <c r="K3" s="8">
        <f t="shared" si="0"/>
        <v>0.31277673159429931</v>
      </c>
    </row>
    <row r="4" spans="1:11">
      <c r="A4" s="5" t="s">
        <v>12</v>
      </c>
      <c r="B4" s="8">
        <v>8.3565459610027856E-2</v>
      </c>
      <c r="C4" s="8">
        <v>6.4034151547492008E-2</v>
      </c>
      <c r="D4" s="8">
        <v>0.11059500110595</v>
      </c>
      <c r="E4" s="8">
        <v>0.1610305958132045</v>
      </c>
      <c r="F4" s="8">
        <v>0.21624219125420471</v>
      </c>
      <c r="G4" s="8">
        <v>0.27610441767068272</v>
      </c>
      <c r="H4" s="8">
        <v>0.3418353931107021</v>
      </c>
      <c r="I4" s="8">
        <v>0.38813418353202112</v>
      </c>
      <c r="J4" s="8">
        <v>0.43911007025761128</v>
      </c>
      <c r="K4" s="9">
        <v>0.47258979206049156</v>
      </c>
    </row>
    <row r="5" spans="1:11">
      <c r="A5" s="5"/>
      <c r="B5" s="6">
        <f>(B4+B6)/2</f>
        <v>0.10180673940885548</v>
      </c>
      <c r="C5" s="6">
        <f t="shared" ref="C5:K5" si="1">(C4+C6)/2</f>
        <v>0.15426646452680221</v>
      </c>
      <c r="D5" s="6">
        <f t="shared" si="1"/>
        <v>0.24209700242097004</v>
      </c>
      <c r="E5" s="6">
        <f t="shared" si="1"/>
        <v>0.33432240450558703</v>
      </c>
      <c r="F5" s="6">
        <f t="shared" si="1"/>
        <v>0.43153636082761981</v>
      </c>
      <c r="G5" s="6">
        <f t="shared" si="1"/>
        <v>0.53435339773890811</v>
      </c>
      <c r="H5" s="6">
        <f t="shared" si="1"/>
        <v>0.64198095362129992</v>
      </c>
      <c r="I5" s="6">
        <f t="shared" si="1"/>
        <v>0.74351764121656005</v>
      </c>
      <c r="J5" s="6">
        <f t="shared" si="1"/>
        <v>0.85514825546778872</v>
      </c>
      <c r="K5" s="6">
        <f t="shared" si="1"/>
        <v>0.9619843009649337</v>
      </c>
    </row>
    <row r="6" spans="1:11">
      <c r="A6" s="5" t="s">
        <v>13</v>
      </c>
      <c r="B6" s="8">
        <v>0.12004801920768311</v>
      </c>
      <c r="C6" s="8">
        <v>0.24449877750611237</v>
      </c>
      <c r="D6" s="8">
        <v>0.37359900373599009</v>
      </c>
      <c r="E6" s="8">
        <v>0.50761421319796951</v>
      </c>
      <c r="F6" s="10">
        <v>0.64683053040103489</v>
      </c>
      <c r="G6" s="10">
        <v>0.79260237780713338</v>
      </c>
      <c r="H6" s="10">
        <v>0.94212651413189774</v>
      </c>
      <c r="I6" s="10">
        <v>1.098901098901099</v>
      </c>
      <c r="J6" s="10">
        <v>1.271186440677966</v>
      </c>
      <c r="K6" s="9">
        <v>1.4513788098693758</v>
      </c>
    </row>
    <row r="7" spans="1:11">
      <c r="A7" s="5"/>
      <c r="B7" s="8">
        <f>(B6+B8)/2</f>
        <v>9.7132514873249309E-2</v>
      </c>
      <c r="C7" s="8">
        <f t="shared" ref="C7:K7" si="2">(C6+C8)/2</f>
        <v>0.23130064284247817</v>
      </c>
      <c r="D7" s="8">
        <f t="shared" si="2"/>
        <v>0.38274986111032033</v>
      </c>
      <c r="E7" s="8">
        <f t="shared" si="2"/>
        <v>0.53619629023752657</v>
      </c>
      <c r="F7" s="8">
        <f t="shared" si="2"/>
        <v>0.70084157720626872</v>
      </c>
      <c r="G7" s="8">
        <f t="shared" si="2"/>
        <v>0.87149601878381755</v>
      </c>
      <c r="H7" s="8">
        <f t="shared" si="2"/>
        <v>1.0755363580129569</v>
      </c>
      <c r="I7" s="8">
        <f t="shared" si="2"/>
        <v>1.2695709277824498</v>
      </c>
      <c r="J7" s="8">
        <f t="shared" si="2"/>
        <v>1.5180827698048445</v>
      </c>
      <c r="K7" s="8">
        <f t="shared" si="2"/>
        <v>1.7182452362001963</v>
      </c>
    </row>
    <row r="8" spans="1:11">
      <c r="A8" s="5" t="s">
        <v>14</v>
      </c>
      <c r="B8" s="6">
        <v>7.4217010538815506E-2</v>
      </c>
      <c r="C8" s="6">
        <v>0.21810250817884397</v>
      </c>
      <c r="D8" s="6">
        <v>0.39190071848465058</v>
      </c>
      <c r="E8" s="6">
        <v>0.56477836727708375</v>
      </c>
      <c r="F8" s="6">
        <v>0.75485262401150255</v>
      </c>
      <c r="G8" s="6">
        <v>0.95038965976050171</v>
      </c>
      <c r="H8" s="6">
        <v>1.208946201894016</v>
      </c>
      <c r="I8" s="6">
        <v>1.4402407566638009</v>
      </c>
      <c r="J8" s="6">
        <v>1.7649790989317231</v>
      </c>
      <c r="K8" s="7">
        <v>1.985111662531017</v>
      </c>
    </row>
    <row r="9" spans="1:11">
      <c r="A9" s="5"/>
      <c r="B9" s="6">
        <f>(B8+B10)/2</f>
        <v>6.8178879667419243E-2</v>
      </c>
      <c r="C9" s="6">
        <f t="shared" ref="C9:K9" si="3">(C8+C10)/2</f>
        <v>0.19043146242275533</v>
      </c>
      <c r="D9" s="6">
        <f t="shared" si="3"/>
        <v>0.307691806723845</v>
      </c>
      <c r="E9" s="6">
        <f t="shared" si="3"/>
        <v>0.41890174279398418</v>
      </c>
      <c r="F9" s="6">
        <f t="shared" si="3"/>
        <v>0.54155066033554466</v>
      </c>
      <c r="G9" s="6">
        <f t="shared" si="3"/>
        <v>0.68070243366159078</v>
      </c>
      <c r="H9" s="6">
        <f t="shared" si="3"/>
        <v>0.93212709832577612</v>
      </c>
      <c r="I9" s="6">
        <f t="shared" si="3"/>
        <v>1.1736087504249237</v>
      </c>
      <c r="J9" s="6">
        <f t="shared" si="3"/>
        <v>1.4811425801468296</v>
      </c>
      <c r="K9" s="6">
        <f t="shared" si="3"/>
        <v>1.7489037513087284</v>
      </c>
    </row>
    <row r="10" spans="1:11">
      <c r="A10" s="5" t="s">
        <v>15</v>
      </c>
      <c r="B10" s="8">
        <v>6.2140748796022986E-2</v>
      </c>
      <c r="C10" s="8">
        <v>0.16276041666666669</v>
      </c>
      <c r="D10" s="8">
        <v>0.22348289496303941</v>
      </c>
      <c r="E10" s="8">
        <v>0.27302511831088461</v>
      </c>
      <c r="F10" s="8">
        <v>0.32824869665958678</v>
      </c>
      <c r="G10" s="8">
        <v>0.41101520756267979</v>
      </c>
      <c r="H10" s="8">
        <v>0.65530799475753621</v>
      </c>
      <c r="I10" s="8">
        <v>0.90697674418604657</v>
      </c>
      <c r="J10" s="8">
        <v>1.1973060613619362</v>
      </c>
      <c r="K10" s="9">
        <v>1.5126958400864401</v>
      </c>
    </row>
    <row r="11" spans="1:11">
      <c r="A11" s="5"/>
      <c r="B11" s="8">
        <f>(B10+B12)/2</f>
        <v>7.5155605845476592E-2</v>
      </c>
      <c r="C11" s="8">
        <f t="shared" ref="C11:K11" si="4">(C10+C12)/2</f>
        <v>0.15977468936186895</v>
      </c>
      <c r="D11" s="8">
        <f t="shared" si="4"/>
        <v>0.26300195168320034</v>
      </c>
      <c r="E11" s="8">
        <f t="shared" si="4"/>
        <v>0.38890123772043234</v>
      </c>
      <c r="F11" s="8">
        <f t="shared" si="4"/>
        <v>0.49402925809109749</v>
      </c>
      <c r="G11" s="8">
        <f t="shared" si="4"/>
        <v>0.71805990503656991</v>
      </c>
      <c r="H11" s="8">
        <f t="shared" si="4"/>
        <v>0.93157377860028157</v>
      </c>
      <c r="I11" s="8">
        <f t="shared" si="4"/>
        <v>1.1385905145942687</v>
      </c>
      <c r="J11" s="8">
        <f t="shared" si="4"/>
        <v>1.3485848550605701</v>
      </c>
      <c r="K11" s="8">
        <f t="shared" si="4"/>
        <v>1.6088755898009226</v>
      </c>
    </row>
    <row r="12" spans="1:11">
      <c r="A12" s="5" t="s">
        <v>16</v>
      </c>
      <c r="B12" s="6">
        <v>8.8170462894930204E-2</v>
      </c>
      <c r="C12" s="6">
        <v>0.15678896205707121</v>
      </c>
      <c r="D12" s="6">
        <v>0.30252100840336127</v>
      </c>
      <c r="E12" s="6">
        <v>0.50477735712998006</v>
      </c>
      <c r="F12" s="6">
        <v>0.6598098195226082</v>
      </c>
      <c r="G12" s="6">
        <v>1.02510460251046</v>
      </c>
      <c r="H12" s="6">
        <v>1.2078395624430269</v>
      </c>
      <c r="I12" s="6">
        <v>1.3702042850024909</v>
      </c>
      <c r="J12" s="6">
        <v>1.4998636487592041</v>
      </c>
      <c r="K12" s="7">
        <v>1.7050553395154051</v>
      </c>
    </row>
    <row r="13" spans="1:11">
      <c r="A13" s="5"/>
      <c r="B13" s="6">
        <f>(B12+B14)/2</f>
        <v>7.1743923191345621E-2</v>
      </c>
      <c r="C13" s="6">
        <f t="shared" ref="C13:K13" si="5">(C12+C14)/2</f>
        <v>0.23271546868285661</v>
      </c>
      <c r="D13" s="6">
        <f t="shared" si="5"/>
        <v>0.45476244972697238</v>
      </c>
      <c r="E13" s="6">
        <f t="shared" si="5"/>
        <v>0.71634891054510597</v>
      </c>
      <c r="F13" s="6">
        <f t="shared" si="5"/>
        <v>0.99962644659598854</v>
      </c>
      <c r="G13" s="6">
        <f t="shared" si="5"/>
        <v>1.3474669122609226</v>
      </c>
      <c r="H13" s="6">
        <f t="shared" si="5"/>
        <v>1.5958602647924991</v>
      </c>
      <c r="I13" s="6">
        <f t="shared" si="5"/>
        <v>1.8736916829132899</v>
      </c>
      <c r="J13" s="6">
        <f t="shared" si="5"/>
        <v>2.1457443866926633</v>
      </c>
      <c r="K13" s="6">
        <f t="shared" si="5"/>
        <v>2.4275483937145972</v>
      </c>
    </row>
    <row r="14" spans="1:11">
      <c r="A14" s="5" t="s">
        <v>17</v>
      </c>
      <c r="B14" s="8">
        <v>5.5317383487761031E-2</v>
      </c>
      <c r="C14" s="8">
        <v>0.30864197530864201</v>
      </c>
      <c r="D14" s="8">
        <v>0.6070038910505835</v>
      </c>
      <c r="E14" s="8">
        <v>0.92792046396023187</v>
      </c>
      <c r="F14" s="8">
        <v>1.339443073669369</v>
      </c>
      <c r="G14" s="8">
        <v>1.6698292220113851</v>
      </c>
      <c r="H14" s="8">
        <v>1.983880967141971</v>
      </c>
      <c r="I14" s="8">
        <v>2.3771790808240887</v>
      </c>
      <c r="J14" s="8">
        <v>2.7916251246261221</v>
      </c>
      <c r="K14" s="9">
        <v>3.1500414479137895</v>
      </c>
    </row>
    <row r="15" spans="1:11">
      <c r="A15" s="5"/>
      <c r="B15" s="8">
        <f>(B14+B16)/2</f>
        <v>0.15814311516583451</v>
      </c>
      <c r="C15" s="8">
        <f t="shared" ref="C15:K15" si="6">(C14+C16)/2</f>
        <v>0.4786547884958357</v>
      </c>
      <c r="D15" s="8">
        <f t="shared" si="6"/>
        <v>0.87082418455706179</v>
      </c>
      <c r="E15" s="8">
        <f t="shared" si="6"/>
        <v>1.2558154356000255</v>
      </c>
      <c r="F15" s="8">
        <f t="shared" si="6"/>
        <v>1.7391185789279724</v>
      </c>
      <c r="G15" s="8">
        <f t="shared" si="6"/>
        <v>2.1272609096255168</v>
      </c>
      <c r="H15" s="8">
        <f t="shared" si="6"/>
        <v>2.5049887900673764</v>
      </c>
      <c r="I15" s="8">
        <f t="shared" si="6"/>
        <v>2.9776086644095767</v>
      </c>
      <c r="J15" s="8">
        <f t="shared" si="6"/>
        <v>3.4532122856878882</v>
      </c>
      <c r="K15" s="8">
        <f t="shared" si="6"/>
        <v>3.8905623252127817</v>
      </c>
    </row>
    <row r="16" spans="1:11">
      <c r="A16" s="5" t="s">
        <v>18</v>
      </c>
      <c r="B16" s="6">
        <v>0.26096884684390798</v>
      </c>
      <c r="C16" s="6">
        <v>0.64866760168302939</v>
      </c>
      <c r="D16" s="6">
        <v>1.1346444780635401</v>
      </c>
      <c r="E16" s="6">
        <v>1.5837104072398189</v>
      </c>
      <c r="F16" s="6">
        <v>2.1387940841865758</v>
      </c>
      <c r="G16" s="6">
        <v>2.5846925972396488</v>
      </c>
      <c r="H16" s="6">
        <v>3.0260966129927818</v>
      </c>
      <c r="I16" s="6">
        <v>3.5780382479950648</v>
      </c>
      <c r="J16" s="6">
        <v>4.1147994467496547</v>
      </c>
      <c r="K16" s="7">
        <v>4.6310832025117739</v>
      </c>
    </row>
    <row r="17" spans="1:11">
      <c r="A17" s="5"/>
      <c r="B17" s="6">
        <f>(B16+B18)/2</f>
        <v>0.2784134175047942</v>
      </c>
      <c r="C17" s="6">
        <f t="shared" ref="C17:K17" si="7">(C16+C18)/2</f>
        <v>1.0443900003497688</v>
      </c>
      <c r="D17" s="6">
        <f t="shared" si="7"/>
        <v>1.87300580277985</v>
      </c>
      <c r="E17" s="6">
        <f t="shared" si="7"/>
        <v>2.6043552036199089</v>
      </c>
      <c r="F17" s="6">
        <f t="shared" si="7"/>
        <v>3.3318404810073141</v>
      </c>
      <c r="G17" s="6">
        <f t="shared" si="7"/>
        <v>3.9278142789153909</v>
      </c>
      <c r="H17" s="6">
        <f t="shared" si="7"/>
        <v>4.5675337220164796</v>
      </c>
      <c r="I17" s="6">
        <f t="shared" si="7"/>
        <v>5.1591171632132191</v>
      </c>
      <c r="J17" s="6">
        <f t="shared" si="7"/>
        <v>5.8823480348841315</v>
      </c>
      <c r="K17" s="6">
        <f t="shared" si="7"/>
        <v>6.6751095024904554</v>
      </c>
    </row>
    <row r="18" spans="1:11">
      <c r="A18" s="5" t="s">
        <v>19</v>
      </c>
      <c r="B18" s="8">
        <v>0.29585798816568049</v>
      </c>
      <c r="C18" s="8">
        <v>1.4401123990165081</v>
      </c>
      <c r="D18" s="8">
        <v>2.6113671274961598</v>
      </c>
      <c r="E18" s="8">
        <v>3.6249999999999991</v>
      </c>
      <c r="F18" s="8">
        <v>4.5248868778280524</v>
      </c>
      <c r="G18" s="8">
        <v>5.2709359605911335</v>
      </c>
      <c r="H18" s="8">
        <v>6.1089708310401774</v>
      </c>
      <c r="I18" s="8">
        <v>6.7401960784313735</v>
      </c>
      <c r="J18" s="8">
        <v>7.6498966230186092</v>
      </c>
      <c r="K18" s="9">
        <v>8.7191358024691361</v>
      </c>
    </row>
    <row r="19" spans="1:11">
      <c r="A19" s="5"/>
      <c r="B19" s="8">
        <f>(B18+B20)/2</f>
        <v>0.43126862385239073</v>
      </c>
      <c r="C19" s="8">
        <f t="shared" ref="C19:K19" si="8">(C18+C20)/2</f>
        <v>1.5427629045679008</v>
      </c>
      <c r="D19" s="8">
        <f t="shared" si="8"/>
        <v>2.5917146058766827</v>
      </c>
      <c r="E19" s="8">
        <f t="shared" si="8"/>
        <v>3.7695405727923625</v>
      </c>
      <c r="F19" s="8">
        <f t="shared" si="8"/>
        <v>4.7624434389140262</v>
      </c>
      <c r="G19" s="8">
        <f t="shared" si="8"/>
        <v>5.4397304592635969</v>
      </c>
      <c r="H19" s="8">
        <f t="shared" si="8"/>
        <v>6.2295778939417907</v>
      </c>
      <c r="I19" s="8">
        <f t="shared" si="8"/>
        <v>6.951271299788675</v>
      </c>
      <c r="J19" s="8">
        <f t="shared" si="8"/>
        <v>7.7682867494878645</v>
      </c>
      <c r="K19" s="8">
        <f t="shared" si="8"/>
        <v>8.6889397178729375</v>
      </c>
    </row>
    <row r="20" spans="1:11">
      <c r="A20" s="5" t="s">
        <v>20</v>
      </c>
      <c r="B20" s="6">
        <v>0.56667925953910092</v>
      </c>
      <c r="C20" s="6">
        <v>1.6454134101192932</v>
      </c>
      <c r="D20" s="6">
        <v>2.5720620842572059</v>
      </c>
      <c r="E20" s="6">
        <v>3.914081145584726</v>
      </c>
      <c r="F20" s="6">
        <v>5.0000000000000009</v>
      </c>
      <c r="G20" s="6">
        <v>5.6085249579360612</v>
      </c>
      <c r="H20" s="6">
        <v>6.3501849568434032</v>
      </c>
      <c r="I20" s="6">
        <v>7.1623465211459765</v>
      </c>
      <c r="J20" s="6">
        <v>7.8866768759571197</v>
      </c>
      <c r="K20" s="7">
        <v>8.6587436332767407</v>
      </c>
    </row>
    <row r="21" spans="1:11">
      <c r="A21" s="5"/>
      <c r="B21" s="6">
        <f>(B20+B22)/2</f>
        <v>0.81630449356741841</v>
      </c>
      <c r="C21" s="6">
        <f t="shared" ref="C21:K21" si="9">(C20+C22)/2</f>
        <v>1.9007575890613715</v>
      </c>
      <c r="D21" s="6">
        <f t="shared" si="9"/>
        <v>3.1101657474606896</v>
      </c>
      <c r="E21" s="6">
        <f t="shared" si="9"/>
        <v>4.3633222343931735</v>
      </c>
      <c r="F21" s="6">
        <f t="shared" si="9"/>
        <v>5.2227722772277243</v>
      </c>
      <c r="G21" s="6">
        <f t="shared" si="9"/>
        <v>5.8697386694442208</v>
      </c>
      <c r="H21" s="6">
        <f t="shared" si="9"/>
        <v>6.3651966450883686</v>
      </c>
      <c r="I21" s="6">
        <f t="shared" si="9"/>
        <v>6.9643641437638717</v>
      </c>
      <c r="J21" s="6">
        <f t="shared" si="9"/>
        <v>7.4317105310018157</v>
      </c>
      <c r="K21" s="6">
        <f t="shared" si="9"/>
        <v>8.0761418424781635</v>
      </c>
    </row>
    <row r="22" spans="1:11">
      <c r="A22" s="5" t="s">
        <v>21</v>
      </c>
      <c r="B22" s="8">
        <v>1.065929727595736</v>
      </c>
      <c r="C22" s="8">
        <v>2.1561017680034498</v>
      </c>
      <c r="D22" s="8">
        <v>3.6482694106641733</v>
      </c>
      <c r="E22" s="8">
        <v>4.8125633232016209</v>
      </c>
      <c r="F22" s="8">
        <v>5.4455445544554468</v>
      </c>
      <c r="G22" s="8">
        <v>6.1309523809523796</v>
      </c>
      <c r="H22" s="8">
        <v>6.3802083333333339</v>
      </c>
      <c r="I22" s="8">
        <v>6.7663817663817669</v>
      </c>
      <c r="J22" s="8">
        <v>6.9767441860465116</v>
      </c>
      <c r="K22" s="9">
        <v>7.4935400516795871</v>
      </c>
    </row>
    <row r="23" spans="1:11">
      <c r="A23" s="5"/>
      <c r="B23" s="8">
        <f>(B22+B24)/2</f>
        <v>1.1292546164480446</v>
      </c>
      <c r="C23" s="8">
        <f t="shared" ref="C23:K23" si="10">(C22+C24)/2</f>
        <v>2.8104859176879615</v>
      </c>
      <c r="D23" s="8">
        <f t="shared" si="10"/>
        <v>4.7082458747080693</v>
      </c>
      <c r="E23" s="8">
        <f t="shared" si="10"/>
        <v>6.2174306945928466</v>
      </c>
      <c r="F23" s="8">
        <f t="shared" si="10"/>
        <v>7.0920030464584922</v>
      </c>
      <c r="G23" s="8">
        <f t="shared" si="10"/>
        <v>7.6078718836121251</v>
      </c>
      <c r="H23" s="8">
        <f t="shared" si="10"/>
        <v>7.9148065476190474</v>
      </c>
      <c r="I23" s="8">
        <f t="shared" si="10"/>
        <v>8.3052581514435495</v>
      </c>
      <c r="J23" s="8">
        <f t="shared" si="10"/>
        <v>8.982370246301187</v>
      </c>
      <c r="K23" s="8">
        <f t="shared" si="10"/>
        <v>9.6077658764621994</v>
      </c>
    </row>
    <row r="24" spans="1:11">
      <c r="A24" s="5" t="s">
        <v>22</v>
      </c>
      <c r="B24" s="6">
        <v>1.1925795053003529</v>
      </c>
      <c r="C24" s="6">
        <v>3.4648700673724733</v>
      </c>
      <c r="D24" s="6">
        <v>5.7682223387519658</v>
      </c>
      <c r="E24" s="6">
        <v>7.6222980659840722</v>
      </c>
      <c r="F24" s="6">
        <v>8.7384615384615376</v>
      </c>
      <c r="G24" s="6">
        <v>9.0847913862718706</v>
      </c>
      <c r="H24" s="6">
        <v>9.449404761904761</v>
      </c>
      <c r="I24" s="6">
        <v>9.8441345365053312</v>
      </c>
      <c r="J24" s="6">
        <v>10.987996306555861</v>
      </c>
      <c r="K24" s="7">
        <v>11.721991701244811</v>
      </c>
    </row>
    <row r="25" spans="1:11">
      <c r="A25" s="5"/>
      <c r="B25" s="6">
        <f>(B24+B26)/2</f>
        <v>1.6294365455903399</v>
      </c>
      <c r="C25" s="6">
        <f t="shared" ref="C25:K25" si="11">(C24+C26)/2</f>
        <v>4.0728605656011307</v>
      </c>
      <c r="D25" s="6">
        <f t="shared" si="11"/>
        <v>6.4700725122040605</v>
      </c>
      <c r="E25" s="6">
        <f t="shared" si="11"/>
        <v>8.5214901266574401</v>
      </c>
      <c r="F25" s="6">
        <f t="shared" si="11"/>
        <v>9.9953127080651587</v>
      </c>
      <c r="G25" s="6">
        <f t="shared" si="11"/>
        <v>10.878225905370641</v>
      </c>
      <c r="H25" s="6">
        <f t="shared" si="11"/>
        <v>11.647252072521951</v>
      </c>
      <c r="I25" s="6">
        <f t="shared" si="11"/>
        <v>12.07597291403766</v>
      </c>
      <c r="J25" s="6">
        <f t="shared" si="11"/>
        <v>12.991779874662136</v>
      </c>
      <c r="K25" s="6">
        <f t="shared" si="11"/>
        <v>13.6848300475136</v>
      </c>
    </row>
    <row r="26" spans="1:11">
      <c r="A26" s="5" t="s">
        <v>23</v>
      </c>
      <c r="B26" s="8">
        <v>2.0662935858803269</v>
      </c>
      <c r="C26" s="8">
        <v>4.6808510638297873</v>
      </c>
      <c r="D26" s="8">
        <v>7.1719226856561553</v>
      </c>
      <c r="E26" s="8">
        <v>9.4206821873308062</v>
      </c>
      <c r="F26" s="8">
        <v>11.25216387766878</v>
      </c>
      <c r="G26" s="8">
        <v>12.671660424469412</v>
      </c>
      <c r="H26" s="8">
        <v>13.845099383139139</v>
      </c>
      <c r="I26" s="8">
        <v>14.30781129156999</v>
      </c>
      <c r="J26" s="8">
        <v>14.995563442768409</v>
      </c>
      <c r="K26" s="9">
        <v>15.647668393782391</v>
      </c>
    </row>
    <row r="27" spans="1:11">
      <c r="A27" s="5"/>
      <c r="B27" s="8">
        <f>(B26+B28)/2</f>
        <v>2.5104941337149498</v>
      </c>
      <c r="C27" s="8">
        <f t="shared" ref="C27:K27" si="12">(C26+C28)/2</f>
        <v>5.6150734192388372</v>
      </c>
      <c r="D27" s="8">
        <f t="shared" si="12"/>
        <v>7.6806270077416769</v>
      </c>
      <c r="E27" s="8">
        <f t="shared" si="12"/>
        <v>9.5218888081802397</v>
      </c>
      <c r="F27" s="8">
        <f t="shared" si="12"/>
        <v>10.992351104081411</v>
      </c>
      <c r="G27" s="8">
        <f t="shared" si="12"/>
        <v>11.69136576579006</v>
      </c>
      <c r="H27" s="8">
        <f t="shared" si="12"/>
        <v>11.927505092957084</v>
      </c>
      <c r="I27" s="8">
        <f t="shared" si="12"/>
        <v>12.382663815719635</v>
      </c>
      <c r="J27" s="8">
        <f t="shared" si="12"/>
        <v>12.41880237752029</v>
      </c>
      <c r="K27" s="8">
        <f t="shared" si="12"/>
        <v>13.043614416671415</v>
      </c>
    </row>
    <row r="28" spans="1:11">
      <c r="A28" s="5" t="s">
        <v>24</v>
      </c>
      <c r="B28" s="6">
        <v>2.9546946815495732</v>
      </c>
      <c r="C28" s="6">
        <v>6.549295774647887</v>
      </c>
      <c r="D28" s="6">
        <v>8.1893313298271977</v>
      </c>
      <c r="E28" s="6">
        <v>9.6230954290296715</v>
      </c>
      <c r="F28" s="6">
        <v>10.732538330494041</v>
      </c>
      <c r="G28" s="6">
        <v>10.71107110711071</v>
      </c>
      <c r="H28" s="6">
        <v>10.00991080277503</v>
      </c>
      <c r="I28" s="6">
        <v>10.457516339869279</v>
      </c>
      <c r="J28" s="6">
        <v>9.8420413122721726</v>
      </c>
      <c r="K28" s="7">
        <v>10.43956043956044</v>
      </c>
    </row>
    <row r="29" spans="1:11">
      <c r="A29" s="5"/>
      <c r="B29" s="6">
        <f>(B28+B30)/2</f>
        <v>12.535548398975841</v>
      </c>
      <c r="C29" s="6">
        <f t="shared" ref="C29:K29" si="13">(C28+C30)/2</f>
        <v>17.489249657235447</v>
      </c>
      <c r="D29" s="6">
        <f t="shared" si="13"/>
        <v>20.235016542106585</v>
      </c>
      <c r="E29" s="6">
        <f t="shared" si="13"/>
        <v>22.121634887615713</v>
      </c>
      <c r="F29" s="6">
        <f t="shared" si="13"/>
        <v>23.461507260485114</v>
      </c>
      <c r="G29" s="6">
        <f t="shared" si="13"/>
        <v>24.428483881822824</v>
      </c>
      <c r="H29" s="6">
        <f t="shared" si="13"/>
        <v>24.716493862925976</v>
      </c>
      <c r="I29" s="6">
        <f t="shared" si="13"/>
        <v>25.108276242223795</v>
      </c>
      <c r="J29" s="6">
        <f t="shared" si="13"/>
        <v>24.453730936509917</v>
      </c>
      <c r="K29" s="6">
        <f t="shared" si="13"/>
        <v>24.877038284296344</v>
      </c>
    </row>
    <row r="30" spans="1:11">
      <c r="A30" s="5" t="s">
        <v>25</v>
      </c>
      <c r="B30" s="8">
        <v>22.11640211640211</v>
      </c>
      <c r="C30" s="8">
        <v>28.429203539823011</v>
      </c>
      <c r="D30" s="8">
        <v>32.280701754385973</v>
      </c>
      <c r="E30" s="8">
        <v>34.62017434620175</v>
      </c>
      <c r="F30" s="8">
        <v>36.19047619047619</v>
      </c>
      <c r="G30" s="8">
        <v>38.145896656534937</v>
      </c>
      <c r="H30" s="8">
        <v>39.42307692307692</v>
      </c>
      <c r="I30" s="8">
        <v>39.75903614457831</v>
      </c>
      <c r="J30" s="8">
        <v>39.065420560747661</v>
      </c>
      <c r="K30" s="9">
        <v>39.314516129032249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970D-83EC-AE46-9119-01B739DF5BAC}">
  <dimension ref="A1:C33"/>
  <sheetViews>
    <sheetView zoomScale="150"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1</v>
      </c>
      <c r="C1" s="22"/>
    </row>
    <row r="2" spans="1:3">
      <c r="A2" s="5" t="s">
        <v>11</v>
      </c>
      <c r="B2" s="6">
        <v>0</v>
      </c>
      <c r="C2" s="6">
        <v>4.1782729805013928E-2</v>
      </c>
    </row>
    <row r="3" spans="1:3">
      <c r="A3" s="5" t="s">
        <v>12</v>
      </c>
      <c r="B3" s="8">
        <f>C2</f>
        <v>4.1782729805013928E-2</v>
      </c>
      <c r="C3" s="8">
        <v>0.10180673940885548</v>
      </c>
    </row>
    <row r="4" spans="1:3">
      <c r="A4" s="5" t="s">
        <v>13</v>
      </c>
      <c r="B4" s="8">
        <f t="shared" ref="B4:B16" si="0">C3</f>
        <v>0.10180673940885548</v>
      </c>
      <c r="C4" s="8">
        <v>9.7132514873249309E-2</v>
      </c>
    </row>
    <row r="5" spans="1:3">
      <c r="A5" s="5" t="s">
        <v>14</v>
      </c>
      <c r="B5" s="6">
        <f t="shared" si="0"/>
        <v>9.7132514873249309E-2</v>
      </c>
      <c r="C5" s="6">
        <v>6.8178879667419243E-2</v>
      </c>
    </row>
    <row r="6" spans="1:3">
      <c r="A6" s="5" t="s">
        <v>15</v>
      </c>
      <c r="B6" s="8">
        <f t="shared" si="0"/>
        <v>6.8178879667419243E-2</v>
      </c>
      <c r="C6" s="8">
        <v>7.5155605845476592E-2</v>
      </c>
    </row>
    <row r="7" spans="1:3">
      <c r="A7" s="5" t="s">
        <v>16</v>
      </c>
      <c r="B7" s="6">
        <f t="shared" si="0"/>
        <v>7.5155605845476592E-2</v>
      </c>
      <c r="C7" s="6">
        <v>7.1743923191345621E-2</v>
      </c>
    </row>
    <row r="8" spans="1:3">
      <c r="A8" s="5" t="s">
        <v>17</v>
      </c>
      <c r="B8" s="8">
        <f t="shared" si="0"/>
        <v>7.1743923191345621E-2</v>
      </c>
      <c r="C8" s="8">
        <v>0.15814311516583451</v>
      </c>
    </row>
    <row r="9" spans="1:3">
      <c r="A9" s="5" t="s">
        <v>18</v>
      </c>
      <c r="B9" s="6">
        <f t="shared" si="0"/>
        <v>0.15814311516583451</v>
      </c>
      <c r="C9" s="6">
        <v>0.2784134175047942</v>
      </c>
    </row>
    <row r="10" spans="1:3">
      <c r="A10" s="5" t="s">
        <v>19</v>
      </c>
      <c r="B10" s="8">
        <f t="shared" si="0"/>
        <v>0.2784134175047942</v>
      </c>
      <c r="C10" s="8">
        <v>0.43126862385239073</v>
      </c>
    </row>
    <row r="11" spans="1:3">
      <c r="A11" s="5" t="s">
        <v>20</v>
      </c>
      <c r="B11" s="6">
        <f t="shared" si="0"/>
        <v>0.43126862385239073</v>
      </c>
      <c r="C11" s="6">
        <v>0.81630449356741841</v>
      </c>
    </row>
    <row r="12" spans="1:3">
      <c r="A12" s="5" t="s">
        <v>21</v>
      </c>
      <c r="B12" s="8">
        <f t="shared" si="0"/>
        <v>0.81630449356741841</v>
      </c>
      <c r="C12" s="8">
        <v>1.1292546164480446</v>
      </c>
    </row>
    <row r="13" spans="1:3">
      <c r="A13" s="5" t="s">
        <v>22</v>
      </c>
      <c r="B13" s="6">
        <f t="shared" si="0"/>
        <v>1.1292546164480446</v>
      </c>
      <c r="C13" s="6">
        <v>1.6294365455903399</v>
      </c>
    </row>
    <row r="14" spans="1:3">
      <c r="A14" s="5" t="s">
        <v>23</v>
      </c>
      <c r="B14" s="8">
        <f t="shared" si="0"/>
        <v>1.6294365455903399</v>
      </c>
      <c r="C14" s="8">
        <v>2.5104941337149498</v>
      </c>
    </row>
    <row r="15" spans="1:3">
      <c r="A15" s="5" t="s">
        <v>24</v>
      </c>
      <c r="B15" s="6">
        <f t="shared" si="0"/>
        <v>2.5104941337149498</v>
      </c>
      <c r="C15" s="6">
        <v>12.535548398975841</v>
      </c>
    </row>
    <row r="16" spans="1:3">
      <c r="A16" s="5" t="s">
        <v>25</v>
      </c>
      <c r="B16" s="8">
        <f t="shared" si="0"/>
        <v>12.535548398975841</v>
      </c>
      <c r="C16" s="8">
        <v>22.11640211640211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7762-C5DC-6D4F-88BA-84578C7DFEAD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2</v>
      </c>
      <c r="C1" s="22"/>
    </row>
    <row r="2" spans="1:3">
      <c r="A2" s="5" t="s">
        <v>11</v>
      </c>
      <c r="B2" s="6">
        <v>8.6206896551724144E-2</v>
      </c>
      <c r="C2" s="6">
        <v>7.5120524049608076E-2</v>
      </c>
    </row>
    <row r="3" spans="1:3">
      <c r="A3" s="5" t="s">
        <v>12</v>
      </c>
      <c r="B3" s="8">
        <f>C2</f>
        <v>7.5120524049608076E-2</v>
      </c>
      <c r="C3" s="8">
        <v>0.15426646452680221</v>
      </c>
    </row>
    <row r="4" spans="1:3">
      <c r="A4" s="5" t="s">
        <v>13</v>
      </c>
      <c r="B4" s="8">
        <f t="shared" ref="B4:B16" si="0">C3</f>
        <v>0.15426646452680221</v>
      </c>
      <c r="C4" s="8">
        <v>0.23130064284247817</v>
      </c>
    </row>
    <row r="5" spans="1:3">
      <c r="A5" s="5" t="s">
        <v>14</v>
      </c>
      <c r="B5" s="6">
        <f t="shared" si="0"/>
        <v>0.23130064284247817</v>
      </c>
      <c r="C5" s="6">
        <v>0.19043146242275533</v>
      </c>
    </row>
    <row r="6" spans="1:3">
      <c r="A6" s="5" t="s">
        <v>15</v>
      </c>
      <c r="B6" s="8">
        <f t="shared" si="0"/>
        <v>0.19043146242275533</v>
      </c>
      <c r="C6" s="8">
        <v>0.15977468936186895</v>
      </c>
    </row>
    <row r="7" spans="1:3">
      <c r="A7" s="5" t="s">
        <v>16</v>
      </c>
      <c r="B7" s="6">
        <f t="shared" si="0"/>
        <v>0.15977468936186895</v>
      </c>
      <c r="C7" s="6">
        <v>0.23271546868285661</v>
      </c>
    </row>
    <row r="8" spans="1:3">
      <c r="A8" s="5" t="s">
        <v>17</v>
      </c>
      <c r="B8" s="8">
        <f t="shared" si="0"/>
        <v>0.23271546868285661</v>
      </c>
      <c r="C8" s="8">
        <v>0.4786547884958357</v>
      </c>
    </row>
    <row r="9" spans="1:3">
      <c r="A9" s="5" t="s">
        <v>18</v>
      </c>
      <c r="B9" s="6">
        <f t="shared" si="0"/>
        <v>0.4786547884958357</v>
      </c>
      <c r="C9" s="6">
        <v>1.0443900003497688</v>
      </c>
    </row>
    <row r="10" spans="1:3">
      <c r="A10" s="5" t="s">
        <v>19</v>
      </c>
      <c r="B10" s="8">
        <f t="shared" si="0"/>
        <v>1.0443900003497688</v>
      </c>
      <c r="C10" s="8">
        <v>1.5427629045679008</v>
      </c>
    </row>
    <row r="11" spans="1:3">
      <c r="A11" s="5" t="s">
        <v>20</v>
      </c>
      <c r="B11" s="6">
        <f t="shared" si="0"/>
        <v>1.5427629045679008</v>
      </c>
      <c r="C11" s="6">
        <v>1.9007575890613715</v>
      </c>
    </row>
    <row r="12" spans="1:3">
      <c r="A12" s="5" t="s">
        <v>21</v>
      </c>
      <c r="B12" s="8">
        <f t="shared" si="0"/>
        <v>1.9007575890613715</v>
      </c>
      <c r="C12" s="8">
        <v>2.8104859176879615</v>
      </c>
    </row>
    <row r="13" spans="1:3">
      <c r="A13" s="5" t="s">
        <v>22</v>
      </c>
      <c r="B13" s="6">
        <f t="shared" si="0"/>
        <v>2.8104859176879615</v>
      </c>
      <c r="C13" s="6">
        <v>4.0728605656011307</v>
      </c>
    </row>
    <row r="14" spans="1:3">
      <c r="A14" s="5" t="s">
        <v>23</v>
      </c>
      <c r="B14" s="8">
        <f t="shared" si="0"/>
        <v>4.0728605656011307</v>
      </c>
      <c r="C14" s="8">
        <v>5.6150734192388372</v>
      </c>
    </row>
    <row r="15" spans="1:3">
      <c r="A15" s="5" t="s">
        <v>24</v>
      </c>
      <c r="B15" s="6">
        <f t="shared" si="0"/>
        <v>5.6150734192388372</v>
      </c>
      <c r="C15" s="6">
        <v>17.489249657235447</v>
      </c>
    </row>
    <row r="16" spans="1:3">
      <c r="A16" s="5" t="s">
        <v>25</v>
      </c>
      <c r="B16" s="8">
        <f t="shared" si="0"/>
        <v>17.489249657235447</v>
      </c>
      <c r="C16" s="8">
        <v>28.429203539823011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C8E4-90FD-2040-9872-27718CD01FBA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3</v>
      </c>
      <c r="C1" s="22"/>
    </row>
    <row r="2" spans="1:3">
      <c r="A2" s="5" t="s">
        <v>11</v>
      </c>
      <c r="B2" s="6">
        <v>8.8941595019270694E-2</v>
      </c>
      <c r="C2" s="6">
        <v>9.9768298062610339E-2</v>
      </c>
    </row>
    <row r="3" spans="1:3">
      <c r="A3" s="5" t="s">
        <v>12</v>
      </c>
      <c r="B3" s="8">
        <f>C2</f>
        <v>9.9768298062610339E-2</v>
      </c>
      <c r="C3" s="8">
        <v>0.24209700242097004</v>
      </c>
    </row>
    <row r="4" spans="1:3">
      <c r="A4" s="5" t="s">
        <v>13</v>
      </c>
      <c r="B4" s="8">
        <f t="shared" ref="B4:B16" si="0">C3</f>
        <v>0.24209700242097004</v>
      </c>
      <c r="C4" s="8">
        <v>0.38274986111032033</v>
      </c>
    </row>
    <row r="5" spans="1:3">
      <c r="A5" s="5" t="s">
        <v>14</v>
      </c>
      <c r="B5" s="6">
        <f t="shared" si="0"/>
        <v>0.38274986111032033</v>
      </c>
      <c r="C5" s="6">
        <v>0.307691806723845</v>
      </c>
    </row>
    <row r="6" spans="1:3">
      <c r="A6" s="5" t="s">
        <v>15</v>
      </c>
      <c r="B6" s="8">
        <f t="shared" si="0"/>
        <v>0.307691806723845</v>
      </c>
      <c r="C6" s="8">
        <v>0.26300195168320034</v>
      </c>
    </row>
    <row r="7" spans="1:3">
      <c r="A7" s="5" t="s">
        <v>16</v>
      </c>
      <c r="B7" s="6">
        <f t="shared" si="0"/>
        <v>0.26300195168320034</v>
      </c>
      <c r="C7" s="6">
        <v>0.45476244972697238</v>
      </c>
    </row>
    <row r="8" spans="1:3">
      <c r="A8" s="5" t="s">
        <v>17</v>
      </c>
      <c r="B8" s="8">
        <f t="shared" si="0"/>
        <v>0.45476244972697238</v>
      </c>
      <c r="C8" s="8">
        <v>0.87082418455706179</v>
      </c>
    </row>
    <row r="9" spans="1:3">
      <c r="A9" s="5" t="s">
        <v>18</v>
      </c>
      <c r="B9" s="6">
        <f t="shared" si="0"/>
        <v>0.87082418455706179</v>
      </c>
      <c r="C9" s="6">
        <v>1.87300580277985</v>
      </c>
    </row>
    <row r="10" spans="1:3">
      <c r="A10" s="5" t="s">
        <v>19</v>
      </c>
      <c r="B10" s="8">
        <f t="shared" si="0"/>
        <v>1.87300580277985</v>
      </c>
      <c r="C10" s="8">
        <v>2.5917146058766827</v>
      </c>
    </row>
    <row r="11" spans="1:3">
      <c r="A11" s="5" t="s">
        <v>20</v>
      </c>
      <c r="B11" s="6">
        <f t="shared" si="0"/>
        <v>2.5917146058766827</v>
      </c>
      <c r="C11" s="6">
        <v>3.1101657474606896</v>
      </c>
    </row>
    <row r="12" spans="1:3">
      <c r="A12" s="5" t="s">
        <v>21</v>
      </c>
      <c r="B12" s="8">
        <f t="shared" si="0"/>
        <v>3.1101657474606896</v>
      </c>
      <c r="C12" s="8">
        <v>4.7082458747080693</v>
      </c>
    </row>
    <row r="13" spans="1:3">
      <c r="A13" s="5" t="s">
        <v>22</v>
      </c>
      <c r="B13" s="6">
        <f t="shared" si="0"/>
        <v>4.7082458747080693</v>
      </c>
      <c r="C13" s="6">
        <v>6.4700725122040605</v>
      </c>
    </row>
    <row r="14" spans="1:3">
      <c r="A14" s="5" t="s">
        <v>23</v>
      </c>
      <c r="B14" s="8">
        <f t="shared" si="0"/>
        <v>6.4700725122040605</v>
      </c>
      <c r="C14" s="8">
        <v>7.6806270077416769</v>
      </c>
    </row>
    <row r="15" spans="1:3">
      <c r="A15" s="5" t="s">
        <v>24</v>
      </c>
      <c r="B15" s="6">
        <f t="shared" si="0"/>
        <v>7.6806270077416769</v>
      </c>
      <c r="C15" s="6">
        <v>20.235016542106585</v>
      </c>
    </row>
    <row r="16" spans="1:3">
      <c r="A16" s="5" t="s">
        <v>25</v>
      </c>
      <c r="B16" s="8">
        <f t="shared" si="0"/>
        <v>20.235016542106585</v>
      </c>
      <c r="C16" s="8">
        <v>32.280701754385973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C9E1-E3D2-2543-AEBA-7BB20E4F2860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4</v>
      </c>
      <c r="C1" s="22"/>
    </row>
    <row r="2" spans="1:3">
      <c r="A2" s="5" t="s">
        <v>11</v>
      </c>
      <c r="B2" s="6">
        <v>9.1968117719190681E-2</v>
      </c>
      <c r="C2" s="6">
        <v>0.12649935676619758</v>
      </c>
    </row>
    <row r="3" spans="1:3">
      <c r="A3" s="5" t="s">
        <v>12</v>
      </c>
      <c r="B3" s="8">
        <f>C2</f>
        <v>0.12649935676619758</v>
      </c>
      <c r="C3" s="8">
        <v>0.33432240450558703</v>
      </c>
    </row>
    <row r="4" spans="1:3">
      <c r="A4" s="5" t="s">
        <v>13</v>
      </c>
      <c r="B4" s="8">
        <f t="shared" ref="B4:B16" si="0">C3</f>
        <v>0.33432240450558703</v>
      </c>
      <c r="C4" s="8">
        <v>0.53619629023752657</v>
      </c>
    </row>
    <row r="5" spans="1:3">
      <c r="A5" s="5" t="s">
        <v>14</v>
      </c>
      <c r="B5" s="6">
        <f t="shared" si="0"/>
        <v>0.53619629023752657</v>
      </c>
      <c r="C5" s="6">
        <v>0.41890174279398418</v>
      </c>
    </row>
    <row r="6" spans="1:3">
      <c r="A6" s="5" t="s">
        <v>15</v>
      </c>
      <c r="B6" s="8">
        <f t="shared" si="0"/>
        <v>0.41890174279398418</v>
      </c>
      <c r="C6" s="8">
        <v>0.38890123772043234</v>
      </c>
    </row>
    <row r="7" spans="1:3">
      <c r="A7" s="5" t="s">
        <v>16</v>
      </c>
      <c r="B7" s="6">
        <f t="shared" si="0"/>
        <v>0.38890123772043234</v>
      </c>
      <c r="C7" s="6">
        <v>0.71634891054510597</v>
      </c>
    </row>
    <row r="8" spans="1:3">
      <c r="A8" s="5" t="s">
        <v>17</v>
      </c>
      <c r="B8" s="8">
        <f t="shared" si="0"/>
        <v>0.71634891054510597</v>
      </c>
      <c r="C8" s="8">
        <v>1.2558154356000255</v>
      </c>
    </row>
    <row r="9" spans="1:3">
      <c r="A9" s="5" t="s">
        <v>18</v>
      </c>
      <c r="B9" s="6">
        <f t="shared" si="0"/>
        <v>1.2558154356000255</v>
      </c>
      <c r="C9" s="6">
        <v>2.6043552036199089</v>
      </c>
    </row>
    <row r="10" spans="1:3">
      <c r="A10" s="5" t="s">
        <v>19</v>
      </c>
      <c r="B10" s="8">
        <f t="shared" si="0"/>
        <v>2.6043552036199089</v>
      </c>
      <c r="C10" s="8">
        <v>3.7695405727923625</v>
      </c>
    </row>
    <row r="11" spans="1:3">
      <c r="A11" s="5" t="s">
        <v>20</v>
      </c>
      <c r="B11" s="6">
        <f t="shared" si="0"/>
        <v>3.7695405727923625</v>
      </c>
      <c r="C11" s="6">
        <v>4.3633222343931735</v>
      </c>
    </row>
    <row r="12" spans="1:3">
      <c r="A12" s="5" t="s">
        <v>21</v>
      </c>
      <c r="B12" s="8">
        <f t="shared" si="0"/>
        <v>4.3633222343931735</v>
      </c>
      <c r="C12" s="8">
        <v>6.2174306945928466</v>
      </c>
    </row>
    <row r="13" spans="1:3">
      <c r="A13" s="5" t="s">
        <v>22</v>
      </c>
      <c r="B13" s="6">
        <f t="shared" si="0"/>
        <v>6.2174306945928466</v>
      </c>
      <c r="C13" s="6">
        <v>8.5214901266574401</v>
      </c>
    </row>
    <row r="14" spans="1:3">
      <c r="A14" s="5" t="s">
        <v>23</v>
      </c>
      <c r="B14" s="8">
        <f t="shared" si="0"/>
        <v>8.5214901266574401</v>
      </c>
      <c r="C14" s="8">
        <v>9.5218888081802397</v>
      </c>
    </row>
    <row r="15" spans="1:3">
      <c r="A15" s="5" t="s">
        <v>24</v>
      </c>
      <c r="B15" s="6">
        <f t="shared" si="0"/>
        <v>9.5218888081802397</v>
      </c>
      <c r="C15" s="6">
        <v>22.121634887615713</v>
      </c>
    </row>
    <row r="16" spans="1:3">
      <c r="A16" s="5" t="s">
        <v>25</v>
      </c>
      <c r="B16" s="8">
        <f t="shared" si="0"/>
        <v>22.121634887615713</v>
      </c>
      <c r="C16" s="8">
        <v>34.62017434620175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771C-C232-7D41-835B-9982E90FC8AB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5</v>
      </c>
      <c r="C1" s="22"/>
    </row>
    <row r="2" spans="1:3">
      <c r="A2" s="5" t="s">
        <v>11</v>
      </c>
      <c r="B2" s="6">
        <v>9.5026924295216961E-2</v>
      </c>
      <c r="C2" s="6">
        <v>0.15563455777471083</v>
      </c>
    </row>
    <row r="3" spans="1:3">
      <c r="A3" s="5" t="s">
        <v>12</v>
      </c>
      <c r="B3" s="8">
        <f>C2</f>
        <v>0.15563455777471083</v>
      </c>
      <c r="C3" s="8">
        <v>0.43153636082761981</v>
      </c>
    </row>
    <row r="4" spans="1:3">
      <c r="A4" s="5" t="s">
        <v>13</v>
      </c>
      <c r="B4" s="8">
        <f t="shared" ref="B4:B16" si="0">C3</f>
        <v>0.43153636082761981</v>
      </c>
      <c r="C4" s="8">
        <v>0.70084157720626872</v>
      </c>
    </row>
    <row r="5" spans="1:3">
      <c r="A5" s="5" t="s">
        <v>14</v>
      </c>
      <c r="B5" s="6">
        <f t="shared" si="0"/>
        <v>0.70084157720626872</v>
      </c>
      <c r="C5" s="6">
        <v>0.54155066033554466</v>
      </c>
    </row>
    <row r="6" spans="1:3">
      <c r="A6" s="5" t="s">
        <v>15</v>
      </c>
      <c r="B6" s="8">
        <f t="shared" si="0"/>
        <v>0.54155066033554466</v>
      </c>
      <c r="C6" s="8">
        <v>0.49402925809109749</v>
      </c>
    </row>
    <row r="7" spans="1:3">
      <c r="A7" s="5" t="s">
        <v>16</v>
      </c>
      <c r="B7" s="6">
        <f t="shared" si="0"/>
        <v>0.49402925809109749</v>
      </c>
      <c r="C7" s="6">
        <v>0.99962644659598854</v>
      </c>
    </row>
    <row r="8" spans="1:3">
      <c r="A8" s="5" t="s">
        <v>17</v>
      </c>
      <c r="B8" s="8">
        <f t="shared" si="0"/>
        <v>0.99962644659598854</v>
      </c>
      <c r="C8" s="8">
        <v>1.7391185789279724</v>
      </c>
    </row>
    <row r="9" spans="1:3">
      <c r="A9" s="5" t="s">
        <v>18</v>
      </c>
      <c r="B9" s="6">
        <f t="shared" si="0"/>
        <v>1.7391185789279724</v>
      </c>
      <c r="C9" s="6">
        <v>3.3318404810073141</v>
      </c>
    </row>
    <row r="10" spans="1:3">
      <c r="A10" s="5" t="s">
        <v>19</v>
      </c>
      <c r="B10" s="8">
        <f t="shared" si="0"/>
        <v>3.3318404810073141</v>
      </c>
      <c r="C10" s="8">
        <v>4.7624434389140262</v>
      </c>
    </row>
    <row r="11" spans="1:3">
      <c r="A11" s="5" t="s">
        <v>20</v>
      </c>
      <c r="B11" s="6">
        <f t="shared" si="0"/>
        <v>4.7624434389140262</v>
      </c>
      <c r="C11" s="6">
        <v>5.2227722772277243</v>
      </c>
    </row>
    <row r="12" spans="1:3">
      <c r="A12" s="5" t="s">
        <v>21</v>
      </c>
      <c r="B12" s="8">
        <f t="shared" si="0"/>
        <v>5.2227722772277243</v>
      </c>
      <c r="C12" s="8">
        <v>7.0920030464584922</v>
      </c>
    </row>
    <row r="13" spans="1:3">
      <c r="A13" s="5" t="s">
        <v>22</v>
      </c>
      <c r="B13" s="6">
        <f t="shared" si="0"/>
        <v>7.0920030464584922</v>
      </c>
      <c r="C13" s="6">
        <v>9.9953127080651587</v>
      </c>
    </row>
    <row r="14" spans="1:3">
      <c r="A14" s="5" t="s">
        <v>23</v>
      </c>
      <c r="B14" s="8">
        <f t="shared" si="0"/>
        <v>9.9953127080651587</v>
      </c>
      <c r="C14" s="8">
        <v>10.992351104081411</v>
      </c>
    </row>
    <row r="15" spans="1:3">
      <c r="A15" s="5" t="s">
        <v>24</v>
      </c>
      <c r="B15" s="6">
        <f t="shared" si="0"/>
        <v>10.992351104081411</v>
      </c>
      <c r="C15" s="6">
        <v>23.461507260485114</v>
      </c>
    </row>
    <row r="16" spans="1:3">
      <c r="A16" s="5" t="s">
        <v>25</v>
      </c>
      <c r="B16" s="8">
        <f t="shared" si="0"/>
        <v>23.461507260485114</v>
      </c>
      <c r="C16" s="8">
        <v>36.19047619047619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C975-F0DA-404B-BCDB-9D2A4569F12C}">
  <dimension ref="A1:C33"/>
  <sheetViews>
    <sheetView workbookViewId="0">
      <selection sqref="A1:A1048576"/>
    </sheetView>
  </sheetViews>
  <sheetFormatPr baseColWidth="10" defaultRowHeight="16"/>
  <sheetData>
    <row r="1" spans="1:3">
      <c r="A1" s="1" t="s">
        <v>0</v>
      </c>
      <c r="B1" s="22" t="s">
        <v>6</v>
      </c>
      <c r="C1" s="22"/>
    </row>
    <row r="2" spans="1:3">
      <c r="A2" s="5" t="s">
        <v>11</v>
      </c>
      <c r="B2" s="6">
        <v>9.8522167487684748E-2</v>
      </c>
      <c r="C2" s="6">
        <v>0.18731329257918372</v>
      </c>
    </row>
    <row r="3" spans="1:3">
      <c r="A3" s="5" t="s">
        <v>12</v>
      </c>
      <c r="B3" s="8">
        <f>C2</f>
        <v>0.18731329257918372</v>
      </c>
      <c r="C3" s="8">
        <v>0.53435339773890811</v>
      </c>
    </row>
    <row r="4" spans="1:3">
      <c r="A4" s="5" t="s">
        <v>13</v>
      </c>
      <c r="B4" s="8">
        <f t="shared" ref="B4:B16" si="0">C3</f>
        <v>0.53435339773890811</v>
      </c>
      <c r="C4" s="8">
        <v>0.87149601878381755</v>
      </c>
    </row>
    <row r="5" spans="1:3">
      <c r="A5" s="5" t="s">
        <v>14</v>
      </c>
      <c r="B5" s="6">
        <f t="shared" si="0"/>
        <v>0.87149601878381755</v>
      </c>
      <c r="C5" s="6">
        <v>0.68070243366159078</v>
      </c>
    </row>
    <row r="6" spans="1:3">
      <c r="A6" s="5" t="s">
        <v>15</v>
      </c>
      <c r="B6" s="8">
        <f t="shared" si="0"/>
        <v>0.68070243366159078</v>
      </c>
      <c r="C6" s="8">
        <v>0.71805990503656991</v>
      </c>
    </row>
    <row r="7" spans="1:3">
      <c r="A7" s="5" t="s">
        <v>16</v>
      </c>
      <c r="B7" s="6">
        <f t="shared" si="0"/>
        <v>0.71805990503656991</v>
      </c>
      <c r="C7" s="6">
        <v>1.3474669122609226</v>
      </c>
    </row>
    <row r="8" spans="1:3">
      <c r="A8" s="5" t="s">
        <v>17</v>
      </c>
      <c r="B8" s="8">
        <f t="shared" si="0"/>
        <v>1.3474669122609226</v>
      </c>
      <c r="C8" s="8">
        <v>2.1272609096255168</v>
      </c>
    </row>
    <row r="9" spans="1:3">
      <c r="A9" s="5" t="s">
        <v>18</v>
      </c>
      <c r="B9" s="6">
        <f t="shared" si="0"/>
        <v>2.1272609096255168</v>
      </c>
      <c r="C9" s="6">
        <v>3.9278142789153909</v>
      </c>
    </row>
    <row r="10" spans="1:3">
      <c r="A10" s="5" t="s">
        <v>19</v>
      </c>
      <c r="B10" s="8">
        <f t="shared" si="0"/>
        <v>3.9278142789153909</v>
      </c>
      <c r="C10" s="8">
        <v>5.4397304592635969</v>
      </c>
    </row>
    <row r="11" spans="1:3">
      <c r="A11" s="5" t="s">
        <v>20</v>
      </c>
      <c r="B11" s="6">
        <f t="shared" si="0"/>
        <v>5.4397304592635969</v>
      </c>
      <c r="C11" s="6">
        <v>5.8697386694442208</v>
      </c>
    </row>
    <row r="12" spans="1:3">
      <c r="A12" s="5" t="s">
        <v>21</v>
      </c>
      <c r="B12" s="8">
        <f t="shared" si="0"/>
        <v>5.8697386694442208</v>
      </c>
      <c r="C12" s="8">
        <v>7.6078718836121251</v>
      </c>
    </row>
    <row r="13" spans="1:3">
      <c r="A13" s="5" t="s">
        <v>22</v>
      </c>
      <c r="B13" s="6">
        <f t="shared" si="0"/>
        <v>7.6078718836121251</v>
      </c>
      <c r="C13" s="6">
        <v>10.878225905370641</v>
      </c>
    </row>
    <row r="14" spans="1:3">
      <c r="A14" s="5" t="s">
        <v>23</v>
      </c>
      <c r="B14" s="8">
        <f t="shared" si="0"/>
        <v>10.878225905370641</v>
      </c>
      <c r="C14" s="8">
        <v>11.69136576579006</v>
      </c>
    </row>
    <row r="15" spans="1:3">
      <c r="A15" s="5" t="s">
        <v>24</v>
      </c>
      <c r="B15" s="6">
        <f t="shared" si="0"/>
        <v>11.69136576579006</v>
      </c>
      <c r="C15" s="6">
        <v>24.428483881822824</v>
      </c>
    </row>
    <row r="16" spans="1:3">
      <c r="A16" s="5" t="s">
        <v>25</v>
      </c>
      <c r="B16" s="8">
        <f t="shared" si="0"/>
        <v>24.428483881822824</v>
      </c>
      <c r="C16" s="8">
        <v>38.145896656534937</v>
      </c>
    </row>
    <row r="17" spans="1:3">
      <c r="A17" s="19"/>
      <c r="B17" s="20"/>
      <c r="C17" s="20"/>
    </row>
    <row r="18" spans="1:3">
      <c r="A18" s="19"/>
      <c r="B18" s="15"/>
      <c r="C18" s="20"/>
    </row>
    <row r="19" spans="1:3">
      <c r="A19" s="19"/>
      <c r="B19" s="20"/>
      <c r="C19" s="20"/>
    </row>
    <row r="20" spans="1:3">
      <c r="A20" s="19"/>
      <c r="B20" s="15"/>
      <c r="C20" s="20"/>
    </row>
    <row r="21" spans="1:3">
      <c r="A21" s="19"/>
      <c r="B21" s="20"/>
      <c r="C21" s="20"/>
    </row>
    <row r="22" spans="1:3">
      <c r="A22" s="19"/>
      <c r="B22" s="15"/>
      <c r="C22" s="20"/>
    </row>
    <row r="23" spans="1:3">
      <c r="A23" s="19"/>
      <c r="B23" s="20"/>
      <c r="C23" s="20"/>
    </row>
    <row r="24" spans="1:3">
      <c r="A24" s="19"/>
      <c r="B24" s="15"/>
      <c r="C24" s="20"/>
    </row>
    <row r="25" spans="1:3">
      <c r="A25" s="19"/>
      <c r="B25" s="20"/>
      <c r="C25" s="20"/>
    </row>
    <row r="26" spans="1:3">
      <c r="A26" s="19"/>
      <c r="B26" s="15"/>
      <c r="C26" s="20"/>
    </row>
    <row r="27" spans="1:3">
      <c r="A27" s="19"/>
      <c r="B27" s="20"/>
      <c r="C27" s="20"/>
    </row>
    <row r="28" spans="1:3">
      <c r="A28" s="19"/>
      <c r="B28" s="15"/>
      <c r="C28" s="20"/>
    </row>
    <row r="29" spans="1:3">
      <c r="A29" s="19"/>
      <c r="B29" s="20"/>
      <c r="C29" s="20"/>
    </row>
    <row r="30" spans="1:3">
      <c r="A30" s="19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propuesta MODIFICADO</vt:lpstr>
      <vt:lpstr>propuesta</vt:lpstr>
      <vt:lpstr>promedios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2020-10-21T23:01:06Z</dcterms:created>
  <dcterms:modified xsi:type="dcterms:W3CDTF">2020-10-23T03:47:24Z</dcterms:modified>
</cp:coreProperties>
</file>