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ury\Desktop\"/>
    </mc:Choice>
  </mc:AlternateContent>
  <xr:revisionPtr revIDLastSave="0" documentId="13_ncr:1_{3F76782A-4821-4C8F-9D02-F68A5A17CF2F}" xr6:coauthVersionLast="47" xr6:coauthVersionMax="47" xr10:uidLastSave="{00000000-0000-0000-0000-000000000000}"/>
  <bookViews>
    <workbookView xWindow="9525" yWindow="6030" windowWidth="21600" windowHeight="11385" xr2:uid="{776515F7-411E-4032-A0DD-28B308AE8C0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3" i="1" l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Z13" i="1"/>
  <c r="AC13" i="1"/>
  <c r="AF13" i="1"/>
  <c r="AI13" i="1"/>
  <c r="AL13" i="1"/>
  <c r="AO13" i="1"/>
  <c r="AR13" i="1"/>
  <c r="AU13" i="1"/>
  <c r="AX13" i="1"/>
  <c r="BA13" i="1"/>
  <c r="BD13" i="1"/>
  <c r="BG13" i="1"/>
  <c r="BJ13" i="1"/>
  <c r="W13" i="1"/>
  <c r="BJ4" i="1"/>
  <c r="BJ5" i="1"/>
  <c r="BJ6" i="1"/>
  <c r="BJ7" i="1"/>
  <c r="BJ8" i="1"/>
  <c r="BJ9" i="1"/>
  <c r="BJ10" i="1"/>
  <c r="BJ11" i="1"/>
  <c r="BJ12" i="1"/>
  <c r="BJ3" i="1"/>
  <c r="BG4" i="1"/>
  <c r="BG5" i="1"/>
  <c r="BG6" i="1"/>
  <c r="BG7" i="1"/>
  <c r="BG8" i="1"/>
  <c r="BG9" i="1"/>
  <c r="BG10" i="1"/>
  <c r="BG11" i="1"/>
  <c r="BG12" i="1"/>
  <c r="BG3" i="1"/>
  <c r="BD4" i="1"/>
  <c r="BD5" i="1"/>
  <c r="BD6" i="1"/>
  <c r="BD7" i="1"/>
  <c r="BD8" i="1"/>
  <c r="BD9" i="1"/>
  <c r="BD10" i="1"/>
  <c r="BD11" i="1"/>
  <c r="BD12" i="1"/>
  <c r="BD3" i="1"/>
  <c r="BA4" i="1"/>
  <c r="BA5" i="1"/>
  <c r="BA6" i="1"/>
  <c r="BA7" i="1"/>
  <c r="BA8" i="1"/>
  <c r="BA9" i="1"/>
  <c r="BA10" i="1"/>
  <c r="BA11" i="1"/>
  <c r="BA12" i="1"/>
  <c r="BA3" i="1"/>
  <c r="AX4" i="1"/>
  <c r="AX5" i="1"/>
  <c r="AX6" i="1"/>
  <c r="AX7" i="1"/>
  <c r="AX8" i="1"/>
  <c r="AX9" i="1"/>
  <c r="AX10" i="1"/>
  <c r="AX11" i="1"/>
  <c r="AX12" i="1"/>
  <c r="AX3" i="1"/>
  <c r="AU4" i="1"/>
  <c r="AU5" i="1"/>
  <c r="AU6" i="1"/>
  <c r="AU7" i="1"/>
  <c r="AU8" i="1"/>
  <c r="AU9" i="1"/>
  <c r="AU10" i="1"/>
  <c r="AU11" i="1"/>
  <c r="AU12" i="1"/>
  <c r="AU3" i="1"/>
  <c r="AR4" i="1"/>
  <c r="AR5" i="1"/>
  <c r="AR6" i="1"/>
  <c r="AR7" i="1"/>
  <c r="AR8" i="1"/>
  <c r="AR9" i="1"/>
  <c r="AR10" i="1"/>
  <c r="AR11" i="1"/>
  <c r="AR12" i="1"/>
  <c r="AR3" i="1"/>
  <c r="AO4" i="1"/>
  <c r="AO5" i="1"/>
  <c r="AO6" i="1"/>
  <c r="AO7" i="1"/>
  <c r="AO8" i="1"/>
  <c r="AO9" i="1"/>
  <c r="AO10" i="1"/>
  <c r="AO11" i="1"/>
  <c r="AO12" i="1"/>
  <c r="AO3" i="1"/>
  <c r="AL4" i="1"/>
  <c r="AL5" i="1"/>
  <c r="AL6" i="1"/>
  <c r="AL7" i="1"/>
  <c r="AL8" i="1"/>
  <c r="AL9" i="1"/>
  <c r="AL10" i="1"/>
  <c r="AL11" i="1"/>
  <c r="AL12" i="1"/>
  <c r="AL3" i="1"/>
  <c r="AI4" i="1"/>
  <c r="AI5" i="1"/>
  <c r="AI6" i="1"/>
  <c r="AI7" i="1"/>
  <c r="AI8" i="1"/>
  <c r="AI9" i="1"/>
  <c r="AI10" i="1"/>
  <c r="AI11" i="1"/>
  <c r="AI12" i="1"/>
  <c r="AI3" i="1"/>
  <c r="AF5" i="1"/>
  <c r="AF6" i="1"/>
  <c r="AF7" i="1"/>
  <c r="AF8" i="1"/>
  <c r="AF9" i="1"/>
  <c r="AF10" i="1"/>
  <c r="AF11" i="1"/>
  <c r="AF12" i="1"/>
  <c r="AF4" i="1"/>
  <c r="AF3" i="1"/>
  <c r="C13" i="1"/>
  <c r="C19" i="1" s="1"/>
  <c r="D13" i="1"/>
  <c r="C20" i="1" s="1"/>
  <c r="E13" i="1"/>
  <c r="C21" i="1" s="1"/>
  <c r="F13" i="1"/>
  <c r="C22" i="1" s="1"/>
  <c r="G13" i="1"/>
  <c r="C23" i="1" s="1"/>
  <c r="H13" i="1"/>
  <c r="C24" i="1" s="1"/>
  <c r="I13" i="1"/>
  <c r="C25" i="1" s="1"/>
  <c r="J13" i="1"/>
  <c r="C26" i="1" s="1"/>
  <c r="K13" i="1"/>
  <c r="C27" i="1" s="1"/>
  <c r="L13" i="1"/>
  <c r="C28" i="1" s="1"/>
  <c r="M13" i="1"/>
  <c r="C29" i="1" s="1"/>
  <c r="N13" i="1"/>
  <c r="C30" i="1" s="1"/>
  <c r="O13" i="1"/>
  <c r="C31" i="1" s="1"/>
  <c r="P13" i="1"/>
  <c r="C32" i="1" s="1"/>
  <c r="Q13" i="1"/>
  <c r="C33" i="1" s="1"/>
  <c r="R13" i="1"/>
  <c r="C34" i="1" s="1"/>
  <c r="B13" i="1"/>
  <c r="C18" i="1" s="1"/>
</calcChain>
</file>

<file path=xl/sharedStrings.xml><?xml version="1.0" encoding="utf-8"?>
<sst xmlns="http://schemas.openxmlformats.org/spreadsheetml/2006/main" count="30" uniqueCount="4">
  <si>
    <t>bnb</t>
  </si>
  <si>
    <t>sa</t>
  </si>
  <si>
    <t>liczba wierzchołków</t>
  </si>
  <si>
    <t>średnia czasu[s]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</si>
</sst>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liczby</a:t>
            </a:r>
            <a:r>
              <a:rPr lang="pl-PL" baseline="0"/>
              <a:t> wierzchołków od czasu wykoniania algorytmu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Arkusz1!$C$18:$C$34</c:f>
              <c:numCache>
                <c:formatCode>General</c:formatCode>
                <c:ptCount val="17"/>
                <c:pt idx="0">
                  <c:v>0.35718300000000003</c:v>
                </c:pt>
                <c:pt idx="1">
                  <c:v>0.46531800000000001</c:v>
                </c:pt>
                <c:pt idx="2">
                  <c:v>0.62341200000000008</c:v>
                </c:pt>
                <c:pt idx="3">
                  <c:v>0.6994530000000001</c:v>
                </c:pt>
                <c:pt idx="4">
                  <c:v>0.76294000000000006</c:v>
                </c:pt>
                <c:pt idx="5">
                  <c:v>0.87774200000000013</c:v>
                </c:pt>
                <c:pt idx="6">
                  <c:v>0.971777</c:v>
                </c:pt>
                <c:pt idx="7">
                  <c:v>1.0769840000000002</c:v>
                </c:pt>
                <c:pt idx="8">
                  <c:v>1.2106420000000002</c:v>
                </c:pt>
                <c:pt idx="9">
                  <c:v>1.3034749999999997</c:v>
                </c:pt>
                <c:pt idx="10">
                  <c:v>1.4220060000000003</c:v>
                </c:pt>
                <c:pt idx="11">
                  <c:v>1.5367409999999997</c:v>
                </c:pt>
                <c:pt idx="12">
                  <c:v>1.6717480000000002</c:v>
                </c:pt>
                <c:pt idx="13">
                  <c:v>1.861372</c:v>
                </c:pt>
                <c:pt idx="14">
                  <c:v>1.9411640000000001</c:v>
                </c:pt>
                <c:pt idx="15">
                  <c:v>2.0445989999999998</c:v>
                </c:pt>
                <c:pt idx="16">
                  <c:v>2.2036090000000006</c:v>
                </c:pt>
              </c:numCache>
            </c:numRef>
          </c:xVal>
          <c:yVal>
            <c:numRef>
              <c:f>Arkusz1!$B$18:$B$34</c:f>
              <c:numCache>
                <c:formatCode>General</c:formatCode>
                <c:ptCount val="17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14</c:v>
                </c:pt>
                <c:pt idx="4">
                  <c:v>16</c:v>
                </c:pt>
                <c:pt idx="5">
                  <c:v>18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36</c:v>
                </c:pt>
                <c:pt idx="15">
                  <c:v>38</c:v>
                </c:pt>
                <c:pt idx="1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34-47CC-BA55-81317F35C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37808"/>
        <c:axId val="1849624496"/>
      </c:scatterChart>
      <c:valAx>
        <c:axId val="1849637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Czas[s]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24496"/>
        <c:crosses val="autoZero"/>
        <c:crossBetween val="midCat"/>
      </c:valAx>
      <c:valAx>
        <c:axId val="1849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Zależność procentowego błedu kosztu symulowanego</a:t>
            </a:r>
            <a:r>
              <a:rPr lang="pl-PL" baseline="0"/>
              <a:t> wyżarzania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626416434787757"/>
          <c:y val="0.16245370370370371"/>
          <c:w val="0.84253784066465376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strRef>
              <c:f>Arkusz1!$Z$19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Arkusz1!$W$20:$W$33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Arkusz1!$X$20:$X$33</c:f>
              <c:numCache>
                <c:formatCode>0.00%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5.9152356594811776E-3</c:v>
                </c:pt>
                <c:pt idx="4">
                  <c:v>6.6676085360767814E-2</c:v>
                </c:pt>
                <c:pt idx="5">
                  <c:v>9.2156441450604573E-2</c:v>
                </c:pt>
                <c:pt idx="6">
                  <c:v>0.11436600105689174</c:v>
                </c:pt>
                <c:pt idx="7">
                  <c:v>0.16811602820584098</c:v>
                </c:pt>
                <c:pt idx="8">
                  <c:v>0.25792851739141198</c:v>
                </c:pt>
                <c:pt idx="9">
                  <c:v>0.25836825231521399</c:v>
                </c:pt>
                <c:pt idx="10">
                  <c:v>0.34662971809882726</c:v>
                </c:pt>
                <c:pt idx="11">
                  <c:v>0.34531556468641866</c:v>
                </c:pt>
                <c:pt idx="12">
                  <c:v>0.38202162771539372</c:v>
                </c:pt>
                <c:pt idx="13">
                  <c:v>0.43185052034337995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5-4D19-B14E-012F40FC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637808"/>
        <c:axId val="1849624496"/>
      </c:scatterChart>
      <c:valAx>
        <c:axId val="1849637808"/>
        <c:scaling>
          <c:orientation val="minMax"/>
          <c:max val="20"/>
          <c:min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 wierzchołków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24496"/>
        <c:crosses val="autoZero"/>
        <c:crossBetween val="midCat"/>
      </c:valAx>
      <c:valAx>
        <c:axId val="184962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procentowy błąd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637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18</xdr:row>
      <xdr:rowOff>147637</xdr:rowOff>
    </xdr:from>
    <xdr:to>
      <xdr:col>12</xdr:col>
      <xdr:colOff>414337</xdr:colOff>
      <xdr:row>33</xdr:row>
      <xdr:rowOff>33337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A40E7FB-3D2A-4B4D-9E67-D756016EA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609599</xdr:colOff>
      <xdr:row>19</xdr:row>
      <xdr:rowOff>180975</xdr:rowOff>
    </xdr:from>
    <xdr:to>
      <xdr:col>35</xdr:col>
      <xdr:colOff>238124</xdr:colOff>
      <xdr:row>35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F3AA4D-D536-4517-97C9-B829A5154E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332C1-379C-4BA8-B3CB-FA3BE4D65808}">
  <dimension ref="B1:BJ34"/>
  <sheetViews>
    <sheetView tabSelected="1" topLeftCell="Y1" zoomScaleNormal="100" workbookViewId="0">
      <selection activeCell="E19" sqref="E19"/>
    </sheetView>
  </sheetViews>
  <sheetFormatPr defaultRowHeight="15" x14ac:dyDescent="0.25"/>
  <cols>
    <col min="2" max="2" width="19" bestFit="1" customWidth="1"/>
    <col min="3" max="3" width="15.140625" bestFit="1" customWidth="1"/>
  </cols>
  <sheetData>
    <row r="1" spans="2:62" x14ac:dyDescent="0.25">
      <c r="U1" s="2">
        <v>6</v>
      </c>
      <c r="V1" s="2"/>
      <c r="W1" s="1"/>
      <c r="X1" s="2">
        <v>7</v>
      </c>
      <c r="Y1" s="2"/>
      <c r="Z1" s="1"/>
      <c r="AA1" s="2">
        <v>8</v>
      </c>
      <c r="AB1" s="2"/>
      <c r="AC1" s="1"/>
      <c r="AD1" s="2">
        <v>9</v>
      </c>
      <c r="AE1" s="2"/>
      <c r="AF1" s="1"/>
      <c r="AG1" s="2">
        <v>10</v>
      </c>
      <c r="AH1" s="2"/>
      <c r="AI1" s="1"/>
      <c r="AJ1" s="2">
        <v>11</v>
      </c>
      <c r="AK1" s="2"/>
      <c r="AL1" s="1"/>
      <c r="AM1" s="2">
        <v>12</v>
      </c>
      <c r="AN1" s="2"/>
      <c r="AO1" s="1"/>
      <c r="AP1" s="2">
        <v>13</v>
      </c>
      <c r="AQ1" s="2"/>
      <c r="AR1" s="1"/>
      <c r="AS1" s="2">
        <v>14</v>
      </c>
      <c r="AT1" s="2"/>
      <c r="AU1" s="1"/>
      <c r="AV1" s="2">
        <v>15</v>
      </c>
      <c r="AW1" s="2"/>
      <c r="AX1" s="1"/>
      <c r="AY1" s="2">
        <v>16</v>
      </c>
      <c r="AZ1" s="2"/>
      <c r="BA1" s="1"/>
      <c r="BB1" s="2">
        <v>17</v>
      </c>
      <c r="BC1" s="2"/>
      <c r="BD1" s="1"/>
      <c r="BE1" s="2">
        <v>18</v>
      </c>
      <c r="BF1" s="2"/>
      <c r="BG1" s="1"/>
      <c r="BH1" s="2">
        <v>19</v>
      </c>
      <c r="BI1" s="2"/>
    </row>
    <row r="2" spans="2:62" x14ac:dyDescent="0.25">
      <c r="B2">
        <v>8</v>
      </c>
      <c r="C2">
        <v>10</v>
      </c>
      <c r="D2">
        <v>12</v>
      </c>
      <c r="E2">
        <v>14</v>
      </c>
      <c r="F2">
        <v>16</v>
      </c>
      <c r="G2">
        <v>18</v>
      </c>
      <c r="H2">
        <v>20</v>
      </c>
      <c r="I2">
        <v>22</v>
      </c>
      <c r="J2">
        <v>24</v>
      </c>
      <c r="K2">
        <v>26</v>
      </c>
      <c r="L2">
        <v>28</v>
      </c>
      <c r="M2">
        <v>30</v>
      </c>
      <c r="N2">
        <v>32</v>
      </c>
      <c r="O2">
        <v>34</v>
      </c>
      <c r="P2">
        <v>36</v>
      </c>
      <c r="Q2">
        <v>38</v>
      </c>
      <c r="R2">
        <v>40</v>
      </c>
      <c r="U2" t="s">
        <v>0</v>
      </c>
      <c r="V2" t="s">
        <v>1</v>
      </c>
      <c r="X2" t="s">
        <v>0</v>
      </c>
      <c r="Y2" t="s">
        <v>1</v>
      </c>
      <c r="AA2" t="s">
        <v>0</v>
      </c>
      <c r="AB2" t="s">
        <v>1</v>
      </c>
      <c r="AD2" t="s">
        <v>0</v>
      </c>
      <c r="AE2" t="s">
        <v>1</v>
      </c>
      <c r="AG2" t="s">
        <v>0</v>
      </c>
      <c r="AH2" t="s">
        <v>1</v>
      </c>
      <c r="AJ2" t="s">
        <v>0</v>
      </c>
      <c r="AK2" t="s">
        <v>1</v>
      </c>
      <c r="AM2" t="s">
        <v>0</v>
      </c>
      <c r="AN2" t="s">
        <v>1</v>
      </c>
      <c r="AP2" t="s">
        <v>0</v>
      </c>
      <c r="AQ2" t="s">
        <v>1</v>
      </c>
      <c r="AS2" t="s">
        <v>0</v>
      </c>
      <c r="AT2" t="s">
        <v>1</v>
      </c>
      <c r="AV2" t="s">
        <v>0</v>
      </c>
      <c r="AW2" t="s">
        <v>1</v>
      </c>
      <c r="AY2" t="s">
        <v>0</v>
      </c>
      <c r="AZ2" t="s">
        <v>1</v>
      </c>
      <c r="BB2" t="s">
        <v>0</v>
      </c>
      <c r="BC2" t="s">
        <v>1</v>
      </c>
      <c r="BE2" t="s">
        <v>0</v>
      </c>
      <c r="BF2" t="s">
        <v>1</v>
      </c>
      <c r="BH2" t="s">
        <v>0</v>
      </c>
      <c r="BI2" t="s">
        <v>1</v>
      </c>
    </row>
    <row r="3" spans="2:62" x14ac:dyDescent="0.25">
      <c r="B3">
        <v>0.36416999999999999</v>
      </c>
      <c r="C3">
        <v>0.45623000000000002</v>
      </c>
      <c r="D3">
        <v>0.52749000000000001</v>
      </c>
      <c r="E3">
        <v>0.75409999999999999</v>
      </c>
      <c r="F3">
        <v>0.81766000000000005</v>
      </c>
      <c r="G3">
        <v>0.87075999999999998</v>
      </c>
      <c r="H3">
        <v>0.96221999999999996</v>
      </c>
      <c r="I3">
        <v>1.0699700000000001</v>
      </c>
      <c r="J3">
        <v>1.1940999999999999</v>
      </c>
      <c r="K3">
        <v>1.3297300000000001</v>
      </c>
      <c r="L3">
        <v>1.39636</v>
      </c>
      <c r="M3">
        <v>1.52759</v>
      </c>
      <c r="N3">
        <v>1.67286</v>
      </c>
      <c r="O3">
        <v>2.0229699999999999</v>
      </c>
      <c r="P3">
        <v>2.18188</v>
      </c>
      <c r="Q3">
        <v>2.04541</v>
      </c>
      <c r="R3">
        <v>2.13985</v>
      </c>
      <c r="U3">
        <v>159</v>
      </c>
      <c r="V3">
        <v>159</v>
      </c>
      <c r="W3" s="3">
        <v>0</v>
      </c>
      <c r="X3">
        <v>106</v>
      </c>
      <c r="Y3">
        <v>106</v>
      </c>
      <c r="Z3" s="3">
        <v>0</v>
      </c>
      <c r="AA3">
        <v>168</v>
      </c>
      <c r="AB3">
        <v>168</v>
      </c>
      <c r="AC3" s="3">
        <v>0</v>
      </c>
      <c r="AD3">
        <v>170</v>
      </c>
      <c r="AE3">
        <v>179</v>
      </c>
      <c r="AF3" s="3">
        <f>AE3/AD3-100%</f>
        <v>5.2941176470588269E-2</v>
      </c>
      <c r="AG3">
        <v>197</v>
      </c>
      <c r="AH3">
        <v>197</v>
      </c>
      <c r="AI3" s="3">
        <f>AH3/AG3-100%</f>
        <v>0</v>
      </c>
      <c r="AJ3">
        <v>199</v>
      </c>
      <c r="AK3">
        <v>214</v>
      </c>
      <c r="AL3" s="3">
        <f>AK3/AJ3-100%</f>
        <v>7.5376884422110546E-2</v>
      </c>
      <c r="AM3">
        <v>215</v>
      </c>
      <c r="AN3">
        <v>234</v>
      </c>
      <c r="AO3" s="3">
        <f>AN3/AM3-100%</f>
        <v>8.8372093023255882E-2</v>
      </c>
      <c r="AP3">
        <v>198</v>
      </c>
      <c r="AQ3">
        <v>199</v>
      </c>
      <c r="AR3" s="3">
        <f>AQ3/AP3-100%</f>
        <v>5.050505050504972E-3</v>
      </c>
      <c r="AS3">
        <v>191</v>
      </c>
      <c r="AT3">
        <v>224</v>
      </c>
      <c r="AU3" s="3">
        <f>AT3/AS3-100%</f>
        <v>0.17277486910994755</v>
      </c>
      <c r="AV3">
        <v>162</v>
      </c>
      <c r="AW3">
        <v>203</v>
      </c>
      <c r="AX3" s="3">
        <f>AW3/AV3-100%</f>
        <v>0.25308641975308643</v>
      </c>
      <c r="AY3">
        <v>125</v>
      </c>
      <c r="AZ3">
        <v>170</v>
      </c>
      <c r="BA3" s="3">
        <f>AZ3/AY3-100%</f>
        <v>0.3600000000000001</v>
      </c>
      <c r="BB3">
        <v>205</v>
      </c>
      <c r="BC3">
        <v>274</v>
      </c>
      <c r="BD3" s="3">
        <f>BC3/BB3-100%</f>
        <v>0.33658536585365861</v>
      </c>
      <c r="BE3">
        <v>184</v>
      </c>
      <c r="BF3">
        <v>216</v>
      </c>
      <c r="BG3" s="3">
        <f>BF3/BE3-100%</f>
        <v>0.17391304347826098</v>
      </c>
      <c r="BH3">
        <v>191</v>
      </c>
      <c r="BI3">
        <v>271</v>
      </c>
      <c r="BJ3" s="3">
        <f>BI3/BH3-100%</f>
        <v>0.41884816753926701</v>
      </c>
    </row>
    <row r="4" spans="2:62" x14ac:dyDescent="0.25">
      <c r="B4">
        <v>0.35847000000000001</v>
      </c>
      <c r="C4">
        <v>0.50187999999999999</v>
      </c>
      <c r="D4">
        <v>0.57974999999999999</v>
      </c>
      <c r="E4">
        <v>0.72899000000000003</v>
      </c>
      <c r="F4">
        <v>0.80928</v>
      </c>
      <c r="G4">
        <v>1.01616</v>
      </c>
      <c r="H4">
        <v>0.97802999999999995</v>
      </c>
      <c r="I4">
        <v>1.07117</v>
      </c>
      <c r="J4">
        <v>1.17896</v>
      </c>
      <c r="K4">
        <v>1.29915</v>
      </c>
      <c r="L4">
        <v>1.42235</v>
      </c>
      <c r="M4">
        <v>1.5390999999999999</v>
      </c>
      <c r="N4">
        <v>1.6768799999999999</v>
      </c>
      <c r="O4">
        <v>1.82752</v>
      </c>
      <c r="P4">
        <v>1.93204</v>
      </c>
      <c r="Q4">
        <v>2.05653</v>
      </c>
      <c r="R4">
        <v>2.1303800000000002</v>
      </c>
      <c r="U4">
        <v>92</v>
      </c>
      <c r="V4">
        <v>92</v>
      </c>
      <c r="W4" s="3">
        <v>0</v>
      </c>
      <c r="X4">
        <v>142</v>
      </c>
      <c r="Y4">
        <v>142</v>
      </c>
      <c r="Z4" s="3">
        <v>0</v>
      </c>
      <c r="AA4">
        <v>195</v>
      </c>
      <c r="AB4">
        <v>195</v>
      </c>
      <c r="AC4" s="3">
        <v>0</v>
      </c>
      <c r="AD4">
        <v>161</v>
      </c>
      <c r="AE4">
        <v>162</v>
      </c>
      <c r="AF4" s="3">
        <f>AE4/AD4-100%</f>
        <v>6.2111801242235032E-3</v>
      </c>
      <c r="AG4">
        <v>183</v>
      </c>
      <c r="AH4">
        <v>183</v>
      </c>
      <c r="AI4" s="3">
        <f t="shared" ref="AI4:AI12" si="0">AH4/AG4-100%</f>
        <v>0</v>
      </c>
      <c r="AJ4">
        <v>132</v>
      </c>
      <c r="AK4">
        <v>164</v>
      </c>
      <c r="AL4" s="3">
        <f t="shared" ref="AL4:AL12" si="1">AK4/AJ4-100%</f>
        <v>0.24242424242424243</v>
      </c>
      <c r="AM4">
        <v>130</v>
      </c>
      <c r="AN4">
        <v>179</v>
      </c>
      <c r="AO4" s="3">
        <f t="shared" ref="AO4:AO12" si="2">AN4/AM4-100%</f>
        <v>0.37692307692307692</v>
      </c>
      <c r="AP4">
        <v>139</v>
      </c>
      <c r="AQ4">
        <v>141</v>
      </c>
      <c r="AR4" s="3">
        <f t="shared" ref="AR4:AR12" si="3">AQ4/AP4-100%</f>
        <v>1.4388489208633004E-2</v>
      </c>
      <c r="AS4">
        <v>146</v>
      </c>
      <c r="AT4">
        <v>222</v>
      </c>
      <c r="AU4" s="3">
        <f t="shared" ref="AU4:AU12" si="4">AT4/AS4-100%</f>
        <v>0.52054794520547953</v>
      </c>
      <c r="AV4">
        <v>205</v>
      </c>
      <c r="AW4">
        <v>247</v>
      </c>
      <c r="AX4" s="3">
        <f t="shared" ref="AX4:AX12" si="5">AW4/AV4-100%</f>
        <v>0.20487804878048776</v>
      </c>
      <c r="AY4">
        <v>240</v>
      </c>
      <c r="AZ4">
        <v>321</v>
      </c>
      <c r="BA4" s="3">
        <f t="shared" ref="BA4:BA12" si="6">AZ4/AY4-100%</f>
        <v>0.33749999999999991</v>
      </c>
      <c r="BB4">
        <v>169</v>
      </c>
      <c r="BC4">
        <v>253</v>
      </c>
      <c r="BD4" s="3">
        <f t="shared" ref="BD4:BD12" si="7">BC4/BB4-100%</f>
        <v>0.49704142011834329</v>
      </c>
      <c r="BE4">
        <v>130</v>
      </c>
      <c r="BF4">
        <v>178</v>
      </c>
      <c r="BG4" s="3">
        <f t="shared" ref="BG4:BG12" si="8">BF4/BE4-100%</f>
        <v>0.36923076923076925</v>
      </c>
      <c r="BH4">
        <v>174</v>
      </c>
      <c r="BI4">
        <v>268</v>
      </c>
      <c r="BJ4" s="3">
        <f t="shared" ref="BJ4:BJ12" si="9">BI4/BH4-100%</f>
        <v>0.54022988505747116</v>
      </c>
    </row>
    <row r="5" spans="2:62" x14ac:dyDescent="0.25">
      <c r="B5">
        <v>0.35222999999999999</v>
      </c>
      <c r="C5">
        <v>0.47445999999999999</v>
      </c>
      <c r="D5">
        <v>0.58152000000000004</v>
      </c>
      <c r="E5">
        <v>0.68906000000000001</v>
      </c>
      <c r="F5">
        <v>0.76288</v>
      </c>
      <c r="G5">
        <v>0.84548000000000001</v>
      </c>
      <c r="H5">
        <v>0.96194000000000002</v>
      </c>
      <c r="I5">
        <v>1.0762700000000001</v>
      </c>
      <c r="J5">
        <v>1.1589</v>
      </c>
      <c r="K5">
        <v>1.30019</v>
      </c>
      <c r="L5">
        <v>1.41452</v>
      </c>
      <c r="M5">
        <v>1.5310999999999999</v>
      </c>
      <c r="N5">
        <v>1.6609799999999999</v>
      </c>
      <c r="O5">
        <v>1.7955399999999999</v>
      </c>
      <c r="P5">
        <v>1.94536</v>
      </c>
      <c r="Q5">
        <v>2.1395200000000001</v>
      </c>
      <c r="R5">
        <v>2.12548</v>
      </c>
      <c r="U5">
        <v>93</v>
      </c>
      <c r="V5">
        <v>93</v>
      </c>
      <c r="W5" s="3">
        <v>0</v>
      </c>
      <c r="X5">
        <v>129</v>
      </c>
      <c r="Y5">
        <v>129</v>
      </c>
      <c r="Z5" s="3">
        <v>0</v>
      </c>
      <c r="AA5">
        <v>181</v>
      </c>
      <c r="AB5">
        <v>181</v>
      </c>
      <c r="AC5" s="3">
        <v>0</v>
      </c>
      <c r="AD5">
        <v>159</v>
      </c>
      <c r="AE5">
        <v>159</v>
      </c>
      <c r="AF5" s="3">
        <f t="shared" ref="AF5:AF12" si="10">AE5/AD5-100%</f>
        <v>0</v>
      </c>
      <c r="AG5">
        <v>142</v>
      </c>
      <c r="AH5">
        <v>159</v>
      </c>
      <c r="AI5" s="3">
        <f t="shared" si="0"/>
        <v>0.11971830985915499</v>
      </c>
      <c r="AJ5">
        <v>231</v>
      </c>
      <c r="AK5">
        <v>232</v>
      </c>
      <c r="AL5" s="3">
        <f t="shared" si="1"/>
        <v>4.3290043290042934E-3</v>
      </c>
      <c r="AM5">
        <v>190</v>
      </c>
      <c r="AN5">
        <v>216</v>
      </c>
      <c r="AO5" s="3">
        <f t="shared" si="2"/>
        <v>0.13684210526315788</v>
      </c>
      <c r="AP5">
        <v>174</v>
      </c>
      <c r="AQ5">
        <v>235</v>
      </c>
      <c r="AR5" s="3">
        <f t="shared" si="3"/>
        <v>0.35057471264367823</v>
      </c>
      <c r="AS5">
        <v>173</v>
      </c>
      <c r="AT5">
        <v>203</v>
      </c>
      <c r="AU5" s="3">
        <f t="shared" si="4"/>
        <v>0.17341040462427748</v>
      </c>
      <c r="AV5">
        <v>227</v>
      </c>
      <c r="AW5">
        <v>275</v>
      </c>
      <c r="AX5" s="3">
        <f t="shared" si="5"/>
        <v>0.21145374449339216</v>
      </c>
      <c r="AY5">
        <v>158</v>
      </c>
      <c r="AZ5">
        <v>209</v>
      </c>
      <c r="BA5" s="3">
        <f t="shared" si="6"/>
        <v>0.32278481012658222</v>
      </c>
      <c r="BB5">
        <v>136</v>
      </c>
      <c r="BC5">
        <v>173</v>
      </c>
      <c r="BD5" s="3">
        <f t="shared" si="7"/>
        <v>0.27205882352941169</v>
      </c>
      <c r="BE5">
        <v>171</v>
      </c>
      <c r="BF5">
        <v>240</v>
      </c>
      <c r="BG5" s="3">
        <f t="shared" si="8"/>
        <v>0.40350877192982448</v>
      </c>
      <c r="BH5">
        <v>143</v>
      </c>
      <c r="BI5">
        <v>221</v>
      </c>
      <c r="BJ5" s="3">
        <f t="shared" si="9"/>
        <v>0.54545454545454541</v>
      </c>
    </row>
    <row r="6" spans="2:62" x14ac:dyDescent="0.25">
      <c r="B6">
        <v>0.33473999999999998</v>
      </c>
      <c r="C6">
        <v>0.49410999999999999</v>
      </c>
      <c r="D6">
        <v>0.72784000000000004</v>
      </c>
      <c r="E6">
        <v>0.65946000000000005</v>
      </c>
      <c r="F6">
        <v>0.74209999999999998</v>
      </c>
      <c r="G6">
        <v>0.88763999999999998</v>
      </c>
      <c r="H6">
        <v>0.96953999999999996</v>
      </c>
      <c r="I6">
        <v>1.08274</v>
      </c>
      <c r="J6">
        <v>1.1996500000000001</v>
      </c>
      <c r="K6">
        <v>1.30227</v>
      </c>
      <c r="L6">
        <v>1.4491099999999999</v>
      </c>
      <c r="M6">
        <v>1.5167200000000001</v>
      </c>
      <c r="N6">
        <v>1.65493</v>
      </c>
      <c r="O6">
        <v>1.9048400000000001</v>
      </c>
      <c r="P6">
        <v>1.9257</v>
      </c>
      <c r="Q6">
        <v>2.06534</v>
      </c>
      <c r="R6">
        <v>2.5136400000000001</v>
      </c>
      <c r="U6">
        <v>160</v>
      </c>
      <c r="V6">
        <v>160</v>
      </c>
      <c r="W6" s="3">
        <v>0</v>
      </c>
      <c r="X6">
        <v>155</v>
      </c>
      <c r="Y6">
        <v>155</v>
      </c>
      <c r="Z6" s="3">
        <v>0</v>
      </c>
      <c r="AA6">
        <v>197</v>
      </c>
      <c r="AB6">
        <v>197</v>
      </c>
      <c r="AC6" s="3">
        <v>0</v>
      </c>
      <c r="AD6">
        <v>147</v>
      </c>
      <c r="AE6">
        <v>147</v>
      </c>
      <c r="AF6" s="3">
        <f t="shared" si="10"/>
        <v>0</v>
      </c>
      <c r="AG6">
        <v>192</v>
      </c>
      <c r="AH6">
        <v>192</v>
      </c>
      <c r="AI6" s="3">
        <f t="shared" si="0"/>
        <v>0</v>
      </c>
      <c r="AJ6">
        <v>142</v>
      </c>
      <c r="AK6">
        <v>142</v>
      </c>
      <c r="AL6" s="3">
        <f t="shared" si="1"/>
        <v>0</v>
      </c>
      <c r="AM6">
        <v>159</v>
      </c>
      <c r="AN6">
        <v>180</v>
      </c>
      <c r="AO6" s="3">
        <f t="shared" si="2"/>
        <v>0.13207547169811318</v>
      </c>
      <c r="AP6">
        <v>185</v>
      </c>
      <c r="AQ6">
        <v>216</v>
      </c>
      <c r="AR6" s="3">
        <f t="shared" si="3"/>
        <v>0.16756756756756763</v>
      </c>
      <c r="AS6">
        <v>217</v>
      </c>
      <c r="AT6">
        <v>259</v>
      </c>
      <c r="AU6" s="3">
        <f t="shared" si="4"/>
        <v>0.19354838709677424</v>
      </c>
      <c r="AV6">
        <v>167</v>
      </c>
      <c r="AW6">
        <v>246</v>
      </c>
      <c r="AX6" s="3">
        <f t="shared" si="5"/>
        <v>0.47305389221556893</v>
      </c>
      <c r="AY6">
        <v>240</v>
      </c>
      <c r="AZ6">
        <v>283</v>
      </c>
      <c r="BA6" s="3">
        <f t="shared" si="6"/>
        <v>0.1791666666666667</v>
      </c>
      <c r="BB6">
        <v>147</v>
      </c>
      <c r="BC6">
        <v>218</v>
      </c>
      <c r="BD6" s="3">
        <f t="shared" si="7"/>
        <v>0.48299319727891166</v>
      </c>
      <c r="BE6">
        <v>158</v>
      </c>
      <c r="BF6">
        <v>261</v>
      </c>
      <c r="BG6" s="3">
        <f t="shared" si="8"/>
        <v>0.65189873417721511</v>
      </c>
      <c r="BH6">
        <v>190</v>
      </c>
      <c r="BI6">
        <v>252</v>
      </c>
      <c r="BJ6" s="3">
        <f t="shared" si="9"/>
        <v>0.32631578947368411</v>
      </c>
    </row>
    <row r="7" spans="2:62" x14ac:dyDescent="0.25">
      <c r="B7">
        <v>0.35599999999999998</v>
      </c>
      <c r="C7">
        <v>0.45067000000000002</v>
      </c>
      <c r="D7">
        <v>0.68586999999999998</v>
      </c>
      <c r="E7">
        <v>0.68354999999999999</v>
      </c>
      <c r="F7">
        <v>0.7349</v>
      </c>
      <c r="G7">
        <v>0.87829999999999997</v>
      </c>
      <c r="H7">
        <v>0.97104999999999997</v>
      </c>
      <c r="I7">
        <v>1.08382</v>
      </c>
      <c r="J7">
        <v>1.1828799999999999</v>
      </c>
      <c r="K7">
        <v>1.29447</v>
      </c>
      <c r="L7">
        <v>1.40177</v>
      </c>
      <c r="M7">
        <v>1.5279799999999999</v>
      </c>
      <c r="N7">
        <v>1.6257200000000001</v>
      </c>
      <c r="O7">
        <v>1.78477</v>
      </c>
      <c r="P7">
        <v>1.8975900000000001</v>
      </c>
      <c r="Q7">
        <v>2.0177900000000002</v>
      </c>
      <c r="R7">
        <v>2.1623100000000002</v>
      </c>
      <c r="U7">
        <v>104</v>
      </c>
      <c r="V7">
        <v>104</v>
      </c>
      <c r="W7" s="3">
        <v>0</v>
      </c>
      <c r="X7">
        <v>131</v>
      </c>
      <c r="Y7">
        <v>131</v>
      </c>
      <c r="Z7" s="3">
        <v>0</v>
      </c>
      <c r="AA7">
        <v>181</v>
      </c>
      <c r="AB7">
        <v>181</v>
      </c>
      <c r="AC7" s="3">
        <v>0</v>
      </c>
      <c r="AD7">
        <v>135</v>
      </c>
      <c r="AE7">
        <v>135</v>
      </c>
      <c r="AF7" s="3">
        <f t="shared" si="10"/>
        <v>0</v>
      </c>
      <c r="AG7">
        <v>174</v>
      </c>
      <c r="AH7">
        <v>174</v>
      </c>
      <c r="AI7" s="3">
        <f t="shared" si="0"/>
        <v>0</v>
      </c>
      <c r="AJ7">
        <v>184</v>
      </c>
      <c r="AK7">
        <v>188</v>
      </c>
      <c r="AL7" s="3">
        <f t="shared" si="1"/>
        <v>2.1739130434782705E-2</v>
      </c>
      <c r="AM7">
        <v>127</v>
      </c>
      <c r="AN7">
        <v>127</v>
      </c>
      <c r="AO7" s="3">
        <f t="shared" si="2"/>
        <v>0</v>
      </c>
      <c r="AP7">
        <v>147</v>
      </c>
      <c r="AQ7">
        <v>184</v>
      </c>
      <c r="AR7" s="3">
        <f t="shared" si="3"/>
        <v>0.2517006802721089</v>
      </c>
      <c r="AS7">
        <v>148</v>
      </c>
      <c r="AT7">
        <v>208</v>
      </c>
      <c r="AU7" s="3">
        <f t="shared" si="4"/>
        <v>0.40540540540540548</v>
      </c>
      <c r="AV7">
        <v>153</v>
      </c>
      <c r="AW7">
        <v>211</v>
      </c>
      <c r="AX7" s="3">
        <f t="shared" si="5"/>
        <v>0.37908496732026142</v>
      </c>
      <c r="AY7">
        <v>105</v>
      </c>
      <c r="AZ7">
        <v>186</v>
      </c>
      <c r="BA7" s="3">
        <f t="shared" si="6"/>
        <v>0.77142857142857135</v>
      </c>
      <c r="BB7">
        <v>211</v>
      </c>
      <c r="BC7">
        <v>269</v>
      </c>
      <c r="BD7" s="3">
        <f t="shared" si="7"/>
        <v>0.27488151658767768</v>
      </c>
      <c r="BE7">
        <v>160</v>
      </c>
      <c r="BF7">
        <v>232</v>
      </c>
      <c r="BG7" s="3">
        <f t="shared" si="8"/>
        <v>0.44999999999999996</v>
      </c>
      <c r="BH7">
        <v>172</v>
      </c>
      <c r="BI7">
        <v>237</v>
      </c>
      <c r="BJ7" s="3">
        <f t="shared" si="9"/>
        <v>0.37790697674418605</v>
      </c>
    </row>
    <row r="8" spans="2:62" x14ac:dyDescent="0.25">
      <c r="B8">
        <v>0.34782000000000002</v>
      </c>
      <c r="C8">
        <v>0.46229999999999999</v>
      </c>
      <c r="D8">
        <v>0.59685999999999995</v>
      </c>
      <c r="E8">
        <v>0.66020999999999996</v>
      </c>
      <c r="F8">
        <v>0.74582999999999999</v>
      </c>
      <c r="G8">
        <v>0.85314999999999996</v>
      </c>
      <c r="H8">
        <v>0.97489000000000003</v>
      </c>
      <c r="I8">
        <v>1.0670999999999999</v>
      </c>
      <c r="J8">
        <v>1.19746</v>
      </c>
      <c r="K8">
        <v>1.3048299999999999</v>
      </c>
      <c r="L8">
        <v>1.40882</v>
      </c>
      <c r="M8">
        <v>1.55322</v>
      </c>
      <c r="N8">
        <v>1.8007500000000001</v>
      </c>
      <c r="O8">
        <v>1.77433</v>
      </c>
      <c r="P8">
        <v>1.90341</v>
      </c>
      <c r="Q8">
        <v>2.01491</v>
      </c>
      <c r="R8">
        <v>2.1732200000000002</v>
      </c>
      <c r="U8">
        <v>173</v>
      </c>
      <c r="V8">
        <v>173</v>
      </c>
      <c r="W8" s="3">
        <v>0</v>
      </c>
      <c r="X8">
        <v>181</v>
      </c>
      <c r="Y8">
        <v>181</v>
      </c>
      <c r="Z8" s="3">
        <v>0</v>
      </c>
      <c r="AA8">
        <v>124</v>
      </c>
      <c r="AB8">
        <v>124</v>
      </c>
      <c r="AC8" s="3">
        <v>0</v>
      </c>
      <c r="AD8">
        <v>159</v>
      </c>
      <c r="AE8">
        <v>159</v>
      </c>
      <c r="AF8" s="3">
        <f t="shared" si="10"/>
        <v>0</v>
      </c>
      <c r="AG8">
        <v>129</v>
      </c>
      <c r="AH8">
        <v>149</v>
      </c>
      <c r="AI8" s="3">
        <f t="shared" si="0"/>
        <v>0.15503875968992253</v>
      </c>
      <c r="AJ8">
        <v>142</v>
      </c>
      <c r="AK8">
        <v>148</v>
      </c>
      <c r="AL8" s="3">
        <f t="shared" si="1"/>
        <v>4.2253521126760507E-2</v>
      </c>
      <c r="AM8">
        <v>141</v>
      </c>
      <c r="AN8">
        <v>146</v>
      </c>
      <c r="AO8" s="3">
        <f t="shared" si="2"/>
        <v>3.5460992907801359E-2</v>
      </c>
      <c r="AP8">
        <v>102</v>
      </c>
      <c r="AQ8">
        <v>141</v>
      </c>
      <c r="AR8" s="3">
        <f t="shared" si="3"/>
        <v>0.38235294117647056</v>
      </c>
      <c r="AS8">
        <v>109</v>
      </c>
      <c r="AT8">
        <v>134</v>
      </c>
      <c r="AU8" s="3">
        <f t="shared" si="4"/>
        <v>0.22935779816513757</v>
      </c>
      <c r="AV8">
        <v>204</v>
      </c>
      <c r="AW8">
        <v>246</v>
      </c>
      <c r="AX8" s="3">
        <f t="shared" si="5"/>
        <v>0.20588235294117641</v>
      </c>
      <c r="AY8">
        <v>202</v>
      </c>
      <c r="AZ8">
        <v>264</v>
      </c>
      <c r="BA8" s="3">
        <f t="shared" si="6"/>
        <v>0.30693069306930698</v>
      </c>
      <c r="BB8">
        <v>213</v>
      </c>
      <c r="BC8">
        <v>242</v>
      </c>
      <c r="BD8" s="3">
        <f t="shared" si="7"/>
        <v>0.136150234741784</v>
      </c>
      <c r="BE8">
        <v>177</v>
      </c>
      <c r="BF8">
        <v>229</v>
      </c>
      <c r="BG8" s="3">
        <f t="shared" si="8"/>
        <v>0.29378531073446323</v>
      </c>
      <c r="BH8">
        <v>160</v>
      </c>
      <c r="BI8">
        <v>244</v>
      </c>
      <c r="BJ8" s="3">
        <f t="shared" si="9"/>
        <v>0.52499999999999991</v>
      </c>
    </row>
    <row r="9" spans="2:62" x14ac:dyDescent="0.25">
      <c r="B9">
        <v>0.34139999999999998</v>
      </c>
      <c r="C9">
        <v>0.44414999999999999</v>
      </c>
      <c r="D9">
        <v>0.56455999999999995</v>
      </c>
      <c r="E9">
        <v>0.65664999999999996</v>
      </c>
      <c r="F9">
        <v>0.75744</v>
      </c>
      <c r="G9">
        <v>0.88061</v>
      </c>
      <c r="H9">
        <v>0.96440999999999999</v>
      </c>
      <c r="I9">
        <v>1.0678700000000001</v>
      </c>
      <c r="J9">
        <v>1.25536</v>
      </c>
      <c r="K9">
        <v>1.29504</v>
      </c>
      <c r="L9">
        <v>1.4409099999999999</v>
      </c>
      <c r="M9">
        <v>1.54552</v>
      </c>
      <c r="N9">
        <v>1.6681299999999999</v>
      </c>
      <c r="O9">
        <v>1.9041699999999999</v>
      </c>
      <c r="P9">
        <v>1.8612899999999999</v>
      </c>
      <c r="Q9">
        <v>1.99319</v>
      </c>
      <c r="R9">
        <v>2.27508</v>
      </c>
      <c r="U9">
        <v>180</v>
      </c>
      <c r="V9">
        <v>180</v>
      </c>
      <c r="W9" s="3">
        <v>0</v>
      </c>
      <c r="X9">
        <v>161</v>
      </c>
      <c r="Y9">
        <v>161</v>
      </c>
      <c r="Z9" s="3">
        <v>0</v>
      </c>
      <c r="AA9">
        <v>153</v>
      </c>
      <c r="AB9">
        <v>153</v>
      </c>
      <c r="AC9" s="3">
        <v>0</v>
      </c>
      <c r="AD9">
        <v>152</v>
      </c>
      <c r="AE9">
        <v>152</v>
      </c>
      <c r="AF9" s="3">
        <f t="shared" si="10"/>
        <v>0</v>
      </c>
      <c r="AG9">
        <v>149</v>
      </c>
      <c r="AH9">
        <v>165</v>
      </c>
      <c r="AI9" s="3">
        <f t="shared" si="0"/>
        <v>0.10738255033557054</v>
      </c>
      <c r="AJ9">
        <v>151</v>
      </c>
      <c r="AK9">
        <v>179</v>
      </c>
      <c r="AL9" s="3">
        <f t="shared" si="1"/>
        <v>0.185430463576159</v>
      </c>
      <c r="AM9">
        <v>203</v>
      </c>
      <c r="AN9">
        <v>222</v>
      </c>
      <c r="AO9" s="3">
        <f t="shared" si="2"/>
        <v>9.3596059113300489E-2</v>
      </c>
      <c r="AP9">
        <v>182</v>
      </c>
      <c r="AQ9">
        <v>188</v>
      </c>
      <c r="AR9" s="3">
        <f t="shared" si="3"/>
        <v>3.2967032967033072E-2</v>
      </c>
      <c r="AS9">
        <v>226</v>
      </c>
      <c r="AT9">
        <v>269</v>
      </c>
      <c r="AU9" s="3">
        <f t="shared" si="4"/>
        <v>0.19026548672566368</v>
      </c>
      <c r="AV9">
        <v>190</v>
      </c>
      <c r="AW9">
        <v>198</v>
      </c>
      <c r="AX9" s="3">
        <f t="shared" si="5"/>
        <v>4.2105263157894646E-2</v>
      </c>
      <c r="AY9">
        <v>257</v>
      </c>
      <c r="AZ9">
        <v>277</v>
      </c>
      <c r="BA9" s="3">
        <f t="shared" si="6"/>
        <v>7.7821011673151697E-2</v>
      </c>
      <c r="BB9">
        <v>202</v>
      </c>
      <c r="BC9">
        <v>244</v>
      </c>
      <c r="BD9" s="3">
        <f t="shared" si="7"/>
        <v>0.20792079207920788</v>
      </c>
      <c r="BE9">
        <v>181</v>
      </c>
      <c r="BF9">
        <v>226</v>
      </c>
      <c r="BG9" s="3">
        <f t="shared" si="8"/>
        <v>0.24861878453038666</v>
      </c>
      <c r="BH9">
        <v>176</v>
      </c>
      <c r="BI9">
        <v>252</v>
      </c>
      <c r="BJ9" s="3">
        <f t="shared" si="9"/>
        <v>0.43181818181818188</v>
      </c>
    </row>
    <row r="10" spans="2:62" x14ac:dyDescent="0.25">
      <c r="B10">
        <v>0.36677999999999999</v>
      </c>
      <c r="C10">
        <v>0.44740999999999997</v>
      </c>
      <c r="D10">
        <v>0.83172999999999997</v>
      </c>
      <c r="E10">
        <v>0.65910000000000002</v>
      </c>
      <c r="F10">
        <v>0.75168999999999997</v>
      </c>
      <c r="G10">
        <v>0.84604999999999997</v>
      </c>
      <c r="H10">
        <v>1.0048900000000001</v>
      </c>
      <c r="I10">
        <v>1.0833299999999999</v>
      </c>
      <c r="J10">
        <v>1.1873800000000001</v>
      </c>
      <c r="K10">
        <v>1.2850299999999999</v>
      </c>
      <c r="L10">
        <v>1.4220900000000001</v>
      </c>
      <c r="M10">
        <v>1.5605</v>
      </c>
      <c r="N10">
        <v>1.65933</v>
      </c>
      <c r="O10">
        <v>1.81684</v>
      </c>
      <c r="P10">
        <v>1.9153199999999999</v>
      </c>
      <c r="Q10">
        <v>2.01634</v>
      </c>
      <c r="R10">
        <v>2.1899000000000002</v>
      </c>
      <c r="U10">
        <v>110</v>
      </c>
      <c r="V10">
        <v>110</v>
      </c>
      <c r="W10" s="3">
        <v>0</v>
      </c>
      <c r="X10">
        <v>154</v>
      </c>
      <c r="Y10">
        <v>154</v>
      </c>
      <c r="Z10" s="3">
        <v>0</v>
      </c>
      <c r="AA10">
        <v>120</v>
      </c>
      <c r="AB10">
        <v>120</v>
      </c>
      <c r="AC10" s="3">
        <v>0</v>
      </c>
      <c r="AD10">
        <v>164</v>
      </c>
      <c r="AE10">
        <v>164</v>
      </c>
      <c r="AF10" s="3">
        <f t="shared" si="10"/>
        <v>0</v>
      </c>
      <c r="AG10">
        <v>167</v>
      </c>
      <c r="AH10">
        <v>192</v>
      </c>
      <c r="AI10" s="3">
        <f t="shared" si="0"/>
        <v>0.14970059880239517</v>
      </c>
      <c r="AJ10">
        <v>121</v>
      </c>
      <c r="AK10">
        <v>147</v>
      </c>
      <c r="AL10" s="3">
        <f t="shared" si="1"/>
        <v>0.21487603305785119</v>
      </c>
      <c r="AM10">
        <v>164</v>
      </c>
      <c r="AN10">
        <v>164</v>
      </c>
      <c r="AO10" s="3">
        <f t="shared" si="2"/>
        <v>0</v>
      </c>
      <c r="AP10">
        <v>119</v>
      </c>
      <c r="AQ10">
        <v>157</v>
      </c>
      <c r="AR10" s="3">
        <f t="shared" si="3"/>
        <v>0.31932773109243695</v>
      </c>
      <c r="AS10">
        <v>165</v>
      </c>
      <c r="AT10">
        <v>237</v>
      </c>
      <c r="AU10" s="3">
        <f t="shared" si="4"/>
        <v>0.43636363636363629</v>
      </c>
      <c r="AV10">
        <v>214</v>
      </c>
      <c r="AW10">
        <v>251</v>
      </c>
      <c r="AX10" s="3">
        <f t="shared" si="5"/>
        <v>0.17289719626168232</v>
      </c>
      <c r="AY10">
        <v>205</v>
      </c>
      <c r="AZ10">
        <v>283</v>
      </c>
      <c r="BA10" s="3">
        <f t="shared" si="6"/>
        <v>0.38048780487804867</v>
      </c>
      <c r="BB10">
        <v>136</v>
      </c>
      <c r="BC10">
        <v>204</v>
      </c>
      <c r="BD10" s="3">
        <f t="shared" si="7"/>
        <v>0.5</v>
      </c>
      <c r="BE10">
        <v>200</v>
      </c>
      <c r="BF10">
        <v>296</v>
      </c>
      <c r="BG10" s="3">
        <f t="shared" si="8"/>
        <v>0.48</v>
      </c>
      <c r="BH10">
        <v>200</v>
      </c>
      <c r="BI10">
        <v>294</v>
      </c>
      <c r="BJ10" s="3">
        <f t="shared" si="9"/>
        <v>0.47</v>
      </c>
    </row>
    <row r="11" spans="2:62" x14ac:dyDescent="0.25">
      <c r="B11">
        <v>0.39073000000000002</v>
      </c>
      <c r="C11">
        <v>0.47414000000000001</v>
      </c>
      <c r="D11">
        <v>0.54876999999999998</v>
      </c>
      <c r="E11">
        <v>0.66571999999999998</v>
      </c>
      <c r="F11">
        <v>0.76734000000000002</v>
      </c>
      <c r="G11">
        <v>0.84306000000000003</v>
      </c>
      <c r="H11">
        <v>0.97218000000000004</v>
      </c>
      <c r="I11">
        <v>1.0828</v>
      </c>
      <c r="J11">
        <v>1.3526</v>
      </c>
      <c r="K11">
        <v>1.31609</v>
      </c>
      <c r="L11">
        <v>1.4201299999999999</v>
      </c>
      <c r="M11">
        <v>1.5265299999999999</v>
      </c>
      <c r="N11">
        <v>1.6576500000000001</v>
      </c>
      <c r="O11">
        <v>1.97888</v>
      </c>
      <c r="P11">
        <v>1.9414899999999999</v>
      </c>
      <c r="Q11">
        <v>2.04372</v>
      </c>
      <c r="R11">
        <v>2.1638199999999999</v>
      </c>
      <c r="U11">
        <v>188</v>
      </c>
      <c r="V11">
        <v>188</v>
      </c>
      <c r="W11" s="3">
        <v>0</v>
      </c>
      <c r="X11">
        <v>144</v>
      </c>
      <c r="Y11">
        <v>144</v>
      </c>
      <c r="Z11" s="3">
        <v>0</v>
      </c>
      <c r="AA11">
        <v>116</v>
      </c>
      <c r="AB11">
        <v>116</v>
      </c>
      <c r="AC11" s="3">
        <v>0</v>
      </c>
      <c r="AD11">
        <v>116</v>
      </c>
      <c r="AE11">
        <v>116</v>
      </c>
      <c r="AF11" s="3">
        <f t="shared" si="10"/>
        <v>0</v>
      </c>
      <c r="AG11">
        <v>182</v>
      </c>
      <c r="AH11">
        <v>182</v>
      </c>
      <c r="AI11" s="3">
        <f t="shared" si="0"/>
        <v>0</v>
      </c>
      <c r="AJ11">
        <v>185</v>
      </c>
      <c r="AK11">
        <v>210</v>
      </c>
      <c r="AL11" s="3">
        <f t="shared" si="1"/>
        <v>0.13513513513513509</v>
      </c>
      <c r="AM11">
        <v>160</v>
      </c>
      <c r="AN11">
        <v>171</v>
      </c>
      <c r="AO11" s="3">
        <f t="shared" si="2"/>
        <v>6.8750000000000089E-2</v>
      </c>
      <c r="AP11">
        <v>123</v>
      </c>
      <c r="AQ11">
        <v>139</v>
      </c>
      <c r="AR11" s="3">
        <f t="shared" si="3"/>
        <v>0.13008130081300817</v>
      </c>
      <c r="AS11">
        <v>203</v>
      </c>
      <c r="AT11">
        <v>232</v>
      </c>
      <c r="AU11" s="3">
        <f t="shared" si="4"/>
        <v>0.14285714285714279</v>
      </c>
      <c r="AV11">
        <v>148</v>
      </c>
      <c r="AW11">
        <v>201</v>
      </c>
      <c r="AX11" s="3">
        <f t="shared" si="5"/>
        <v>0.35810810810810811</v>
      </c>
      <c r="AY11">
        <v>172</v>
      </c>
      <c r="AZ11">
        <v>238</v>
      </c>
      <c r="BA11" s="3">
        <f t="shared" si="6"/>
        <v>0.38372093023255816</v>
      </c>
      <c r="BB11">
        <v>230</v>
      </c>
      <c r="BC11">
        <v>300</v>
      </c>
      <c r="BD11" s="3">
        <f t="shared" si="7"/>
        <v>0.30434782608695654</v>
      </c>
      <c r="BE11">
        <v>185</v>
      </c>
      <c r="BF11">
        <v>249</v>
      </c>
      <c r="BG11" s="3">
        <f t="shared" si="8"/>
        <v>0.34594594594594597</v>
      </c>
      <c r="BH11">
        <v>121</v>
      </c>
      <c r="BI11">
        <v>179</v>
      </c>
      <c r="BJ11" s="3">
        <f t="shared" si="9"/>
        <v>0.47933884297520657</v>
      </c>
    </row>
    <row r="12" spans="2:62" x14ac:dyDescent="0.25">
      <c r="B12">
        <v>0.35948999999999998</v>
      </c>
      <c r="C12">
        <v>0.44783000000000001</v>
      </c>
      <c r="D12">
        <v>0.58972999999999998</v>
      </c>
      <c r="E12">
        <v>0.83769000000000005</v>
      </c>
      <c r="F12">
        <v>0.74028000000000005</v>
      </c>
      <c r="G12">
        <v>0.85621000000000003</v>
      </c>
      <c r="H12">
        <v>0.95862000000000003</v>
      </c>
      <c r="I12">
        <v>1.08477</v>
      </c>
      <c r="J12">
        <v>1.19913</v>
      </c>
      <c r="K12">
        <v>1.3079499999999999</v>
      </c>
      <c r="L12">
        <v>1.444</v>
      </c>
      <c r="M12">
        <v>1.53915</v>
      </c>
      <c r="N12">
        <v>1.64025</v>
      </c>
      <c r="O12">
        <v>1.80386</v>
      </c>
      <c r="P12">
        <v>1.9075599999999999</v>
      </c>
      <c r="Q12">
        <v>2.0532400000000002</v>
      </c>
      <c r="R12">
        <v>2.1624099999999999</v>
      </c>
      <c r="U12">
        <v>193</v>
      </c>
      <c r="V12">
        <v>193</v>
      </c>
      <c r="W12" s="3">
        <v>0</v>
      </c>
      <c r="X12">
        <v>177</v>
      </c>
      <c r="Y12">
        <v>177</v>
      </c>
      <c r="Z12" s="3">
        <v>0</v>
      </c>
      <c r="AA12">
        <v>196</v>
      </c>
      <c r="AB12">
        <v>196</v>
      </c>
      <c r="AC12" s="3">
        <v>0</v>
      </c>
      <c r="AD12">
        <v>151</v>
      </c>
      <c r="AE12">
        <v>151</v>
      </c>
      <c r="AF12" s="3">
        <f t="shared" si="10"/>
        <v>0</v>
      </c>
      <c r="AG12">
        <v>126</v>
      </c>
      <c r="AH12">
        <v>143</v>
      </c>
      <c r="AI12" s="3">
        <f t="shared" si="0"/>
        <v>0.13492063492063489</v>
      </c>
      <c r="AJ12">
        <v>169</v>
      </c>
      <c r="AK12">
        <v>169</v>
      </c>
      <c r="AL12" s="3">
        <f t="shared" si="1"/>
        <v>0</v>
      </c>
      <c r="AM12">
        <v>189</v>
      </c>
      <c r="AN12">
        <v>229</v>
      </c>
      <c r="AO12" s="3">
        <f t="shared" si="2"/>
        <v>0.21164021164021163</v>
      </c>
      <c r="AP12">
        <v>221</v>
      </c>
      <c r="AQ12">
        <v>227</v>
      </c>
      <c r="AR12" s="3">
        <f t="shared" si="3"/>
        <v>2.7149321266968229E-2</v>
      </c>
      <c r="AS12">
        <v>183</v>
      </c>
      <c r="AT12">
        <v>204</v>
      </c>
      <c r="AU12" s="3">
        <f t="shared" si="4"/>
        <v>0.11475409836065564</v>
      </c>
      <c r="AV12">
        <v>166</v>
      </c>
      <c r="AW12">
        <v>213</v>
      </c>
      <c r="AX12" s="3">
        <f t="shared" si="5"/>
        <v>0.2831325301204819</v>
      </c>
      <c r="AY12">
        <v>127</v>
      </c>
      <c r="AZ12">
        <v>171</v>
      </c>
      <c r="BA12" s="3">
        <f t="shared" si="6"/>
        <v>0.34645669291338588</v>
      </c>
      <c r="BB12">
        <v>170</v>
      </c>
      <c r="BC12">
        <v>245</v>
      </c>
      <c r="BD12" s="3">
        <f t="shared" si="7"/>
        <v>0.44117647058823528</v>
      </c>
      <c r="BE12">
        <v>181</v>
      </c>
      <c r="BF12">
        <v>254</v>
      </c>
      <c r="BG12" s="3">
        <f t="shared" si="8"/>
        <v>0.40331491712707179</v>
      </c>
      <c r="BH12">
        <v>167</v>
      </c>
      <c r="BI12">
        <v>201</v>
      </c>
      <c r="BJ12" s="3">
        <f t="shared" si="9"/>
        <v>0.20359281437125754</v>
      </c>
    </row>
    <row r="13" spans="2:62" x14ac:dyDescent="0.25">
      <c r="B13">
        <f>AVERAGE(B3:B12)</f>
        <v>0.35718300000000003</v>
      </c>
      <c r="C13">
        <f t="shared" ref="C13:R13" si="11">AVERAGE(C3:C12)</f>
        <v>0.46531800000000001</v>
      </c>
      <c r="D13">
        <f t="shared" si="11"/>
        <v>0.62341200000000008</v>
      </c>
      <c r="E13">
        <f t="shared" si="11"/>
        <v>0.6994530000000001</v>
      </c>
      <c r="F13">
        <f t="shared" si="11"/>
        <v>0.76294000000000006</v>
      </c>
      <c r="G13">
        <f t="shared" si="11"/>
        <v>0.87774200000000013</v>
      </c>
      <c r="H13">
        <f t="shared" si="11"/>
        <v>0.971777</v>
      </c>
      <c r="I13">
        <f t="shared" si="11"/>
        <v>1.0769840000000002</v>
      </c>
      <c r="J13">
        <f t="shared" si="11"/>
        <v>1.2106420000000002</v>
      </c>
      <c r="K13">
        <f t="shared" si="11"/>
        <v>1.3034749999999997</v>
      </c>
      <c r="L13">
        <f t="shared" si="11"/>
        <v>1.4220060000000003</v>
      </c>
      <c r="M13">
        <f t="shared" si="11"/>
        <v>1.5367409999999997</v>
      </c>
      <c r="N13">
        <f t="shared" si="11"/>
        <v>1.6717480000000002</v>
      </c>
      <c r="O13">
        <f t="shared" si="11"/>
        <v>1.861372</v>
      </c>
      <c r="P13">
        <f t="shared" si="11"/>
        <v>1.9411640000000001</v>
      </c>
      <c r="Q13">
        <f t="shared" si="11"/>
        <v>2.0445989999999998</v>
      </c>
      <c r="R13">
        <f t="shared" si="11"/>
        <v>2.2036090000000006</v>
      </c>
      <c r="W13" s="3">
        <f>AVERAGE(W3:W12)</f>
        <v>0</v>
      </c>
      <c r="X13" s="3"/>
      <c r="Y13" s="3"/>
      <c r="Z13" s="3">
        <f t="shared" ref="X13:BJ13" si="12">AVERAGE(Z3:Z12)</f>
        <v>0</v>
      </c>
      <c r="AA13" s="3"/>
      <c r="AB13" s="3"/>
      <c r="AC13" s="3">
        <f t="shared" si="12"/>
        <v>0</v>
      </c>
      <c r="AD13" s="3"/>
      <c r="AE13" s="3"/>
      <c r="AF13" s="3">
        <f t="shared" si="12"/>
        <v>5.9152356594811776E-3</v>
      </c>
      <c r="AG13" s="3"/>
      <c r="AH13" s="3"/>
      <c r="AI13" s="3">
        <f t="shared" si="12"/>
        <v>6.6676085360767814E-2</v>
      </c>
      <c r="AJ13" s="3"/>
      <c r="AK13" s="3"/>
      <c r="AL13" s="3">
        <f t="shared" si="12"/>
        <v>9.2156441450604573E-2</v>
      </c>
      <c r="AM13" s="3"/>
      <c r="AN13" s="3"/>
      <c r="AO13" s="3">
        <f t="shared" si="12"/>
        <v>0.11436600105689174</v>
      </c>
      <c r="AP13" s="3"/>
      <c r="AQ13" s="3"/>
      <c r="AR13" s="3">
        <f t="shared" si="12"/>
        <v>0.16811602820584098</v>
      </c>
      <c r="AS13" s="3"/>
      <c r="AT13" s="3"/>
      <c r="AU13" s="3">
        <f t="shared" si="12"/>
        <v>0.25792851739141198</v>
      </c>
      <c r="AV13" s="3"/>
      <c r="AW13" s="3"/>
      <c r="AX13" s="3">
        <f t="shared" si="12"/>
        <v>0.25836825231521399</v>
      </c>
      <c r="AY13" s="3"/>
      <c r="AZ13" s="3"/>
      <c r="BA13" s="3">
        <f t="shared" si="12"/>
        <v>0.34662971809882726</v>
      </c>
      <c r="BB13" s="3"/>
      <c r="BC13" s="3"/>
      <c r="BD13" s="3">
        <f t="shared" si="12"/>
        <v>0.34531556468641866</v>
      </c>
      <c r="BE13" s="3"/>
      <c r="BF13" s="3"/>
      <c r="BG13" s="3">
        <f t="shared" si="12"/>
        <v>0.38202162771539372</v>
      </c>
      <c r="BH13" s="3"/>
      <c r="BI13" s="3"/>
      <c r="BJ13" s="3">
        <f t="shared" si="12"/>
        <v>0.43185052034337995</v>
      </c>
    </row>
    <row r="16" spans="2:62" ht="15.75" thickBot="1" x14ac:dyDescent="0.3"/>
    <row r="17" spans="2:24" ht="15.75" thickBot="1" x14ac:dyDescent="0.3">
      <c r="B17" s="6" t="s">
        <v>2</v>
      </c>
      <c r="C17" s="7" t="s">
        <v>3</v>
      </c>
    </row>
    <row r="18" spans="2:24" x14ac:dyDescent="0.25">
      <c r="B18" s="5">
        <v>8</v>
      </c>
      <c r="C18" s="5">
        <f>B13</f>
        <v>0.35718300000000003</v>
      </c>
    </row>
    <row r="19" spans="2:24" x14ac:dyDescent="0.25">
      <c r="B19" s="4">
        <v>10</v>
      </c>
      <c r="C19" s="4">
        <f>C13</f>
        <v>0.46531800000000001</v>
      </c>
    </row>
    <row r="20" spans="2:24" x14ac:dyDescent="0.25">
      <c r="B20" s="4">
        <v>12</v>
      </c>
      <c r="C20" s="4">
        <f>D13</f>
        <v>0.62341200000000008</v>
      </c>
      <c r="W20">
        <v>6</v>
      </c>
      <c r="X20" s="3">
        <f>W13</f>
        <v>0</v>
      </c>
    </row>
    <row r="21" spans="2:24" x14ac:dyDescent="0.25">
      <c r="B21" s="4">
        <v>14</v>
      </c>
      <c r="C21" s="4">
        <f>E13</f>
        <v>0.6994530000000001</v>
      </c>
      <c r="W21">
        <v>7</v>
      </c>
      <c r="X21" s="3">
        <f>Z13</f>
        <v>0</v>
      </c>
    </row>
    <row r="22" spans="2:24" x14ac:dyDescent="0.25">
      <c r="B22" s="4">
        <v>16</v>
      </c>
      <c r="C22" s="4">
        <f>F13</f>
        <v>0.76294000000000006</v>
      </c>
      <c r="W22">
        <v>8</v>
      </c>
      <c r="X22" s="3">
        <f>AC13</f>
        <v>0</v>
      </c>
    </row>
    <row r="23" spans="2:24" x14ac:dyDescent="0.25">
      <c r="B23" s="4">
        <v>18</v>
      </c>
      <c r="C23" s="4">
        <f>G13</f>
        <v>0.87774200000000013</v>
      </c>
      <c r="W23">
        <v>9</v>
      </c>
      <c r="X23" s="3">
        <f>AF13</f>
        <v>5.9152356594811776E-3</v>
      </c>
    </row>
    <row r="24" spans="2:24" x14ac:dyDescent="0.25">
      <c r="B24" s="4">
        <v>20</v>
      </c>
      <c r="C24" s="4">
        <f>H13</f>
        <v>0.971777</v>
      </c>
      <c r="W24">
        <v>10</v>
      </c>
      <c r="X24" s="3">
        <f>AI13</f>
        <v>6.6676085360767814E-2</v>
      </c>
    </row>
    <row r="25" spans="2:24" x14ac:dyDescent="0.25">
      <c r="B25" s="4">
        <v>22</v>
      </c>
      <c r="C25" s="4">
        <f>I13</f>
        <v>1.0769840000000002</v>
      </c>
      <c r="W25">
        <v>11</v>
      </c>
      <c r="X25" s="3">
        <f>AL13</f>
        <v>9.2156441450604573E-2</v>
      </c>
    </row>
    <row r="26" spans="2:24" x14ac:dyDescent="0.25">
      <c r="B26" s="4">
        <v>24</v>
      </c>
      <c r="C26" s="4">
        <f>J13</f>
        <v>1.2106420000000002</v>
      </c>
      <c r="W26">
        <v>12</v>
      </c>
      <c r="X26" s="3">
        <f>AO13</f>
        <v>0.11436600105689174</v>
      </c>
    </row>
    <row r="27" spans="2:24" x14ac:dyDescent="0.25">
      <c r="B27" s="4">
        <v>26</v>
      </c>
      <c r="C27" s="4">
        <f>K13</f>
        <v>1.3034749999999997</v>
      </c>
      <c r="W27">
        <v>13</v>
      </c>
      <c r="X27" s="3">
        <f>AR13</f>
        <v>0.16811602820584098</v>
      </c>
    </row>
    <row r="28" spans="2:24" x14ac:dyDescent="0.25">
      <c r="B28" s="4">
        <v>28</v>
      </c>
      <c r="C28" s="4">
        <f>L13</f>
        <v>1.4220060000000003</v>
      </c>
      <c r="W28">
        <v>14</v>
      </c>
      <c r="X28" s="3">
        <f>AU13</f>
        <v>0.25792851739141198</v>
      </c>
    </row>
    <row r="29" spans="2:24" x14ac:dyDescent="0.25">
      <c r="B29" s="4">
        <v>30</v>
      </c>
      <c r="C29" s="4">
        <f>M13</f>
        <v>1.5367409999999997</v>
      </c>
      <c r="W29">
        <v>15</v>
      </c>
      <c r="X29" s="3">
        <f>AX13</f>
        <v>0.25836825231521399</v>
      </c>
    </row>
    <row r="30" spans="2:24" x14ac:dyDescent="0.25">
      <c r="B30" s="4">
        <v>32</v>
      </c>
      <c r="C30" s="4">
        <f>N13</f>
        <v>1.6717480000000002</v>
      </c>
      <c r="W30">
        <v>16</v>
      </c>
      <c r="X30" s="3">
        <f>BA13</f>
        <v>0.34662971809882726</v>
      </c>
    </row>
    <row r="31" spans="2:24" x14ac:dyDescent="0.25">
      <c r="B31" s="4">
        <v>34</v>
      </c>
      <c r="C31" s="4">
        <f>O13</f>
        <v>1.861372</v>
      </c>
      <c r="W31">
        <v>17</v>
      </c>
      <c r="X31" s="3">
        <f>BD13</f>
        <v>0.34531556468641866</v>
      </c>
    </row>
    <row r="32" spans="2:24" x14ac:dyDescent="0.25">
      <c r="B32" s="4">
        <v>36</v>
      </c>
      <c r="C32" s="4">
        <f>P13</f>
        <v>1.9411640000000001</v>
      </c>
      <c r="W32">
        <v>18</v>
      </c>
      <c r="X32" s="3">
        <f>BG13</f>
        <v>0.38202162771539372</v>
      </c>
    </row>
    <row r="33" spans="2:24" x14ac:dyDescent="0.25">
      <c r="B33" s="4">
        <v>38</v>
      </c>
      <c r="C33" s="4">
        <f>Q13</f>
        <v>2.0445989999999998</v>
      </c>
      <c r="W33">
        <v>19</v>
      </c>
      <c r="X33" s="3">
        <f>BJ13</f>
        <v>0.43185052034337995</v>
      </c>
    </row>
    <row r="34" spans="2:24" x14ac:dyDescent="0.25">
      <c r="B34" s="4">
        <v>40</v>
      </c>
      <c r="C34" s="4">
        <f>R13</f>
        <v>2.2036090000000006</v>
      </c>
    </row>
  </sheetData>
  <mergeCells count="14">
    <mergeCell ref="BE1:BF1"/>
    <mergeCell ref="BH1:BI1"/>
    <mergeCell ref="AM1:AN1"/>
    <mergeCell ref="AP1:AQ1"/>
    <mergeCell ref="AS1:AT1"/>
    <mergeCell ref="AV1:AW1"/>
    <mergeCell ref="AY1:AZ1"/>
    <mergeCell ref="BB1:BC1"/>
    <mergeCell ref="U1:V1"/>
    <mergeCell ref="X1:Y1"/>
    <mergeCell ref="AA1:AB1"/>
    <mergeCell ref="AD1:AE1"/>
    <mergeCell ref="AG1:AH1"/>
    <mergeCell ref="AJ1:AK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Maurycy Niewczas</dc:creator>
  <cp:lastModifiedBy>Maurycy Niewczas</cp:lastModifiedBy>
  <dcterms:created xsi:type="dcterms:W3CDTF">2021-12-20T14:45:54Z</dcterms:created>
  <dcterms:modified xsi:type="dcterms:W3CDTF">2021-12-20T16:58:13Z</dcterms:modified>
</cp:coreProperties>
</file>