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uri\Desktop\"/>
    </mc:Choice>
  </mc:AlternateContent>
  <bookViews>
    <workbookView xWindow="0" yWindow="0" windowWidth="23040" windowHeight="9384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F2" i="1"/>
  <c r="I2" i="1"/>
  <c r="B2" i="1"/>
  <c r="C2" i="1"/>
  <c r="E2" i="1"/>
  <c r="G2" i="1"/>
  <c r="H2" i="1"/>
</calcChain>
</file>

<file path=xl/sharedStrings.xml><?xml version="1.0" encoding="utf-8"?>
<sst xmlns="http://schemas.openxmlformats.org/spreadsheetml/2006/main" count="10" uniqueCount="10">
  <si>
    <t>Asset</t>
  </si>
  <si>
    <t>Negócios</t>
  </si>
  <si>
    <t>WINFUT</t>
  </si>
  <si>
    <t>Abertura</t>
  </si>
  <si>
    <t>Máximo</t>
  </si>
  <si>
    <t>Mínimo</t>
  </si>
  <si>
    <t>Variação(pts)</t>
  </si>
  <si>
    <t>Média</t>
  </si>
  <si>
    <t>Último</t>
  </si>
  <si>
    <t>Hora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</si>
</sst>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rtdtrading.rtdserver">
      <tp t="s">
        <v>18:31:14</v>
        <stp/>
        <stp>WINFUT_F_0</stp>
        <stp>HOR</stp>
        <tr r="B2" s="1"/>
      </tp>
      <tp>
        <v>4426691</v>
        <stp/>
        <stp>WINFUT_F_0</stp>
        <stp>NEG</stp>
        <tr r="I2" s="1"/>
      </tp>
      <tp>
        <v>128802.56505882251</v>
        <stp/>
        <stp>WINFUT_F_0</stp>
        <stp>MED</stp>
        <tr r="H2" s="1"/>
      </tp>
      <tp>
        <v>130435</v>
        <stp/>
        <stp>WINFUT_F_0</stp>
        <stp>MAX</stp>
        <tr r="E2" s="1"/>
      </tp>
      <tp>
        <v>127685</v>
        <stp/>
        <stp>WINFUT_F_0</stp>
        <stp>MIN</stp>
        <tr r="F2" s="1"/>
      </tp>
      <tp>
        <v>127760</v>
        <stp/>
        <stp>WINFUT_F_0</stp>
        <stp>ABE</stp>
        <tr r="D2" s="1"/>
      </tp>
      <tp>
        <v>2455</v>
        <stp/>
        <stp>WINFUT_F_0</stp>
        <stp>VARPTS</stp>
        <tr r="G2" s="1"/>
      </tp>
      <tp>
        <v>130160</v>
        <stp/>
        <stp>WINFUT_F_0</stp>
        <stp>ULT</stp>
        <tr r="C2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tabSelected="1" workbookViewId="0">
      <selection sqref="A1:I2"/>
    </sheetView>
  </sheetViews>
  <sheetFormatPr defaultRowHeight="14.4" x14ac:dyDescent="0.3"/>
  <sheetData>
    <row r="1" spans="1:9" x14ac:dyDescent="0.3">
      <c r="A1" t="s">
        <v>0</v>
      </c>
      <c r="B1" t="s">
        <v>9</v>
      </c>
      <c r="C1" t="s">
        <v>8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</v>
      </c>
    </row>
    <row r="2" spans="1:9" x14ac:dyDescent="0.3">
      <c r="A2" t="s">
        <v>2</v>
      </c>
      <c r="B2" t="str">
        <f>RTD("rtdtrading.rtdserver",, "WINFUT_F_0", "HOR")</f>
        <v>18:31:14</v>
      </c>
      <c r="C2">
        <f>RTD("rtdtrading.rtdserver",, "WINFUT_F_0", "ULT")</f>
        <v>130160</v>
      </c>
      <c r="D2">
        <f>RTD("rtdtrading.rtdserver",, "WINFUT_F_0", "ABE")</f>
        <v>127760</v>
      </c>
      <c r="E2">
        <f>RTD("rtdtrading.rtdserver",, "WINFUT_F_0", "MAX")</f>
        <v>130435</v>
      </c>
      <c r="F2">
        <f>RTD("rtdtrading.rtdserver",, "WINFUT_F_0", "MIN")</f>
        <v>127685</v>
      </c>
      <c r="G2">
        <f>RTD("rtdtrading.rtdserver",, "WINFUT_F_0", "VARPTS")</f>
        <v>2455</v>
      </c>
      <c r="H2">
        <f>RTD("rtdtrading.rtdserver",, "WINFUT_F_0", "MED")</f>
        <v>128802.56505882251</v>
      </c>
      <c r="I2">
        <f>RTD("rtdtrading.rtdserver",, "WINFUT_F_0", "NEG")</f>
        <v>4426691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mauricio prestes grigol</dc:creator>
  <cp:lastModifiedBy>mauricio prestes grigol</cp:lastModifiedBy>
  <dcterms:created xsi:type="dcterms:W3CDTF">2024-11-24T11:09:49Z</dcterms:created>
  <dcterms:modified xsi:type="dcterms:W3CDTF">2024-11-24T11:32:16Z</dcterms:modified>
</cp:coreProperties>
</file>