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OneDrive - North Carolina Central University\Desktop\"/>
    </mc:Choice>
  </mc:AlternateContent>
  <xr:revisionPtr revIDLastSave="0" documentId="13_ncr:1_{8430F9BF-5612-4AC2-A8DD-7C450573EC6F}" xr6:coauthVersionLast="47" xr6:coauthVersionMax="47" xr10:uidLastSave="{00000000-0000-0000-0000-000000000000}"/>
  <bookViews>
    <workbookView xWindow="9510" yWindow="-90" windowWidth="19380" windowHeight="10260" xr2:uid="{6E06561D-EFE2-4D7F-BD1E-62DFDFE45B73}"/>
  </bookViews>
  <sheets>
    <sheet name="November" sheetId="1" r:id="rId1"/>
    <sheet name="December" sheetId="2" r:id="rId2"/>
    <sheet name="Ju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</calcChain>
</file>

<file path=xl/sharedStrings.xml><?xml version="1.0" encoding="utf-8"?>
<sst xmlns="http://schemas.openxmlformats.org/spreadsheetml/2006/main" count="18" uniqueCount="10">
  <si>
    <t>Data (UTC)</t>
  </si>
  <si>
    <t>Energy Produced (kWh)</t>
  </si>
  <si>
    <t>Min (watts)</t>
  </si>
  <si>
    <t>Max (watts)</t>
  </si>
  <si>
    <t>Avg (watts)</t>
  </si>
  <si>
    <t>Min(watts)</t>
  </si>
  <si>
    <t>Max(watts)</t>
  </si>
  <si>
    <t>Avg(watts)</t>
  </si>
  <si>
    <t>Avg Wind Speed (mph)</t>
  </si>
  <si>
    <t>Average Wind Speed (mph)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</si>
</sst>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1DF6-8984-451B-A40C-D8567F4DF3C2}">
  <dimension ref="A1:F31"/>
  <sheetViews>
    <sheetView tabSelected="1" topLeftCell="A14" workbookViewId="0">
      <selection activeCell="F2" sqref="F2:F31"/>
    </sheetView>
  </sheetViews>
  <sheetFormatPr defaultRowHeight="14.4" x14ac:dyDescent="0.3"/>
  <cols>
    <col min="1" max="1" width="11.6640625" customWidth="1"/>
    <col min="2" max="2" width="21.33203125" customWidth="1"/>
    <col min="3" max="3" width="11.5546875" customWidth="1"/>
    <col min="4" max="4" width="12.5546875" customWidth="1"/>
    <col min="5" max="5" width="12" customWidth="1"/>
    <col min="6" max="6" width="21.44140625" style="3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s="3" t="s">
        <v>8</v>
      </c>
    </row>
    <row r="2" spans="1:6" x14ac:dyDescent="0.3">
      <c r="A2" s="1">
        <v>43040</v>
      </c>
      <c r="B2">
        <v>1</v>
      </c>
      <c r="C2">
        <v>-76</v>
      </c>
      <c r="D2" s="2">
        <v>595</v>
      </c>
      <c r="E2" s="2">
        <v>58</v>
      </c>
      <c r="F2" s="3">
        <f>((2*D2)/(1.225*38.48*0.35))^(1/3)*2.23694</f>
        <v>9.3115845369417762</v>
      </c>
    </row>
    <row r="3" spans="1:6" x14ac:dyDescent="0.3">
      <c r="A3" s="1">
        <v>43041</v>
      </c>
      <c r="B3">
        <v>1</v>
      </c>
      <c r="C3">
        <v>-74</v>
      </c>
      <c r="D3" s="2">
        <v>11019</v>
      </c>
      <c r="E3" s="2">
        <v>104</v>
      </c>
      <c r="F3" s="3">
        <f t="shared" ref="F3:F31" si="0">((2*D3)/(1.225*38.48*0.35))^(1/3)*2.23694</f>
        <v>24.635723978277419</v>
      </c>
    </row>
    <row r="4" spans="1:6" x14ac:dyDescent="0.3">
      <c r="A4" s="1">
        <v>43042</v>
      </c>
      <c r="B4">
        <v>3</v>
      </c>
      <c r="C4">
        <v>-75</v>
      </c>
      <c r="D4" s="2">
        <v>1432</v>
      </c>
      <c r="E4">
        <v>189</v>
      </c>
      <c r="F4" s="3">
        <f t="shared" si="0"/>
        <v>12.47859264942867</v>
      </c>
    </row>
    <row r="5" spans="1:6" x14ac:dyDescent="0.3">
      <c r="A5" s="1">
        <v>43043</v>
      </c>
      <c r="B5">
        <v>120</v>
      </c>
      <c r="C5">
        <v>-69</v>
      </c>
      <c r="D5" s="2">
        <v>10925</v>
      </c>
      <c r="E5" s="2">
        <v>5082</v>
      </c>
      <c r="F5" s="3">
        <f t="shared" si="0"/>
        <v>24.565470341574144</v>
      </c>
    </row>
    <row r="6" spans="1:6" x14ac:dyDescent="0.3">
      <c r="A6" s="1">
        <v>43044</v>
      </c>
      <c r="B6">
        <v>36</v>
      </c>
      <c r="C6">
        <v>-73</v>
      </c>
      <c r="D6" s="2">
        <v>7807</v>
      </c>
      <c r="E6" s="2">
        <v>1602</v>
      </c>
      <c r="F6" s="3">
        <f t="shared" si="0"/>
        <v>21.962376295700128</v>
      </c>
    </row>
    <row r="7" spans="1:6" x14ac:dyDescent="0.3">
      <c r="A7" s="1">
        <v>43045</v>
      </c>
      <c r="B7">
        <v>7</v>
      </c>
      <c r="C7">
        <v>-74</v>
      </c>
      <c r="D7" s="2">
        <v>5836</v>
      </c>
      <c r="E7" s="2">
        <v>351</v>
      </c>
      <c r="F7" s="3">
        <f t="shared" si="0"/>
        <v>19.932251710765978</v>
      </c>
    </row>
    <row r="8" spans="1:6" x14ac:dyDescent="0.3">
      <c r="A8" s="1">
        <v>43046</v>
      </c>
      <c r="B8">
        <v>34</v>
      </c>
      <c r="C8">
        <v>-73</v>
      </c>
      <c r="D8" s="2">
        <v>7132</v>
      </c>
      <c r="E8" s="2">
        <v>1452</v>
      </c>
      <c r="F8" s="3">
        <f t="shared" si="0"/>
        <v>21.310241922809951</v>
      </c>
    </row>
    <row r="9" spans="1:6" x14ac:dyDescent="0.3">
      <c r="A9" s="1">
        <v>43047</v>
      </c>
      <c r="B9">
        <v>212</v>
      </c>
      <c r="C9">
        <v>168</v>
      </c>
      <c r="D9" s="2">
        <v>11015</v>
      </c>
      <c r="E9" s="2">
        <v>8998</v>
      </c>
      <c r="F9" s="3">
        <f t="shared" si="0"/>
        <v>24.632742618132344</v>
      </c>
    </row>
    <row r="10" spans="1:6" x14ac:dyDescent="0.3">
      <c r="A10" s="1">
        <v>43048</v>
      </c>
      <c r="B10">
        <v>138</v>
      </c>
      <c r="C10">
        <v>315</v>
      </c>
      <c r="D10" s="2">
        <v>10930</v>
      </c>
      <c r="E10" s="2">
        <v>5868</v>
      </c>
      <c r="F10" s="3">
        <f t="shared" si="0"/>
        <v>24.569217362733777</v>
      </c>
    </row>
    <row r="11" spans="1:6" x14ac:dyDescent="0.3">
      <c r="A11" s="1">
        <v>43049</v>
      </c>
      <c r="B11">
        <v>152</v>
      </c>
      <c r="C11">
        <v>22</v>
      </c>
      <c r="D11" s="2">
        <v>11068</v>
      </c>
      <c r="E11" s="2">
        <v>6484</v>
      </c>
      <c r="F11" s="3">
        <f t="shared" si="0"/>
        <v>24.672187224716822</v>
      </c>
    </row>
    <row r="12" spans="1:6" x14ac:dyDescent="0.3">
      <c r="A12" s="1">
        <v>43050</v>
      </c>
      <c r="B12">
        <v>162</v>
      </c>
      <c r="C12">
        <v>863</v>
      </c>
      <c r="D12" s="2">
        <v>11088</v>
      </c>
      <c r="E12" s="2">
        <v>6907</v>
      </c>
      <c r="F12" s="3">
        <f t="shared" si="0"/>
        <v>24.687039255287054</v>
      </c>
    </row>
    <row r="13" spans="1:6" x14ac:dyDescent="0.3">
      <c r="A13" s="1">
        <v>43051</v>
      </c>
      <c r="B13">
        <v>37</v>
      </c>
      <c r="C13">
        <v>291</v>
      </c>
      <c r="D13" s="2">
        <v>6366</v>
      </c>
      <c r="E13" s="2">
        <v>1571</v>
      </c>
      <c r="F13" s="3">
        <f t="shared" si="0"/>
        <v>20.518241947264123</v>
      </c>
    </row>
    <row r="14" spans="1:6" x14ac:dyDescent="0.3">
      <c r="A14" s="1">
        <v>43052</v>
      </c>
      <c r="B14">
        <v>66</v>
      </c>
      <c r="C14">
        <v>-72</v>
      </c>
      <c r="D14" s="2">
        <v>10938</v>
      </c>
      <c r="E14" s="2">
        <v>2887</v>
      </c>
      <c r="F14" s="3">
        <f t="shared" si="0"/>
        <v>24.575210220429277</v>
      </c>
    </row>
    <row r="15" spans="1:6" x14ac:dyDescent="0.3">
      <c r="A15" s="1">
        <v>43053</v>
      </c>
      <c r="B15">
        <v>208</v>
      </c>
      <c r="C15">
        <v>781</v>
      </c>
      <c r="D15" s="2">
        <v>10963</v>
      </c>
      <c r="E15" s="2">
        <v>8842</v>
      </c>
      <c r="F15" s="3">
        <f t="shared" si="0"/>
        <v>24.593919087715182</v>
      </c>
    </row>
    <row r="16" spans="1:6" x14ac:dyDescent="0.3">
      <c r="A16" s="1">
        <v>43054</v>
      </c>
      <c r="B16">
        <v>134</v>
      </c>
      <c r="C16">
        <v>652</v>
      </c>
      <c r="D16" s="2">
        <v>10895</v>
      </c>
      <c r="E16" s="2">
        <v>5813</v>
      </c>
      <c r="F16" s="3">
        <f t="shared" si="0"/>
        <v>24.54296417199631</v>
      </c>
    </row>
    <row r="17" spans="1:6" x14ac:dyDescent="0.3">
      <c r="A17" s="1">
        <v>43055</v>
      </c>
      <c r="B17">
        <v>34</v>
      </c>
      <c r="C17">
        <v>-73</v>
      </c>
      <c r="D17" s="2">
        <v>7939</v>
      </c>
      <c r="E17" s="2">
        <v>1498</v>
      </c>
      <c r="F17" s="3">
        <f t="shared" si="0"/>
        <v>22.085464403702634</v>
      </c>
    </row>
    <row r="18" spans="1:6" x14ac:dyDescent="0.3">
      <c r="A18" s="1">
        <v>43056</v>
      </c>
      <c r="B18">
        <v>87</v>
      </c>
      <c r="C18">
        <v>-61</v>
      </c>
      <c r="D18" s="2">
        <v>11016</v>
      </c>
      <c r="E18" s="2">
        <v>3669</v>
      </c>
      <c r="F18" s="3">
        <f t="shared" si="0"/>
        <v>24.633488025825649</v>
      </c>
    </row>
    <row r="19" spans="1:6" x14ac:dyDescent="0.3">
      <c r="A19" s="1">
        <v>43057</v>
      </c>
      <c r="B19">
        <v>31</v>
      </c>
      <c r="C19">
        <v>-76</v>
      </c>
      <c r="D19" s="2">
        <v>10829</v>
      </c>
      <c r="E19" s="2">
        <v>1368</v>
      </c>
      <c r="F19" s="3">
        <f t="shared" si="0"/>
        <v>24.493304769166361</v>
      </c>
    </row>
    <row r="20" spans="1:6" x14ac:dyDescent="0.3">
      <c r="A20" s="1">
        <v>43058</v>
      </c>
      <c r="B20">
        <v>131</v>
      </c>
      <c r="C20">
        <v>412</v>
      </c>
      <c r="D20" s="2">
        <v>11086</v>
      </c>
      <c r="E20" s="2">
        <v>5602</v>
      </c>
      <c r="F20" s="3">
        <f t="shared" si="0"/>
        <v>24.685554856314372</v>
      </c>
    </row>
    <row r="21" spans="1:6" x14ac:dyDescent="0.3">
      <c r="A21" s="1">
        <v>43059</v>
      </c>
      <c r="B21">
        <v>62</v>
      </c>
      <c r="C21">
        <v>-75</v>
      </c>
      <c r="D21" s="2">
        <v>10999</v>
      </c>
      <c r="E21" s="2">
        <v>2671</v>
      </c>
      <c r="F21" s="3">
        <f t="shared" si="0"/>
        <v>24.620809954607463</v>
      </c>
    </row>
    <row r="22" spans="1:6" x14ac:dyDescent="0.3">
      <c r="A22" s="1">
        <v>43060</v>
      </c>
      <c r="B22">
        <v>3</v>
      </c>
      <c r="C22">
        <v>-77</v>
      </c>
      <c r="D22" s="2">
        <v>2276</v>
      </c>
      <c r="E22" s="2">
        <v>143</v>
      </c>
      <c r="F22" s="3">
        <f t="shared" si="0"/>
        <v>14.562703964140184</v>
      </c>
    </row>
    <row r="23" spans="1:6" x14ac:dyDescent="0.3">
      <c r="A23" s="1">
        <v>43061</v>
      </c>
      <c r="B23">
        <v>80</v>
      </c>
      <c r="C23">
        <v>-76</v>
      </c>
      <c r="D23" s="2">
        <v>10992</v>
      </c>
      <c r="E23" s="2">
        <v>3258</v>
      </c>
      <c r="F23" s="3">
        <f t="shared" si="0"/>
        <v>24.615585775315079</v>
      </c>
    </row>
    <row r="24" spans="1:6" x14ac:dyDescent="0.3">
      <c r="A24" s="1">
        <v>43062</v>
      </c>
      <c r="B24">
        <v>100</v>
      </c>
      <c r="C24">
        <v>-57</v>
      </c>
      <c r="D24" s="2">
        <v>10955</v>
      </c>
      <c r="E24" s="2">
        <v>4261</v>
      </c>
      <c r="F24" s="3">
        <f t="shared" si="0"/>
        <v>24.587935347547091</v>
      </c>
    </row>
    <row r="25" spans="1:6" x14ac:dyDescent="0.3">
      <c r="A25" s="1">
        <v>43063</v>
      </c>
      <c r="B25">
        <v>40</v>
      </c>
      <c r="C25">
        <v>-32</v>
      </c>
      <c r="D25" s="2">
        <v>6019</v>
      </c>
      <c r="E25" s="2">
        <v>1728</v>
      </c>
      <c r="F25" s="3">
        <f t="shared" si="0"/>
        <v>20.138450397236074</v>
      </c>
    </row>
    <row r="26" spans="1:6" x14ac:dyDescent="0.3">
      <c r="A26" s="1">
        <v>43064</v>
      </c>
      <c r="B26">
        <v>20</v>
      </c>
      <c r="C26">
        <v>-76</v>
      </c>
      <c r="D26" s="2">
        <v>3903</v>
      </c>
      <c r="E26" s="2">
        <v>878</v>
      </c>
      <c r="F26" s="3">
        <f t="shared" si="0"/>
        <v>17.430805315894595</v>
      </c>
    </row>
    <row r="27" spans="1:6" x14ac:dyDescent="0.3">
      <c r="A27" s="1">
        <v>43065</v>
      </c>
      <c r="B27">
        <v>46</v>
      </c>
      <c r="C27">
        <v>-71</v>
      </c>
      <c r="D27" s="2">
        <v>9043</v>
      </c>
      <c r="E27" s="2">
        <v>1988</v>
      </c>
      <c r="F27" s="3">
        <f t="shared" si="0"/>
        <v>23.065105503488137</v>
      </c>
    </row>
    <row r="28" spans="1:6" x14ac:dyDescent="0.3">
      <c r="A28" s="1">
        <v>43066</v>
      </c>
      <c r="B28">
        <v>3</v>
      </c>
      <c r="C28">
        <v>-75</v>
      </c>
      <c r="D28" s="2">
        <v>1301</v>
      </c>
      <c r="E28" s="2">
        <v>131</v>
      </c>
      <c r="F28" s="3">
        <f t="shared" si="0"/>
        <v>12.085845386786497</v>
      </c>
    </row>
    <row r="29" spans="1:6" x14ac:dyDescent="0.3">
      <c r="A29" s="1">
        <v>43067</v>
      </c>
      <c r="B29">
        <v>13</v>
      </c>
      <c r="C29">
        <v>-72</v>
      </c>
      <c r="D29" s="2">
        <v>2501</v>
      </c>
      <c r="E29" s="2">
        <v>628</v>
      </c>
      <c r="F29" s="3">
        <f t="shared" si="0"/>
        <v>15.027584053475703</v>
      </c>
    </row>
    <row r="30" spans="1:6" x14ac:dyDescent="0.3">
      <c r="A30" s="1">
        <v>43068</v>
      </c>
      <c r="B30">
        <v>15</v>
      </c>
      <c r="C30">
        <v>-74</v>
      </c>
      <c r="D30" s="2">
        <v>7687</v>
      </c>
      <c r="E30" s="2">
        <v>645</v>
      </c>
      <c r="F30" s="3">
        <f t="shared" si="0"/>
        <v>21.849268194030838</v>
      </c>
    </row>
    <row r="31" spans="1:6" x14ac:dyDescent="0.3">
      <c r="A31" s="1">
        <v>43069</v>
      </c>
      <c r="B31">
        <v>9</v>
      </c>
      <c r="C31">
        <v>-75</v>
      </c>
      <c r="D31" s="2">
        <v>2512</v>
      </c>
      <c r="E31" s="2">
        <v>429</v>
      </c>
      <c r="F31" s="3">
        <f t="shared" si="0"/>
        <v>15.049583475965845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98B3-5B54-4E85-99C0-CBA3A7143CD9}">
  <dimension ref="A1:F33"/>
  <sheetViews>
    <sheetView workbookViewId="0">
      <selection activeCell="F2" sqref="F2"/>
    </sheetView>
  </sheetViews>
  <sheetFormatPr defaultRowHeight="14.4" x14ac:dyDescent="0.3"/>
  <cols>
    <col min="1" max="1" width="13.6640625" customWidth="1"/>
    <col min="2" max="2" width="22" customWidth="1"/>
    <col min="3" max="3" width="13.109375" customWidth="1"/>
    <col min="4" max="4" width="11.6640625" customWidth="1"/>
    <col min="5" max="5" width="11.109375" customWidth="1"/>
    <col min="6" max="6" width="21.109375" style="3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8</v>
      </c>
    </row>
    <row r="2" spans="1:6" x14ac:dyDescent="0.3">
      <c r="A2" s="1">
        <v>43070</v>
      </c>
      <c r="B2">
        <v>77</v>
      </c>
      <c r="C2">
        <v>-74</v>
      </c>
      <c r="D2" s="2">
        <v>10921</v>
      </c>
      <c r="E2" s="2">
        <v>3251</v>
      </c>
      <c r="F2" s="3">
        <f>((2*D2)/(1.225*38.48*0.35))^(1/3)*2.23694</f>
        <v>24.562471901418448</v>
      </c>
    </row>
    <row r="3" spans="1:6" x14ac:dyDescent="0.3">
      <c r="A3" s="1">
        <v>43071</v>
      </c>
      <c r="B3">
        <v>30</v>
      </c>
      <c r="C3">
        <v>-72</v>
      </c>
      <c r="D3" s="2">
        <v>7607</v>
      </c>
      <c r="E3" s="2">
        <v>1327</v>
      </c>
      <c r="F3" s="3">
        <f t="shared" ref="F3:F32" si="0">((2*D3)/(1.225*38.48*0.35))^(1/3)*2.23694</f>
        <v>21.773207291469621</v>
      </c>
    </row>
    <row r="4" spans="1:6" x14ac:dyDescent="0.3">
      <c r="A4" s="1">
        <v>43072</v>
      </c>
      <c r="B4">
        <v>39</v>
      </c>
      <c r="C4">
        <v>-64</v>
      </c>
      <c r="D4" s="2">
        <v>5531</v>
      </c>
      <c r="E4" s="2">
        <v>1719</v>
      </c>
      <c r="F4" s="3">
        <f t="shared" si="0"/>
        <v>19.578788789219058</v>
      </c>
    </row>
    <row r="5" spans="1:6" x14ac:dyDescent="0.3">
      <c r="A5" s="1">
        <v>43073</v>
      </c>
      <c r="B5">
        <v>55</v>
      </c>
      <c r="C5">
        <v>242</v>
      </c>
      <c r="D5" s="2">
        <v>6451</v>
      </c>
      <c r="E5" s="2">
        <v>2390</v>
      </c>
      <c r="F5" s="3">
        <f t="shared" si="0"/>
        <v>20.609159600595717</v>
      </c>
    </row>
    <row r="6" spans="1:6" x14ac:dyDescent="0.3">
      <c r="A6" s="1">
        <v>43074</v>
      </c>
      <c r="B6">
        <v>45</v>
      </c>
      <c r="C6">
        <v>0</v>
      </c>
      <c r="D6" s="2">
        <v>10296</v>
      </c>
      <c r="E6" s="2">
        <v>1903</v>
      </c>
      <c r="F6" s="3">
        <f t="shared" si="0"/>
        <v>24.08467441980849</v>
      </c>
    </row>
    <row r="7" spans="1:6" x14ac:dyDescent="0.3">
      <c r="A7" s="1">
        <v>43075</v>
      </c>
      <c r="B7">
        <v>69</v>
      </c>
      <c r="C7">
        <v>-74</v>
      </c>
      <c r="D7" s="2">
        <v>10988</v>
      </c>
      <c r="E7" s="2">
        <v>2997</v>
      </c>
      <c r="F7" s="3">
        <f t="shared" si="0"/>
        <v>24.612599534138699</v>
      </c>
    </row>
    <row r="8" spans="1:6" x14ac:dyDescent="0.3">
      <c r="A8" s="1">
        <v>43076</v>
      </c>
      <c r="B8">
        <v>22</v>
      </c>
      <c r="C8">
        <v>-74</v>
      </c>
      <c r="D8" s="2">
        <v>7208</v>
      </c>
      <c r="E8" s="2">
        <v>982</v>
      </c>
      <c r="F8" s="3">
        <f t="shared" si="0"/>
        <v>21.385670010048216</v>
      </c>
    </row>
    <row r="9" spans="1:6" x14ac:dyDescent="0.3">
      <c r="A9" s="1">
        <v>43077</v>
      </c>
      <c r="B9">
        <v>80</v>
      </c>
      <c r="C9">
        <v>-77</v>
      </c>
      <c r="D9" s="2">
        <v>11067</v>
      </c>
      <c r="E9" s="2">
        <v>3462</v>
      </c>
      <c r="F9" s="3">
        <f t="shared" si="0"/>
        <v>24.671444153691926</v>
      </c>
    </row>
    <row r="10" spans="1:6" x14ac:dyDescent="0.3">
      <c r="A10" s="1">
        <v>43078</v>
      </c>
      <c r="B10">
        <v>217</v>
      </c>
      <c r="C10">
        <v>933</v>
      </c>
      <c r="D10" s="2">
        <v>11081</v>
      </c>
      <c r="E10" s="2">
        <v>9198</v>
      </c>
      <c r="F10" s="3">
        <f t="shared" si="0"/>
        <v>24.68184307764351</v>
      </c>
    </row>
    <row r="11" spans="1:6" x14ac:dyDescent="0.3">
      <c r="A11" s="1">
        <v>43079</v>
      </c>
      <c r="B11">
        <v>79</v>
      </c>
      <c r="C11">
        <v>0</v>
      </c>
      <c r="D11" s="2">
        <v>10898</v>
      </c>
      <c r="E11" s="2">
        <v>3407</v>
      </c>
      <c r="F11" s="3">
        <f t="shared" si="0"/>
        <v>24.54521664669435</v>
      </c>
    </row>
    <row r="12" spans="1:6" x14ac:dyDescent="0.3">
      <c r="A12" s="1">
        <v>43080</v>
      </c>
      <c r="B12">
        <v>18</v>
      </c>
      <c r="C12">
        <v>-74</v>
      </c>
      <c r="D12" s="2">
        <v>4032</v>
      </c>
      <c r="E12" s="2">
        <v>775</v>
      </c>
      <c r="F12" s="3">
        <f t="shared" si="0"/>
        <v>17.620765693901124</v>
      </c>
    </row>
    <row r="13" spans="1:6" x14ac:dyDescent="0.3">
      <c r="A13" s="1">
        <v>43081</v>
      </c>
      <c r="B13">
        <v>62</v>
      </c>
      <c r="C13">
        <v>-69</v>
      </c>
      <c r="D13" s="2">
        <v>10913</v>
      </c>
      <c r="E13" s="2">
        <v>2693</v>
      </c>
      <c r="F13" s="3">
        <f t="shared" si="0"/>
        <v>24.556472823933277</v>
      </c>
    </row>
    <row r="14" spans="1:6" x14ac:dyDescent="0.3">
      <c r="A14" s="1">
        <v>43082</v>
      </c>
      <c r="B14">
        <v>167</v>
      </c>
      <c r="C14">
        <v>-50</v>
      </c>
      <c r="D14" s="2">
        <v>11453</v>
      </c>
      <c r="E14" s="2">
        <v>7093</v>
      </c>
      <c r="F14" s="3">
        <f t="shared" si="0"/>
        <v>24.955006583412064</v>
      </c>
    </row>
    <row r="15" spans="1:6" x14ac:dyDescent="0.3">
      <c r="A15" s="1">
        <v>43083</v>
      </c>
      <c r="B15">
        <v>74</v>
      </c>
      <c r="C15">
        <v>66</v>
      </c>
      <c r="D15" s="2">
        <v>10819</v>
      </c>
      <c r="E15" s="2">
        <v>3251</v>
      </c>
      <c r="F15" s="3">
        <f t="shared" si="0"/>
        <v>24.485763029991709</v>
      </c>
    </row>
    <row r="16" spans="1:6" x14ac:dyDescent="0.3">
      <c r="A16" s="1">
        <v>43084</v>
      </c>
      <c r="B16">
        <v>65</v>
      </c>
      <c r="C16">
        <v>-71</v>
      </c>
      <c r="D16" s="2">
        <v>10960</v>
      </c>
      <c r="E16" s="2">
        <v>2774</v>
      </c>
      <c r="F16" s="3">
        <f t="shared" si="0"/>
        <v>24.591675526392056</v>
      </c>
    </row>
    <row r="17" spans="1:6" x14ac:dyDescent="0.3">
      <c r="A17" s="1">
        <v>43085</v>
      </c>
      <c r="B17">
        <v>44</v>
      </c>
      <c r="C17">
        <v>-74</v>
      </c>
      <c r="D17" s="2">
        <v>11075</v>
      </c>
      <c r="E17" s="2">
        <v>1913</v>
      </c>
      <c r="F17" s="3">
        <f t="shared" si="0"/>
        <v>24.677387469084263</v>
      </c>
    </row>
    <row r="18" spans="1:6" x14ac:dyDescent="0.3">
      <c r="A18" s="1">
        <v>43086</v>
      </c>
      <c r="B18">
        <v>11</v>
      </c>
      <c r="C18">
        <v>-71</v>
      </c>
      <c r="D18" s="2">
        <v>3185</v>
      </c>
      <c r="E18" s="2">
        <v>525</v>
      </c>
      <c r="F18" s="3">
        <f t="shared" si="0"/>
        <v>16.288749611112909</v>
      </c>
    </row>
    <row r="19" spans="1:6" x14ac:dyDescent="0.3">
      <c r="A19" s="1">
        <v>43087</v>
      </c>
      <c r="B19">
        <v>8</v>
      </c>
      <c r="C19">
        <v>-75</v>
      </c>
      <c r="D19" s="2">
        <v>3773</v>
      </c>
      <c r="E19" s="2">
        <v>354</v>
      </c>
      <c r="F19" s="3">
        <f t="shared" si="0"/>
        <v>17.235089259484653</v>
      </c>
    </row>
    <row r="20" spans="1:6" x14ac:dyDescent="0.3">
      <c r="A20" s="1">
        <v>43088</v>
      </c>
      <c r="B20">
        <v>25</v>
      </c>
      <c r="C20">
        <v>22</v>
      </c>
      <c r="D20" s="2">
        <v>5513</v>
      </c>
      <c r="E20" s="2">
        <v>1106</v>
      </c>
      <c r="F20" s="3">
        <f t="shared" si="0"/>
        <v>19.557526739418947</v>
      </c>
    </row>
    <row r="21" spans="1:6" x14ac:dyDescent="0.3">
      <c r="A21" s="1">
        <v>43089</v>
      </c>
      <c r="B21">
        <v>29</v>
      </c>
      <c r="C21">
        <v>-47</v>
      </c>
      <c r="D21" s="2">
        <v>4827</v>
      </c>
      <c r="E21" s="2">
        <v>1310</v>
      </c>
      <c r="F21" s="3">
        <f t="shared" si="0"/>
        <v>18.710139898956378</v>
      </c>
    </row>
    <row r="22" spans="1:6" x14ac:dyDescent="0.3">
      <c r="A22" s="1">
        <v>43090</v>
      </c>
      <c r="B22">
        <v>128</v>
      </c>
      <c r="C22">
        <v>745</v>
      </c>
      <c r="D22" s="2">
        <v>10887</v>
      </c>
      <c r="E22" s="2">
        <v>5401</v>
      </c>
      <c r="F22" s="3">
        <f t="shared" si="0"/>
        <v>24.536955550604436</v>
      </c>
    </row>
    <row r="23" spans="1:6" x14ac:dyDescent="0.3">
      <c r="A23" s="1">
        <v>43091</v>
      </c>
      <c r="B23">
        <v>33</v>
      </c>
      <c r="C23">
        <v>-75</v>
      </c>
      <c r="D23" s="2">
        <v>6063</v>
      </c>
      <c r="E23" s="2">
        <v>1462</v>
      </c>
      <c r="F23" s="3">
        <f t="shared" si="0"/>
        <v>20.187403234304039</v>
      </c>
    </row>
    <row r="24" spans="1:6" x14ac:dyDescent="0.3">
      <c r="A24" s="1">
        <v>43092</v>
      </c>
      <c r="B24">
        <v>66</v>
      </c>
      <c r="C24">
        <v>-68</v>
      </c>
      <c r="D24" s="2">
        <v>10986</v>
      </c>
      <c r="E24" s="2">
        <v>2837</v>
      </c>
      <c r="F24" s="3">
        <f t="shared" si="0"/>
        <v>24.611106141772055</v>
      </c>
    </row>
    <row r="25" spans="1:6" x14ac:dyDescent="0.3">
      <c r="A25" s="1">
        <v>43093</v>
      </c>
      <c r="B25">
        <v>135</v>
      </c>
      <c r="C25">
        <v>-70</v>
      </c>
      <c r="D25" s="2">
        <v>10979</v>
      </c>
      <c r="E25" s="2">
        <v>5774</v>
      </c>
      <c r="F25" s="3">
        <f t="shared" si="0"/>
        <v>24.605877840713639</v>
      </c>
    </row>
    <row r="26" spans="1:6" x14ac:dyDescent="0.3">
      <c r="A26" s="1">
        <v>43094</v>
      </c>
      <c r="B26">
        <v>102</v>
      </c>
      <c r="C26">
        <v>-75</v>
      </c>
      <c r="D26" s="2">
        <v>11151</v>
      </c>
      <c r="E26" s="2">
        <v>4394</v>
      </c>
      <c r="F26" s="3">
        <f t="shared" si="0"/>
        <v>24.733706737351479</v>
      </c>
    </row>
    <row r="27" spans="1:6" x14ac:dyDescent="0.3">
      <c r="A27" s="1">
        <v>43095</v>
      </c>
      <c r="B27">
        <v>52</v>
      </c>
      <c r="C27">
        <v>-71</v>
      </c>
      <c r="D27" s="2">
        <v>10935</v>
      </c>
      <c r="E27" s="2">
        <v>2219</v>
      </c>
      <c r="F27" s="3">
        <f t="shared" si="0"/>
        <v>24.572963241334708</v>
      </c>
    </row>
    <row r="28" spans="1:6" x14ac:dyDescent="0.3">
      <c r="A28" s="1">
        <v>43096</v>
      </c>
      <c r="B28">
        <v>85</v>
      </c>
      <c r="C28">
        <v>-75</v>
      </c>
      <c r="D28" s="2">
        <v>11016</v>
      </c>
      <c r="E28" s="2">
        <v>3610</v>
      </c>
      <c r="F28" s="3">
        <f t="shared" si="0"/>
        <v>24.633488025825649</v>
      </c>
    </row>
    <row r="29" spans="1:6" x14ac:dyDescent="0.3">
      <c r="A29" s="1">
        <v>43097</v>
      </c>
      <c r="B29">
        <v>227</v>
      </c>
      <c r="C29" s="2">
        <v>1886</v>
      </c>
      <c r="D29" s="2">
        <v>11074</v>
      </c>
      <c r="E29" s="2">
        <v>9674</v>
      </c>
      <c r="F29" s="3">
        <f t="shared" si="0"/>
        <v>24.676644711213932</v>
      </c>
    </row>
    <row r="30" spans="1:6" x14ac:dyDescent="0.3">
      <c r="A30" s="1">
        <v>43098</v>
      </c>
      <c r="B30">
        <v>43</v>
      </c>
      <c r="C30">
        <v>-55</v>
      </c>
      <c r="D30" s="2">
        <v>10198</v>
      </c>
      <c r="E30" s="2">
        <v>1873</v>
      </c>
      <c r="F30" s="3">
        <f>((2*D30)/(1.225*38.48*0.35))^(1/3)*2.23694</f>
        <v>24.008015957337275</v>
      </c>
    </row>
    <row r="31" spans="1:6" x14ac:dyDescent="0.3">
      <c r="A31" s="1">
        <v>43099</v>
      </c>
      <c r="B31">
        <v>12</v>
      </c>
      <c r="C31">
        <v>-73</v>
      </c>
      <c r="D31" s="2">
        <v>6414</v>
      </c>
      <c r="E31" s="2">
        <v>551</v>
      </c>
      <c r="F31" s="3">
        <f t="shared" si="0"/>
        <v>20.569682443198705</v>
      </c>
    </row>
    <row r="32" spans="1:6" x14ac:dyDescent="0.3">
      <c r="A32" s="1">
        <v>43100</v>
      </c>
      <c r="B32">
        <v>197</v>
      </c>
      <c r="C32">
        <v>259</v>
      </c>
      <c r="D32" s="2">
        <v>11079</v>
      </c>
      <c r="E32" s="2">
        <v>8366</v>
      </c>
      <c r="F32" s="3">
        <f t="shared" si="0"/>
        <v>24.680358053538498</v>
      </c>
    </row>
    <row r="33" spans="1:1" x14ac:dyDescent="0.3">
      <c r="A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91A9-73FD-4EF5-B1BD-6CAB85BC9953}">
  <dimension ref="A1:F32"/>
  <sheetViews>
    <sheetView topLeftCell="A16" workbookViewId="0">
      <selection activeCell="I30" sqref="I30"/>
    </sheetView>
  </sheetViews>
  <sheetFormatPr defaultRowHeight="14.4" x14ac:dyDescent="0.3"/>
  <cols>
    <col min="1" max="1" width="13.5546875" customWidth="1"/>
    <col min="2" max="2" width="27" customWidth="1"/>
    <col min="3" max="3" width="10.21875" customWidth="1"/>
    <col min="4" max="4" width="14.44140625" customWidth="1"/>
    <col min="5" max="5" width="18.77734375" customWidth="1"/>
    <col min="6" max="6" width="24.6640625" style="3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9</v>
      </c>
    </row>
    <row r="2" spans="1:6" x14ac:dyDescent="0.3">
      <c r="A2" s="1">
        <v>43647</v>
      </c>
      <c r="B2">
        <v>24</v>
      </c>
      <c r="C2">
        <v>-69</v>
      </c>
      <c r="D2" s="2">
        <v>5808</v>
      </c>
      <c r="E2" s="2">
        <v>1045</v>
      </c>
      <c r="F2" s="3">
        <f>((2*D2)/(1.225*38.48*0.35))^(1/3)*2.23694</f>
        <v>19.900323564121443</v>
      </c>
    </row>
    <row r="3" spans="1:6" x14ac:dyDescent="0.3">
      <c r="A3" s="1">
        <v>43648</v>
      </c>
      <c r="B3">
        <v>16</v>
      </c>
      <c r="C3">
        <v>-69</v>
      </c>
      <c r="D3" s="2">
        <v>7719</v>
      </c>
      <c r="E3">
        <v>688</v>
      </c>
      <c r="F3" s="3">
        <f t="shared" ref="F3:F32" si="0">((2*D3)/(1.225*38.48*0.35))^(1/3)*2.23694</f>
        <v>21.879544791987612</v>
      </c>
    </row>
    <row r="4" spans="1:6" x14ac:dyDescent="0.3">
      <c r="A4" s="1">
        <v>43649</v>
      </c>
      <c r="B4">
        <v>41</v>
      </c>
      <c r="C4">
        <v>-73</v>
      </c>
      <c r="D4" s="2">
        <v>10984</v>
      </c>
      <c r="E4" s="2">
        <v>1791</v>
      </c>
      <c r="F4" s="3">
        <f t="shared" si="0"/>
        <v>24.609612568146492</v>
      </c>
    </row>
    <row r="5" spans="1:6" x14ac:dyDescent="0.3">
      <c r="A5" s="1">
        <v>43650</v>
      </c>
      <c r="B5">
        <v>21</v>
      </c>
      <c r="C5">
        <v>-65</v>
      </c>
      <c r="D5" s="2">
        <v>6175</v>
      </c>
      <c r="E5">
        <v>910</v>
      </c>
      <c r="F5" s="3">
        <f t="shared" si="0"/>
        <v>20.310950879050473</v>
      </c>
    </row>
    <row r="6" spans="1:6" x14ac:dyDescent="0.3">
      <c r="A6" s="1">
        <v>43651</v>
      </c>
      <c r="B6">
        <v>14</v>
      </c>
      <c r="C6">
        <v>-72</v>
      </c>
      <c r="D6" s="2">
        <v>7293</v>
      </c>
      <c r="E6" s="2">
        <v>669</v>
      </c>
      <c r="F6" s="3">
        <f t="shared" si="0"/>
        <v>21.469404889283876</v>
      </c>
    </row>
    <row r="7" spans="1:6" x14ac:dyDescent="0.3">
      <c r="A7" s="1">
        <v>43652</v>
      </c>
      <c r="B7">
        <v>40</v>
      </c>
      <c r="C7">
        <v>-55</v>
      </c>
      <c r="D7" s="2">
        <v>9893</v>
      </c>
      <c r="E7" s="2">
        <v>1706</v>
      </c>
      <c r="F7" s="3">
        <f t="shared" si="0"/>
        <v>23.766246918303224</v>
      </c>
    </row>
    <row r="8" spans="1:6" x14ac:dyDescent="0.3">
      <c r="A8" s="1">
        <v>43653</v>
      </c>
      <c r="B8">
        <v>53</v>
      </c>
      <c r="C8">
        <v>-58</v>
      </c>
      <c r="D8" s="2">
        <v>10926</v>
      </c>
      <c r="E8" s="2">
        <v>2311</v>
      </c>
      <c r="F8" s="3">
        <f t="shared" si="0"/>
        <v>24.566219837252596</v>
      </c>
    </row>
    <row r="9" spans="1:6" x14ac:dyDescent="0.3">
      <c r="A9" s="1">
        <v>43654</v>
      </c>
      <c r="B9">
        <v>7</v>
      </c>
      <c r="C9">
        <v>-75</v>
      </c>
      <c r="D9" s="2">
        <v>6529</v>
      </c>
      <c r="E9" s="2">
        <v>315</v>
      </c>
      <c r="F9" s="3">
        <f t="shared" si="0"/>
        <v>20.691889860665523</v>
      </c>
    </row>
    <row r="10" spans="1:6" x14ac:dyDescent="0.3">
      <c r="A10" s="1">
        <v>43655</v>
      </c>
      <c r="B10">
        <v>38</v>
      </c>
      <c r="C10">
        <v>-68</v>
      </c>
      <c r="D10" s="2">
        <v>4935</v>
      </c>
      <c r="E10" s="2">
        <v>1665</v>
      </c>
      <c r="F10" s="3">
        <f t="shared" si="0"/>
        <v>18.848653071022962</v>
      </c>
    </row>
    <row r="11" spans="1:6" x14ac:dyDescent="0.3">
      <c r="A11" s="1">
        <v>43656</v>
      </c>
      <c r="B11">
        <v>8</v>
      </c>
      <c r="C11">
        <v>-66</v>
      </c>
      <c r="D11" s="2">
        <v>1671</v>
      </c>
      <c r="E11" s="2">
        <v>399</v>
      </c>
      <c r="F11" s="3">
        <f t="shared" si="0"/>
        <v>13.137420022590332</v>
      </c>
    </row>
    <row r="12" spans="1:6" x14ac:dyDescent="0.3">
      <c r="A12" s="1">
        <v>43657</v>
      </c>
      <c r="B12">
        <v>49</v>
      </c>
      <c r="C12">
        <v>-72</v>
      </c>
      <c r="D12" s="2">
        <v>10917</v>
      </c>
      <c r="E12" s="2">
        <v>22072</v>
      </c>
      <c r="F12" s="3">
        <f t="shared" si="0"/>
        <v>24.559472729020566</v>
      </c>
    </row>
    <row r="13" spans="1:6" x14ac:dyDescent="0.3">
      <c r="A13" s="1">
        <v>43658</v>
      </c>
      <c r="B13">
        <v>68</v>
      </c>
      <c r="C13">
        <v>-48</v>
      </c>
      <c r="D13" s="2">
        <v>10897</v>
      </c>
      <c r="E13" s="2">
        <v>2948</v>
      </c>
      <c r="F13" s="3">
        <f t="shared" si="0"/>
        <v>24.544465867730594</v>
      </c>
    </row>
    <row r="14" spans="1:6" x14ac:dyDescent="0.3">
      <c r="A14" s="1">
        <v>43659</v>
      </c>
      <c r="B14">
        <v>17</v>
      </c>
      <c r="C14">
        <v>-70</v>
      </c>
      <c r="D14" s="2">
        <v>11026</v>
      </c>
      <c r="E14" s="2">
        <v>799</v>
      </c>
      <c r="F14" s="3">
        <f t="shared" si="0"/>
        <v>24.640939622875781</v>
      </c>
    </row>
    <row r="15" spans="1:6" x14ac:dyDescent="0.3">
      <c r="A15" s="1">
        <v>43660</v>
      </c>
      <c r="B15">
        <v>4</v>
      </c>
      <c r="C15">
        <v>-74</v>
      </c>
      <c r="D15" s="2">
        <v>1455</v>
      </c>
      <c r="E15" s="2">
        <v>180</v>
      </c>
      <c r="F15" s="3">
        <f t="shared" si="0"/>
        <v>12.545046236570149</v>
      </c>
    </row>
    <row r="16" spans="1:6" x14ac:dyDescent="0.3">
      <c r="A16" s="1">
        <v>43661</v>
      </c>
      <c r="B16">
        <v>8</v>
      </c>
      <c r="C16">
        <v>-69</v>
      </c>
      <c r="D16" s="2">
        <v>2081</v>
      </c>
      <c r="E16" s="2">
        <v>405</v>
      </c>
      <c r="F16" s="3">
        <f t="shared" si="0"/>
        <v>14.134332230116623</v>
      </c>
    </row>
    <row r="17" spans="1:6" x14ac:dyDescent="0.3">
      <c r="A17" s="1">
        <v>43662</v>
      </c>
      <c r="B17">
        <v>9</v>
      </c>
      <c r="C17">
        <v>-68</v>
      </c>
      <c r="D17" s="2">
        <v>8989</v>
      </c>
      <c r="E17" s="2">
        <v>406</v>
      </c>
      <c r="F17" s="3">
        <f t="shared" si="0"/>
        <v>23.019102954882346</v>
      </c>
    </row>
    <row r="18" spans="1:6" x14ac:dyDescent="0.3">
      <c r="A18" s="1">
        <v>43663</v>
      </c>
      <c r="B18">
        <v>43</v>
      </c>
      <c r="C18">
        <v>56</v>
      </c>
      <c r="D18" s="2">
        <v>10838</v>
      </c>
      <c r="E18" s="2">
        <v>1867</v>
      </c>
      <c r="F18" s="3">
        <f t="shared" si="0"/>
        <v>24.500088365738044</v>
      </c>
    </row>
    <row r="19" spans="1:6" x14ac:dyDescent="0.3">
      <c r="A19" s="1">
        <v>43664</v>
      </c>
      <c r="B19">
        <v>102</v>
      </c>
      <c r="C19">
        <v>243</v>
      </c>
      <c r="D19" s="2">
        <v>10964</v>
      </c>
      <c r="E19" s="2">
        <v>4379</v>
      </c>
      <c r="F19" s="3">
        <f t="shared" si="0"/>
        <v>24.594666850533748</v>
      </c>
    </row>
    <row r="20" spans="1:6" x14ac:dyDescent="0.3">
      <c r="A20" s="1">
        <v>43665</v>
      </c>
      <c r="B20">
        <v>42</v>
      </c>
      <c r="C20">
        <v>-66</v>
      </c>
      <c r="D20" s="2">
        <v>11130</v>
      </c>
      <c r="E20" s="2">
        <v>1849</v>
      </c>
      <c r="F20" s="3">
        <f t="shared" si="0"/>
        <v>24.718170485312921</v>
      </c>
    </row>
    <row r="21" spans="1:6" x14ac:dyDescent="0.3">
      <c r="A21" s="1">
        <v>43666</v>
      </c>
      <c r="B21">
        <v>45</v>
      </c>
      <c r="C21">
        <v>-60</v>
      </c>
      <c r="D21" s="2">
        <v>10292</v>
      </c>
      <c r="E21" s="2">
        <v>1941</v>
      </c>
      <c r="F21" s="3">
        <f t="shared" si="0"/>
        <v>24.081555047358133</v>
      </c>
    </row>
    <row r="22" spans="1:6" x14ac:dyDescent="0.3">
      <c r="A22" s="1">
        <v>43667</v>
      </c>
      <c r="B22">
        <v>48</v>
      </c>
      <c r="C22">
        <v>-48</v>
      </c>
      <c r="D22" s="2">
        <v>8125</v>
      </c>
      <c r="E22" s="2">
        <v>2094</v>
      </c>
      <c r="F22" s="3">
        <f t="shared" si="0"/>
        <v>22.256612185335349</v>
      </c>
    </row>
    <row r="23" spans="1:6" x14ac:dyDescent="0.3">
      <c r="A23" s="1">
        <v>43668</v>
      </c>
      <c r="B23">
        <v>88</v>
      </c>
      <c r="C23">
        <v>-32</v>
      </c>
      <c r="D23" s="2">
        <v>10951</v>
      </c>
      <c r="E23" s="2">
        <v>3724</v>
      </c>
      <c r="F23" s="3">
        <f t="shared" si="0"/>
        <v>24.584942384996896</v>
      </c>
    </row>
    <row r="24" spans="1:6" x14ac:dyDescent="0.3">
      <c r="A24" s="1">
        <v>43669</v>
      </c>
      <c r="B24">
        <v>144</v>
      </c>
      <c r="C24">
        <v>0</v>
      </c>
      <c r="D24" s="2">
        <v>10964</v>
      </c>
      <c r="E24" s="2">
        <v>6171</v>
      </c>
      <c r="F24" s="3">
        <f t="shared" si="0"/>
        <v>24.594666850533748</v>
      </c>
    </row>
    <row r="25" spans="1:6" x14ac:dyDescent="0.3">
      <c r="A25" s="1">
        <v>43670</v>
      </c>
      <c r="B25">
        <v>48</v>
      </c>
      <c r="C25">
        <v>-56</v>
      </c>
      <c r="D25" s="2">
        <v>10927</v>
      </c>
      <c r="E25" s="2">
        <v>2062</v>
      </c>
      <c r="F25" s="3">
        <f t="shared" si="0"/>
        <v>24.566969287200809</v>
      </c>
    </row>
    <row r="26" spans="1:6" x14ac:dyDescent="0.3">
      <c r="A26" s="1">
        <v>43671</v>
      </c>
      <c r="B26">
        <v>68</v>
      </c>
      <c r="C26">
        <v>614</v>
      </c>
      <c r="D26" s="2">
        <v>5658</v>
      </c>
      <c r="E26" s="2">
        <v>2918</v>
      </c>
      <c r="F26" s="3">
        <f t="shared" si="0"/>
        <v>19.727508972222118</v>
      </c>
    </row>
    <row r="27" spans="1:6" x14ac:dyDescent="0.3">
      <c r="A27" s="1">
        <v>43672</v>
      </c>
      <c r="B27">
        <v>26</v>
      </c>
      <c r="C27">
        <v>266</v>
      </c>
      <c r="D27" s="2">
        <v>3067</v>
      </c>
      <c r="E27" s="2">
        <v>1190</v>
      </c>
      <c r="F27" s="3">
        <f t="shared" si="0"/>
        <v>16.085054146716775</v>
      </c>
    </row>
    <row r="28" spans="1:6" x14ac:dyDescent="0.3">
      <c r="A28" s="1">
        <v>43673</v>
      </c>
      <c r="B28">
        <v>25</v>
      </c>
      <c r="C28">
        <v>-23</v>
      </c>
      <c r="D28" s="2">
        <v>4188</v>
      </c>
      <c r="E28" s="2">
        <v>1066</v>
      </c>
      <c r="F28" s="3">
        <f t="shared" si="0"/>
        <v>17.845148220977261</v>
      </c>
    </row>
    <row r="29" spans="1:6" x14ac:dyDescent="0.3">
      <c r="A29" s="1">
        <v>43674</v>
      </c>
      <c r="B29">
        <v>3</v>
      </c>
      <c r="C29">
        <v>-74</v>
      </c>
      <c r="D29" s="2">
        <v>798</v>
      </c>
      <c r="E29" s="2">
        <v>147</v>
      </c>
      <c r="F29" s="3">
        <f t="shared" si="0"/>
        <v>10.268781168580208</v>
      </c>
    </row>
    <row r="30" spans="1:6" x14ac:dyDescent="0.3">
      <c r="A30" s="1">
        <v>43675</v>
      </c>
      <c r="B30">
        <v>3</v>
      </c>
      <c r="C30">
        <v>-75</v>
      </c>
      <c r="D30" s="2">
        <v>1686</v>
      </c>
      <c r="E30" s="2">
        <v>209</v>
      </c>
      <c r="F30" s="3">
        <f t="shared" si="0"/>
        <v>13.17661303528843</v>
      </c>
    </row>
    <row r="31" spans="1:6" x14ac:dyDescent="0.3">
      <c r="A31" s="1">
        <v>43676</v>
      </c>
      <c r="B31">
        <v>17</v>
      </c>
      <c r="C31">
        <v>-70</v>
      </c>
      <c r="D31" s="2">
        <v>4726</v>
      </c>
      <c r="E31" s="2">
        <v>743</v>
      </c>
      <c r="F31" s="3">
        <f t="shared" si="0"/>
        <v>18.578722200667375</v>
      </c>
    </row>
    <row r="32" spans="1:6" x14ac:dyDescent="0.3">
      <c r="A32" s="1">
        <v>43677</v>
      </c>
      <c r="B32">
        <v>21</v>
      </c>
      <c r="C32">
        <v>-71</v>
      </c>
      <c r="D32" s="2">
        <v>4215</v>
      </c>
      <c r="E32" s="2">
        <v>905</v>
      </c>
      <c r="F32" s="3">
        <f t="shared" si="0"/>
        <v>17.883415275020493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</vt:lpstr>
      <vt:lpstr>December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Radel, Sarah Jean</dc:creator>
  <cp:lastModifiedBy>Radel, Sarah Jean</cp:lastModifiedBy>
  <dcterms:created xsi:type="dcterms:W3CDTF">2025-08-13T18:12:41Z</dcterms:created>
  <dcterms:modified xsi:type="dcterms:W3CDTF">2025-08-13T21:01:42Z</dcterms:modified>
</cp:coreProperties>
</file>