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3"/>
  <workbookPr/>
  <bookViews>
    <workbookView xWindow="-105" yWindow="-105" windowWidth="20730" windowHeight="11760" activeTab="3"/>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45621"/>
  <pivotCaches>
    <pivotCache cacheId="4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<sst xmlns="http://schemas.openxmlformats.org/spreadsheetml/2006/main" count="16267" uniqueCount="51">
  <si>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</si>
  <si>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</si>
  <si>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</si>
  <si>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</si>
  <si>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</si>
  <si>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</si>
  <si>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</si>
  <si>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</si>
  <si>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</si>
  <si>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</si>
  <si>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</si>
  <si>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</si>
  <si>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</si>
  <si>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</si>
  <si>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</si>
  <si>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</si>
  <si>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</si>
  <si>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</si>
  <si>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</si>
  <si>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</si>
  <si>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</si>
  <si>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</si>
  <si>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</si>
  <si>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</si>
  <si>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</si>
  <si>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</si>
  <si>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</si>
  <si>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</si>
  <si>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</si>
  <si>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</si>
  <si>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</si>
  <si>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</si>
  <si>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</si>
  <si>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</si>
  <si>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</si>
  <si>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</si>
  <si>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</si>
  <si>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</si>
  <si>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</si>
  <si>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</si>
  <si>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</si>
  <si>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</si>
  <si>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</si>
  <si>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</si>
  <si>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</si>
  <si>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Middle Age</t>
  </si>
  <si>
    <t>Adolescent</t>
  </si>
  <si>
    <t>Old</t>
  </si>
  <si>
    <t>Count of Purchased Bike</t>
  </si>
  <si>
    <t>More than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</si>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</sst>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 #,##0.00_-;_-* &quot;-&quot;??_-;_-@_-"/>
    <numFmt numFmtId="164" formatCode="&quot;$&quot;#,##0.00"/>
    <numFmt numFmtId="171" formatCode="[$$-409]#,##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499984740745262"/>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71" fontId="0" fillId="0" borderId="0" xfId="0" applyNumberFormat="1"/>
    <xf numFmtId="0" fontId="0" fillId="0" borderId="0" xfId="0" applyNumberFormat="1"/>
    <xf numFmtId="0" fontId="0" fillId="0" borderId="0" xfId="0" pivotButton="1"/>
    <xf numFmtId="0" fontId="0" fillId="0" borderId="0" xfId="0" applyAlignment="1">
      <alignment horizontal="left"/>
    </xf>
    <xf numFmtId="43" fontId="0" fillId="0" borderId="0" xfId="0" applyNumberFormat="1"/>
    <xf numFmtId="0" fontId="0" fillId="34" borderId="0" xfId="0" applyFill="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4">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ZA"/>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a:lstStyle/>
          <a:p>
            <a:pPr>
              <a:defRPr/>
            </a:pPr>
            <a:r>
              <a:rPr lang="en-ZA"/>
              <a:t>Avg Income Per Purchase</a:t>
            </a:r>
          </a:p>
        </c:rich>
      </c:tx>
      <c:layout/>
      <c:overlay val="0"/>
    </c:title>
    <c:autoTitleDeleted val="0"/>
    <c:pivotFmts>
      <c:pivotFmt>
        <c:idx val="0"/>
      </c:pivotFmt>
      <c:pivotFmt>
        <c:idx val="1"/>
      </c:pivotFmt>
    </c:pivotFmts>
    <c:plotArea>
      <c:layout/>
      <c:barChart>
        <c:barDir val="col"/>
        <c:grouping val="clustered"/>
        <c:varyColors val="0"/>
        <c:ser>
          <c:idx val="0"/>
          <c:order val="0"/>
          <c:tx>
            <c:strRef>
              <c:f>'Pivot Table'!$B$3:$B$4</c:f>
              <c:strCache>
                <c:ptCount val="1"/>
                <c:pt idx="0">
                  <c:v>No</c:v>
                </c:pt>
              </c:strCache>
            </c:strRef>
          </c:tx>
          <c:invertIfNegative val="0"/>
          <c:cat>
            <c:strRef>
              <c:f>'Pivot Table'!$A$5:$A$7</c:f>
              <c:strCache>
                <c:ptCount val="2"/>
                <c:pt idx="0">
                  <c:v>Female</c:v>
                </c:pt>
                <c:pt idx="1">
                  <c:v>Male</c:v>
                </c:pt>
              </c:strCache>
            </c:strRef>
          </c:cat>
          <c:val>
            <c:numRef>
              <c:f>'Pivot Table'!$B$5:$B$7</c:f>
              <c:numCache>
                <c:formatCode>_(* #,##0.00_);_(* \(#,##0.00\);_(* "-"??_);_(@_)</c:formatCode>
                <c:ptCount val="2"/>
                <c:pt idx="0">
                  <c:v>53440</c:v>
                </c:pt>
                <c:pt idx="1">
                  <c:v>56208.178438661707</c:v>
                </c:pt>
              </c:numCache>
            </c:numRef>
          </c:val>
        </c:ser>
        <c:ser>
          <c:idx val="1"/>
          <c:order val="1"/>
          <c:tx>
            <c:strRef>
              <c:f>'Pivot Table'!$C$3:$C$4</c:f>
              <c:strCache>
                <c:ptCount val="1"/>
                <c:pt idx="0">
                  <c:v>Yes</c:v>
                </c:pt>
              </c:strCache>
            </c:strRef>
          </c:tx>
          <c:invertIfNegative val="0"/>
          <c:cat>
            <c:strRef>
              <c:f>'Pivot Table'!$A$5:$A$7</c:f>
              <c:strCache>
                <c:ptCount val="2"/>
                <c:pt idx="0">
                  <c:v>Female</c:v>
                </c:pt>
                <c:pt idx="1">
                  <c:v>Male</c:v>
                </c:pt>
              </c:strCache>
            </c:strRef>
          </c:cat>
          <c:val>
            <c:numRef>
              <c:f>'Pivot Table'!$C$5:$C$7</c:f>
              <c:numCache>
                <c:formatCode>_(* #,##0.00_);_(* \(#,##0.00\);_(* "-"??_);_(@_)</c:formatCode>
                <c:ptCount val="2"/>
                <c:pt idx="0">
                  <c:v>55774.058577405856</c:v>
                </c:pt>
                <c:pt idx="1">
                  <c:v>60123.966942148763</c:v>
                </c:pt>
              </c:numCache>
            </c:numRef>
          </c:val>
        </c:ser>
        <c:dLbls>
          <c:showLegendKey val="0"/>
          <c:showVal val="0"/>
          <c:showCatName val="0"/>
          <c:showSerName val="0"/>
          <c:showPercent val="0"/>
          <c:showBubbleSize val="0"/>
        </c:dLbls>
        <c:gapWidth val="150"/>
        <c:axId val="179346432"/>
        <c:axId val="203405568"/>
      </c:barChart>
      <c:catAx>
        <c:axId val="179346432"/>
        <c:scaling>
          <c:orientation val="minMax"/>
        </c:scaling>
        <c:delete val="0"/>
        <c:axPos val="b"/>
        <c:title>
          <c:tx>
            <c:rich>
              <a:bodyPr/>
              <a:lstStyle/>
              <a:p>
                <a:pPr>
                  <a:defRPr/>
                </a:pPr>
                <a:r>
                  <a:rPr lang="en-ZA"/>
                  <a:t>Gender</a:t>
                </a:r>
              </a:p>
            </c:rich>
          </c:tx>
          <c:layout/>
          <c:overlay val="0"/>
        </c:title>
        <c:majorTickMark val="out"/>
        <c:minorTickMark val="none"/>
        <c:tickLblPos val="nextTo"/>
        <c:crossAx val="203405568"/>
        <c:crosses val="autoZero"/>
        <c:auto val="1"/>
        <c:lblAlgn val="ctr"/>
        <c:lblOffset val="100"/>
        <c:noMultiLvlLbl val="0"/>
      </c:catAx>
      <c:valAx>
        <c:axId val="203405568"/>
        <c:scaling>
          <c:orientation val="minMax"/>
        </c:scaling>
        <c:delete val="0"/>
        <c:axPos val="l"/>
        <c:majorGridlines/>
        <c:title>
          <c:tx>
            <c:rich>
              <a:bodyPr rot="-5400000" vert="horz"/>
              <a:lstStyle/>
              <a:p>
                <a:pPr>
                  <a:defRPr/>
                </a:pPr>
                <a:r>
                  <a:rPr lang="en-ZA"/>
                  <a:t>Income</a:t>
                </a:r>
              </a:p>
            </c:rich>
          </c:tx>
          <c:layout/>
          <c:overlay val="0"/>
        </c:title>
        <c:numFmt formatCode="_(* #,##0.00_);_(* \(#,##0.00\);_(* &quot;-&quot;??_);_(@_)" sourceLinked="1"/>
        <c:majorTickMark val="out"/>
        <c:minorTickMark val="none"/>
        <c:tickLblPos val="nextTo"/>
        <c:crossAx val="179346432"/>
        <c:crosses val="autoZero"/>
        <c:crossBetween val="between"/>
      </c:valAx>
      <c:dTable>
        <c:showHorzBorder val="1"/>
        <c:showVertBorder val="1"/>
        <c:showOutline val="1"/>
        <c:showKeys val="1"/>
      </c:dTable>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ZA"/>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a:lstStyle/>
          <a:p>
            <a:pPr>
              <a:defRPr/>
            </a:pPr>
            <a:r>
              <a:rPr lang="en-ZA"/>
              <a:t>Customer Commute</a:t>
            </a:r>
          </a:p>
        </c:rich>
      </c:tx>
      <c:layout/>
      <c:overlay val="0"/>
    </c:title>
    <c:autoTitleDeleted val="0"/>
    <c:pivotFmts>
      <c:pivotFmt>
        <c:idx val="0"/>
      </c:pivotFmt>
      <c:pivotFmt>
        <c:idx val="1"/>
      </c:pivotFmt>
    </c:pivotFmts>
    <c:plotArea>
      <c:layout/>
      <c:lineChart>
        <c:grouping val="standard"/>
        <c:varyColors val="0"/>
        <c:ser>
          <c:idx val="0"/>
          <c:order val="0"/>
          <c:tx>
            <c:strRef>
              <c:f>'Pivot Table'!$B$23:$B$24</c:f>
              <c:strCache>
                <c:ptCount val="1"/>
                <c:pt idx="0">
                  <c:v>No</c:v>
                </c:pt>
              </c:strCache>
            </c:strRef>
          </c:tx>
          <c:cat>
            <c:strRef>
              <c:f>'Pivot Table'!$A$25:$A$30</c:f>
              <c:strCache>
                <c:ptCount val="5"/>
                <c:pt idx="0">
                  <c:v>0-1 Miles</c:v>
                </c:pt>
                <c:pt idx="1">
                  <c:v>1-2 Miles</c:v>
                </c:pt>
                <c:pt idx="2">
                  <c:v>2-5 Miles</c:v>
                </c:pt>
                <c:pt idx="3">
                  <c:v>5-10 Miles</c:v>
                </c:pt>
                <c:pt idx="4">
                  <c:v>More than 10 Miles</c:v>
                </c:pt>
              </c:strCache>
            </c:strRef>
          </c:cat>
          <c:val>
            <c:numRef>
              <c:f>'Pivot Table'!$B$25:$B$30</c:f>
              <c:numCache>
                <c:formatCode>General</c:formatCode>
                <c:ptCount val="5"/>
                <c:pt idx="0">
                  <c:v>166</c:v>
                </c:pt>
                <c:pt idx="1">
                  <c:v>92</c:v>
                </c:pt>
                <c:pt idx="2">
                  <c:v>67</c:v>
                </c:pt>
                <c:pt idx="3">
                  <c:v>116</c:v>
                </c:pt>
                <c:pt idx="4">
                  <c:v>78</c:v>
                </c:pt>
              </c:numCache>
            </c:numRef>
          </c:val>
          <c:smooth val="0"/>
        </c:ser>
        <c:ser>
          <c:idx val="1"/>
          <c:order val="1"/>
          <c:tx>
            <c:strRef>
              <c:f>'Pivot Table'!$C$23:$C$24</c:f>
              <c:strCache>
                <c:ptCount val="1"/>
                <c:pt idx="0">
                  <c:v>Yes</c:v>
                </c:pt>
              </c:strCache>
            </c:strRef>
          </c:tx>
          <c:cat>
            <c:strRef>
              <c:f>'Pivot Table'!$A$25:$A$30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marker val="1"/>
        <c:smooth val="0"/>
        <c:axId val="272975744"/>
        <c:axId val="272977280"/>
      </c:lineChart>
      <c:catAx>
        <c:axId val="272975744"/>
        <c:scaling>
          <c:orientation val="minMax"/>
        </c:scaling>
        <c:delete val="0"/>
        <c:axPos val="b"/>
        <c:title>
          <c:tx>
            <c:rich>
              <a:bodyPr/>
              <a:lstStyle/>
              <a:p>
                <a:pPr>
                  <a:defRPr/>
                </a:pPr>
                <a:r>
                  <a:rPr lang="en-ZA"/>
                  <a:t>Commute Distance</a:t>
                </a:r>
              </a:p>
            </c:rich>
          </c:tx>
          <c:layout/>
          <c:overlay val="0"/>
        </c:title>
        <c:majorTickMark val="out"/>
        <c:minorTickMark val="none"/>
        <c:tickLblPos val="nextTo"/>
        <c:crossAx val="272977280"/>
        <c:crosses val="autoZero"/>
        <c:auto val="1"/>
        <c:lblAlgn val="ctr"/>
        <c:lblOffset val="100"/>
        <c:noMultiLvlLbl val="0"/>
      </c:catAx>
      <c:valAx>
        <c:axId val="272977280"/>
        <c:scaling>
          <c:orientation val="minMax"/>
        </c:scaling>
        <c:delete val="0"/>
        <c:axPos val="l"/>
        <c:majorGridlines/>
        <c:title>
          <c:tx>
            <c:rich>
              <a:bodyPr rot="-5400000" vert="horz"/>
              <a:lstStyle/>
              <a:p>
                <a:pPr>
                  <a:defRPr/>
                </a:pPr>
                <a:r>
                  <a:rPr lang="en-ZA"/>
                  <a:t>Purchased Bikes</a:t>
                </a:r>
              </a:p>
            </c:rich>
          </c:tx>
          <c:layout/>
          <c:overlay val="0"/>
        </c:title>
        <c:numFmt formatCode="General" sourceLinked="1"/>
        <c:majorTickMark val="out"/>
        <c:minorTickMark val="none"/>
        <c:tickLblPos val="nextTo"/>
        <c:crossAx val="272975744"/>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ZA"/>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a:lstStyle/>
          <a:p>
            <a:pPr>
              <a:defRPr/>
            </a:pPr>
            <a:r>
              <a:rPr lang="en-ZA"/>
              <a:t>Customer Age Brackets</a:t>
            </a:r>
          </a:p>
        </c:rich>
      </c:tx>
      <c:layout/>
      <c:overlay val="0"/>
    </c:title>
    <c:autoTitleDeleted val="0"/>
    <c:pivotFmts>
      <c:pivotFmt>
        <c:idx val="0"/>
      </c:pivotFmt>
      <c:pivotFmt>
        <c:idx val="1"/>
      </c:pivotFmt>
    </c:pivotFmts>
    <c:plotArea>
      <c:layout/>
      <c:lineChart>
        <c:grouping val="standard"/>
        <c:varyColors val="0"/>
        <c:ser>
          <c:idx val="0"/>
          <c:order val="0"/>
          <c:tx>
            <c:strRef>
              <c:f>'Pivot Table'!$B$42:$B$43</c:f>
              <c:strCache>
                <c:ptCount val="1"/>
                <c:pt idx="0">
                  <c:v>No</c:v>
                </c:pt>
              </c:strCache>
            </c:strRef>
          </c:tx>
          <c:cat>
            <c:strRef>
              <c:f>'Pivot Table'!$A$44:$A$47</c:f>
              <c:strCache>
                <c:ptCount val="3"/>
                <c:pt idx="0">
                  <c:v>Adolescent</c:v>
                </c:pt>
                <c:pt idx="1">
                  <c:v>Middle Age</c:v>
                </c:pt>
                <c:pt idx="2">
                  <c:v>Old</c:v>
                </c:pt>
              </c:strCache>
            </c:strRef>
          </c:cat>
          <c:val>
            <c:numRef>
              <c:f>'Pivot Table'!$B$44:$B$47</c:f>
              <c:numCache>
                <c:formatCode>General</c:formatCode>
                <c:ptCount val="3"/>
                <c:pt idx="0">
                  <c:v>71</c:v>
                </c:pt>
                <c:pt idx="1">
                  <c:v>318</c:v>
                </c:pt>
                <c:pt idx="2">
                  <c:v>130</c:v>
                </c:pt>
              </c:numCache>
            </c:numRef>
          </c:val>
          <c:smooth val="0"/>
        </c:ser>
        <c:ser>
          <c:idx val="1"/>
          <c:order val="1"/>
          <c:tx>
            <c:strRef>
              <c:f>'Pivot Table'!$C$42:$C$43</c:f>
              <c:strCache>
                <c:ptCount val="1"/>
                <c:pt idx="0">
                  <c:v>Yes</c:v>
                </c:pt>
              </c:strCache>
            </c:strRef>
          </c:tx>
          <c:cat>
            <c:strRef>
              <c:f>'Pivot Table'!$A$44:$A$47</c:f>
              <c:strCache>
                <c:ptCount val="3"/>
                <c:pt idx="0">
                  <c:v>Adolescent</c:v>
                </c:pt>
                <c:pt idx="1">
                  <c:v>Middle Age</c:v>
                </c:pt>
                <c:pt idx="2">
                  <c:v>Old</c:v>
                </c:pt>
              </c:strCache>
            </c:strRef>
          </c:cat>
          <c:val>
            <c:numRef>
              <c:f>'Pivot Table'!$C$44:$C$47</c:f>
              <c:numCache>
                <c:formatCode>General</c:formatCode>
                <c:ptCount val="3"/>
                <c:pt idx="0">
                  <c:v>39</c:v>
                </c:pt>
                <c:pt idx="1">
                  <c:v>383</c:v>
                </c:pt>
                <c:pt idx="2">
                  <c:v>59</c:v>
                </c:pt>
              </c:numCache>
            </c:numRef>
          </c:val>
          <c:smooth val="0"/>
        </c:ser>
        <c:dLbls>
          <c:showLegendKey val="0"/>
          <c:showVal val="0"/>
          <c:showCatName val="0"/>
          <c:showSerName val="0"/>
          <c:showPercent val="0"/>
          <c:showBubbleSize val="0"/>
        </c:dLbls>
        <c:marker val="1"/>
        <c:smooth val="0"/>
        <c:axId val="281556096"/>
        <c:axId val="281557632"/>
      </c:lineChart>
      <c:catAx>
        <c:axId val="281556096"/>
        <c:scaling>
          <c:orientation val="minMax"/>
        </c:scaling>
        <c:delete val="0"/>
        <c:axPos val="b"/>
        <c:title>
          <c:tx>
            <c:rich>
              <a:bodyPr/>
              <a:lstStyle/>
              <a:p>
                <a:pPr>
                  <a:defRPr/>
                </a:pPr>
                <a:r>
                  <a:rPr lang="en-ZA"/>
                  <a:t>Age Brackets</a:t>
                </a:r>
              </a:p>
            </c:rich>
          </c:tx>
          <c:layout/>
          <c:overlay val="0"/>
        </c:title>
        <c:majorTickMark val="out"/>
        <c:minorTickMark val="none"/>
        <c:tickLblPos val="nextTo"/>
        <c:crossAx val="281557632"/>
        <c:crosses val="autoZero"/>
        <c:auto val="1"/>
        <c:lblAlgn val="ctr"/>
        <c:lblOffset val="100"/>
        <c:noMultiLvlLbl val="0"/>
      </c:catAx>
      <c:valAx>
        <c:axId val="281557632"/>
        <c:scaling>
          <c:orientation val="minMax"/>
        </c:scaling>
        <c:delete val="0"/>
        <c:axPos val="l"/>
        <c:majorGridlines/>
        <c:title>
          <c:tx>
            <c:rich>
              <a:bodyPr rot="-5400000" vert="horz"/>
              <a:lstStyle/>
              <a:p>
                <a:pPr>
                  <a:defRPr/>
                </a:pPr>
                <a:r>
                  <a:rPr lang="en-ZA"/>
                  <a:t>Purchased Bikes</a:t>
                </a:r>
              </a:p>
            </c:rich>
          </c:tx>
          <c:layout/>
          <c:overlay val="0"/>
        </c:title>
        <c:numFmt formatCode="General" sourceLinked="1"/>
        <c:majorTickMark val="out"/>
        <c:minorTickMark val="none"/>
        <c:tickLblPos val="nextTo"/>
        <c:crossAx val="281556096"/>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ZA"/>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a:lstStyle/>
          <a:p>
            <a:pPr>
              <a:defRPr/>
            </a:pPr>
            <a:r>
              <a:rPr lang="en-ZA"/>
              <a:t>Avg Income Per Purchase</a:t>
            </a:r>
          </a:p>
        </c:rich>
      </c:tx>
      <c:layout/>
      <c:overlay val="0"/>
    </c:title>
    <c:autoTitleDeleted val="0"/>
    <c:pivotFmts>
      <c:pivotFmt>
        <c:idx val="0"/>
      </c:pivotFmt>
      <c:pivotFmt>
        <c:idx val="1"/>
      </c:pivotFmt>
      <c:pivotFmt>
        <c:idx val="2"/>
      </c:pivotFmt>
      <c:pivotFmt>
        <c:idx val="3"/>
      </c:pivotFmt>
      <c:pivotFmt>
        <c:idx val="4"/>
      </c:pivotFmt>
      <c:pivotFmt>
        <c:idx val="5"/>
      </c:pivotFmt>
    </c:pivotFmts>
    <c:plotArea>
      <c:layout/>
      <c:barChart>
        <c:barDir val="col"/>
        <c:grouping val="clustered"/>
        <c:varyColors val="0"/>
        <c:ser>
          <c:idx val="0"/>
          <c:order val="0"/>
          <c:tx>
            <c:strRef>
              <c:f>'Pivot Table'!$B$3:$B$4</c:f>
              <c:strCache>
                <c:ptCount val="1"/>
                <c:pt idx="0">
                  <c:v>No</c:v>
                </c:pt>
              </c:strCache>
            </c:strRef>
          </c:tx>
          <c:invertIfNegative val="0"/>
          <c:cat>
            <c:strRef>
              <c:f>'Pivot Table'!$A$5:$A$7</c:f>
              <c:strCache>
                <c:ptCount val="2"/>
                <c:pt idx="0">
                  <c:v>Female</c:v>
                </c:pt>
                <c:pt idx="1">
                  <c:v>Male</c:v>
                </c:pt>
              </c:strCache>
            </c:strRef>
          </c:cat>
          <c:val>
            <c:numRef>
              <c:f>'Pivot Table'!$B$5:$B$7</c:f>
              <c:numCache>
                <c:formatCode>_(* #,##0.00_);_(* \(#,##0.00\);_(* "-"??_);_(@_)</c:formatCode>
                <c:ptCount val="2"/>
                <c:pt idx="0">
                  <c:v>53440</c:v>
                </c:pt>
                <c:pt idx="1">
                  <c:v>56208.178438661707</c:v>
                </c:pt>
              </c:numCache>
            </c:numRef>
          </c:val>
        </c:ser>
        <c:ser>
          <c:idx val="1"/>
          <c:order val="1"/>
          <c:tx>
            <c:strRef>
              <c:f>'Pivot Table'!$C$3:$C$4</c:f>
              <c:strCache>
                <c:ptCount val="1"/>
                <c:pt idx="0">
                  <c:v>Yes</c:v>
                </c:pt>
              </c:strCache>
            </c:strRef>
          </c:tx>
          <c:invertIfNegative val="0"/>
          <c:cat>
            <c:strRef>
              <c:f>'Pivot Table'!$A$5:$A$7</c:f>
              <c:strCache>
                <c:ptCount val="2"/>
                <c:pt idx="0">
                  <c:v>Female</c:v>
                </c:pt>
                <c:pt idx="1">
                  <c:v>Male</c:v>
                </c:pt>
              </c:strCache>
            </c:strRef>
          </c:cat>
          <c:val>
            <c:numRef>
              <c:f>'Pivot Table'!$C$5:$C$7</c:f>
              <c:numCache>
                <c:formatCode>_(* #,##0.00_);_(* \(#,##0.00\);_(* "-"??_);_(@_)</c:formatCode>
                <c:ptCount val="2"/>
                <c:pt idx="0">
                  <c:v>55774.058577405856</c:v>
                </c:pt>
                <c:pt idx="1">
                  <c:v>60123.966942148763</c:v>
                </c:pt>
              </c:numCache>
            </c:numRef>
          </c:val>
        </c:ser>
        <c:dLbls>
          <c:showLegendKey val="0"/>
          <c:showVal val="0"/>
          <c:showCatName val="0"/>
          <c:showSerName val="0"/>
          <c:showPercent val="0"/>
          <c:showBubbleSize val="0"/>
        </c:dLbls>
        <c:gapWidth val="150"/>
        <c:axId val="272785792"/>
        <c:axId val="273813888"/>
      </c:barChart>
      <c:catAx>
        <c:axId val="272785792"/>
        <c:scaling>
          <c:orientation val="minMax"/>
        </c:scaling>
        <c:delete val="0"/>
        <c:axPos val="b"/>
        <c:title>
          <c:tx>
            <c:rich>
              <a:bodyPr/>
              <a:lstStyle/>
              <a:p>
                <a:pPr>
                  <a:defRPr/>
                </a:pPr>
                <a:r>
                  <a:rPr lang="en-ZA"/>
                  <a:t>Gender</a:t>
                </a:r>
              </a:p>
            </c:rich>
          </c:tx>
          <c:layout/>
          <c:overlay val="0"/>
        </c:title>
        <c:majorTickMark val="out"/>
        <c:minorTickMark val="none"/>
        <c:tickLblPos val="nextTo"/>
        <c:crossAx val="273813888"/>
        <c:crosses val="autoZero"/>
        <c:auto val="1"/>
        <c:lblAlgn val="ctr"/>
        <c:lblOffset val="100"/>
        <c:noMultiLvlLbl val="0"/>
      </c:catAx>
      <c:valAx>
        <c:axId val="273813888"/>
        <c:scaling>
          <c:orientation val="minMax"/>
        </c:scaling>
        <c:delete val="0"/>
        <c:axPos val="l"/>
        <c:majorGridlines/>
        <c:title>
          <c:tx>
            <c:rich>
              <a:bodyPr rot="-5400000" vert="horz"/>
              <a:lstStyle/>
              <a:p>
                <a:pPr>
                  <a:defRPr/>
                </a:pPr>
                <a:r>
                  <a:rPr lang="en-ZA"/>
                  <a:t>Income</a:t>
                </a:r>
              </a:p>
            </c:rich>
          </c:tx>
          <c:layout/>
          <c:overlay val="0"/>
        </c:title>
        <c:numFmt formatCode="_(* #,##0.00_);_(* \(#,##0.00\);_(* &quot;-&quot;??_);_(@_)" sourceLinked="1"/>
        <c:majorTickMark val="out"/>
        <c:minorTickMark val="none"/>
        <c:tickLblPos val="nextTo"/>
        <c:crossAx val="272785792"/>
        <c:crosses val="autoZero"/>
        <c:crossBetween val="between"/>
      </c:valAx>
      <c:dTable>
        <c:showHorzBorder val="1"/>
        <c:showVertBorder val="1"/>
        <c:showOutline val="1"/>
        <c:showKeys val="1"/>
      </c:dTable>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ZA"/>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a:lstStyle/>
          <a:p>
            <a:pPr>
              <a:defRPr/>
            </a:pPr>
            <a:r>
              <a:rPr lang="en-ZA"/>
              <a:t>Customer Commute</a:t>
            </a:r>
          </a:p>
        </c:rich>
      </c:tx>
      <c:layout/>
      <c:overlay val="0"/>
    </c:title>
    <c:autoTitleDeleted val="0"/>
    <c:pivotFmts>
      <c:pivotFmt>
        <c:idx val="0"/>
      </c:pivotFmt>
      <c:pivotFmt>
        <c:idx val="1"/>
      </c:pivotFmt>
      <c:pivotFmt>
        <c:idx val="2"/>
      </c:pivotFmt>
      <c:pivotFmt>
        <c:idx val="3"/>
      </c:pivotFmt>
      <c:pivotFmt>
        <c:idx val="4"/>
      </c:pivotFmt>
      <c:pivotFmt>
        <c:idx val="5"/>
      </c:pivotFmt>
    </c:pivotFmts>
    <c:plotArea>
      <c:layout/>
      <c:lineChart>
        <c:grouping val="standard"/>
        <c:varyColors val="0"/>
        <c:ser>
          <c:idx val="0"/>
          <c:order val="0"/>
          <c:tx>
            <c:strRef>
              <c:f>'Pivot Table'!$B$23:$B$24</c:f>
              <c:strCache>
                <c:ptCount val="1"/>
                <c:pt idx="0">
                  <c:v>No</c:v>
                </c:pt>
              </c:strCache>
            </c:strRef>
          </c:tx>
          <c:cat>
            <c:strRef>
              <c:f>'Pivot Table'!$A$25:$A$30</c:f>
              <c:strCache>
                <c:ptCount val="5"/>
                <c:pt idx="0">
                  <c:v>0-1 Miles</c:v>
                </c:pt>
                <c:pt idx="1">
                  <c:v>1-2 Miles</c:v>
                </c:pt>
                <c:pt idx="2">
                  <c:v>2-5 Miles</c:v>
                </c:pt>
                <c:pt idx="3">
                  <c:v>5-10 Miles</c:v>
                </c:pt>
                <c:pt idx="4">
                  <c:v>More than 10 Miles</c:v>
                </c:pt>
              </c:strCache>
            </c:strRef>
          </c:cat>
          <c:val>
            <c:numRef>
              <c:f>'Pivot Table'!$B$25:$B$30</c:f>
              <c:numCache>
                <c:formatCode>General</c:formatCode>
                <c:ptCount val="5"/>
                <c:pt idx="0">
                  <c:v>166</c:v>
                </c:pt>
                <c:pt idx="1">
                  <c:v>92</c:v>
                </c:pt>
                <c:pt idx="2">
                  <c:v>67</c:v>
                </c:pt>
                <c:pt idx="3">
                  <c:v>116</c:v>
                </c:pt>
                <c:pt idx="4">
                  <c:v>78</c:v>
                </c:pt>
              </c:numCache>
            </c:numRef>
          </c:val>
          <c:smooth val="0"/>
        </c:ser>
        <c:ser>
          <c:idx val="1"/>
          <c:order val="1"/>
          <c:tx>
            <c:strRef>
              <c:f>'Pivot Table'!$C$23:$C$24</c:f>
              <c:strCache>
                <c:ptCount val="1"/>
                <c:pt idx="0">
                  <c:v>Yes</c:v>
                </c:pt>
              </c:strCache>
            </c:strRef>
          </c:tx>
          <c:cat>
            <c:strRef>
              <c:f>'Pivot Table'!$A$25:$A$30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marker val="1"/>
        <c:smooth val="0"/>
        <c:axId val="274046336"/>
        <c:axId val="278692992"/>
      </c:lineChart>
      <c:catAx>
        <c:axId val="274046336"/>
        <c:scaling>
          <c:orientation val="minMax"/>
        </c:scaling>
        <c:delete val="0"/>
        <c:axPos val="b"/>
        <c:title>
          <c:tx>
            <c:rich>
              <a:bodyPr/>
              <a:lstStyle/>
              <a:p>
                <a:pPr>
                  <a:defRPr/>
                </a:pPr>
                <a:r>
                  <a:rPr lang="en-ZA"/>
                  <a:t>Commute Distance</a:t>
                </a:r>
              </a:p>
            </c:rich>
          </c:tx>
          <c:layout/>
          <c:overlay val="0"/>
        </c:title>
        <c:majorTickMark val="out"/>
        <c:minorTickMark val="none"/>
        <c:tickLblPos val="nextTo"/>
        <c:crossAx val="278692992"/>
        <c:crosses val="autoZero"/>
        <c:auto val="1"/>
        <c:lblAlgn val="ctr"/>
        <c:lblOffset val="100"/>
        <c:noMultiLvlLbl val="0"/>
      </c:catAx>
      <c:valAx>
        <c:axId val="278692992"/>
        <c:scaling>
          <c:orientation val="minMax"/>
        </c:scaling>
        <c:delete val="0"/>
        <c:axPos val="l"/>
        <c:majorGridlines/>
        <c:title>
          <c:tx>
            <c:rich>
              <a:bodyPr rot="-5400000" vert="horz"/>
              <a:lstStyle/>
              <a:p>
                <a:pPr>
                  <a:defRPr/>
                </a:pPr>
                <a:r>
                  <a:rPr lang="en-ZA"/>
                  <a:t>Purchased Bikes</a:t>
                </a:r>
              </a:p>
            </c:rich>
          </c:tx>
          <c:layout/>
          <c:overlay val="0"/>
        </c:title>
        <c:numFmt formatCode="General" sourceLinked="1"/>
        <c:majorTickMark val="out"/>
        <c:minorTickMark val="none"/>
        <c:tickLblPos val="nextTo"/>
        <c:crossAx val="274046336"/>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ZA"/>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a:lstStyle/>
          <a:p>
            <a:pPr>
              <a:defRPr/>
            </a:pPr>
            <a:r>
              <a:rPr lang="en-ZA"/>
              <a:t>Customer Age Brackets</a:t>
            </a:r>
          </a:p>
        </c:rich>
      </c:tx>
      <c:layout/>
      <c:overlay val="0"/>
    </c:title>
    <c:autoTitleDeleted val="0"/>
    <c:pivotFmts>
      <c:pivotFmt>
        <c:idx val="0"/>
      </c:pivotFmt>
      <c:pivotFmt>
        <c:idx val="1"/>
      </c:pivotFmt>
      <c:pivotFmt>
        <c:idx val="2"/>
      </c:pivotFmt>
      <c:pivotFmt>
        <c:idx val="3"/>
      </c:pivotFmt>
      <c:pivotFmt>
        <c:idx val="4"/>
      </c:pivotFmt>
      <c:pivotFmt>
        <c:idx val="5"/>
      </c:pivotFmt>
    </c:pivotFmts>
    <c:plotArea>
      <c:layout/>
      <c:lineChart>
        <c:grouping val="standard"/>
        <c:varyColors val="0"/>
        <c:ser>
          <c:idx val="0"/>
          <c:order val="0"/>
          <c:tx>
            <c:strRef>
              <c:f>'Pivot Table'!$B$42:$B$43</c:f>
              <c:strCache>
                <c:ptCount val="1"/>
                <c:pt idx="0">
                  <c:v>No</c:v>
                </c:pt>
              </c:strCache>
            </c:strRef>
          </c:tx>
          <c:cat>
            <c:strRef>
              <c:f>'Pivot Table'!$A$44:$A$47</c:f>
              <c:strCache>
                <c:ptCount val="3"/>
                <c:pt idx="0">
                  <c:v>Adolescent</c:v>
                </c:pt>
                <c:pt idx="1">
                  <c:v>Middle Age</c:v>
                </c:pt>
                <c:pt idx="2">
                  <c:v>Old</c:v>
                </c:pt>
              </c:strCache>
            </c:strRef>
          </c:cat>
          <c:val>
            <c:numRef>
              <c:f>'Pivot Table'!$B$44:$B$47</c:f>
              <c:numCache>
                <c:formatCode>General</c:formatCode>
                <c:ptCount val="3"/>
                <c:pt idx="0">
                  <c:v>71</c:v>
                </c:pt>
                <c:pt idx="1">
                  <c:v>318</c:v>
                </c:pt>
                <c:pt idx="2">
                  <c:v>130</c:v>
                </c:pt>
              </c:numCache>
            </c:numRef>
          </c:val>
          <c:smooth val="0"/>
        </c:ser>
        <c:ser>
          <c:idx val="1"/>
          <c:order val="1"/>
          <c:tx>
            <c:strRef>
              <c:f>'Pivot Table'!$C$42:$C$43</c:f>
              <c:strCache>
                <c:ptCount val="1"/>
                <c:pt idx="0">
                  <c:v>Yes</c:v>
                </c:pt>
              </c:strCache>
            </c:strRef>
          </c:tx>
          <c:cat>
            <c:strRef>
              <c:f>'Pivot Table'!$A$44:$A$47</c:f>
              <c:strCache>
                <c:ptCount val="3"/>
                <c:pt idx="0">
                  <c:v>Adolescent</c:v>
                </c:pt>
                <c:pt idx="1">
                  <c:v>Middle Age</c:v>
                </c:pt>
                <c:pt idx="2">
                  <c:v>Old</c:v>
                </c:pt>
              </c:strCache>
            </c:strRef>
          </c:cat>
          <c:val>
            <c:numRef>
              <c:f>'Pivot Table'!$C$44:$C$47</c:f>
              <c:numCache>
                <c:formatCode>General</c:formatCode>
                <c:ptCount val="3"/>
                <c:pt idx="0">
                  <c:v>39</c:v>
                </c:pt>
                <c:pt idx="1">
                  <c:v>383</c:v>
                </c:pt>
                <c:pt idx="2">
                  <c:v>59</c:v>
                </c:pt>
              </c:numCache>
            </c:numRef>
          </c:val>
          <c:smooth val="0"/>
        </c:ser>
        <c:dLbls>
          <c:showLegendKey val="0"/>
          <c:showVal val="0"/>
          <c:showCatName val="0"/>
          <c:showSerName val="0"/>
          <c:showPercent val="0"/>
          <c:showBubbleSize val="0"/>
        </c:dLbls>
        <c:marker val="1"/>
        <c:smooth val="0"/>
        <c:axId val="281086208"/>
        <c:axId val="285576192"/>
      </c:lineChart>
      <c:catAx>
        <c:axId val="281086208"/>
        <c:scaling>
          <c:orientation val="minMax"/>
        </c:scaling>
        <c:delete val="0"/>
        <c:axPos val="b"/>
        <c:title>
          <c:tx>
            <c:rich>
              <a:bodyPr/>
              <a:lstStyle/>
              <a:p>
                <a:pPr>
                  <a:defRPr/>
                </a:pPr>
                <a:r>
                  <a:rPr lang="en-ZA"/>
                  <a:t>Age Brackets</a:t>
                </a:r>
              </a:p>
            </c:rich>
          </c:tx>
          <c:layout/>
          <c:overlay val="0"/>
        </c:title>
        <c:majorTickMark val="out"/>
        <c:minorTickMark val="none"/>
        <c:tickLblPos val="nextTo"/>
        <c:crossAx val="285576192"/>
        <c:crosses val="autoZero"/>
        <c:auto val="1"/>
        <c:lblAlgn val="ctr"/>
        <c:lblOffset val="100"/>
        <c:noMultiLvlLbl val="0"/>
      </c:catAx>
      <c:valAx>
        <c:axId val="285576192"/>
        <c:scaling>
          <c:orientation val="minMax"/>
        </c:scaling>
        <c:delete val="0"/>
        <c:axPos val="l"/>
        <c:majorGridlines/>
        <c:title>
          <c:tx>
            <c:rich>
              <a:bodyPr rot="-5400000" vert="horz"/>
              <a:lstStyle/>
              <a:p>
                <a:pPr>
                  <a:defRPr/>
                </a:pPr>
                <a:r>
                  <a:rPr lang="en-ZA"/>
                  <a:t>Purchased Bikes</a:t>
                </a:r>
              </a:p>
            </c:rich>
          </c:tx>
          <c:layout/>
          <c:overlay val="0"/>
        </c:title>
        <c:numFmt formatCode="General" sourceLinked="1"/>
        <c:majorTickMark val="out"/>
        <c:minorTickMark val="none"/>
        <c:tickLblPos val="nextTo"/>
        <c:crossAx val="281086208"/>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0</xdr:colOff>
      <xdr:row>1</xdr:row>
      <xdr:rowOff>9525</xdr:rowOff>
    </xdr:from>
    <xdr:to>
      <xdr:col>13</xdr:col>
      <xdr:colOff>266700</xdr:colOff>
      <xdr:row>17</xdr:row>
      <xdr:rowOff>104775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9525</xdr:colOff>
      <xdr:row>20</xdr:row>
      <xdr:rowOff>190499</xdr:rowOff>
    </xdr:from>
    <xdr:to>
      <xdr:col>13</xdr:col>
      <xdr:colOff>238125</xdr:colOff>
      <xdr:row>36</xdr:row>
      <xdr:rowOff>161924</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609599</xdr:colOff>
      <xdr:row>40</xdr:row>
      <xdr:rowOff>0</xdr:rowOff>
    </xdr:from>
    <xdr:to>
      <xdr:col>13</xdr:col>
      <xdr:colOff>295274</xdr:colOff>
      <xdr:row>56</xdr:row>
      <xdr:rowOff>38100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585107</xdr:colOff>
      <xdr:row>5</xdr:row>
      <xdr:rowOff>181994</xdr:rowOff>
    </xdr:from>
    <xdr:to>
      <xdr:col>10</xdr:col>
      <xdr:colOff>360590</xdr:colOff>
      <xdr:row>21</xdr:row>
      <xdr:rowOff>176893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557893</xdr:colOff>
      <xdr:row>22</xdr:row>
      <xdr:rowOff>78240</xdr:rowOff>
    </xdr:from>
    <xdr:to>
      <xdr:col>17</xdr:col>
      <xdr:colOff>598715</xdr:colOff>
      <xdr:row>39</xdr:row>
      <xdr:rowOff>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353787</xdr:colOff>
      <xdr:row>5</xdr:row>
      <xdr:rowOff>170091</xdr:rowOff>
    </xdr:from>
    <xdr:to>
      <xdr:col>17</xdr:col>
      <xdr:colOff>598714</xdr:colOff>
      <xdr:row>21</xdr:row>
      <xdr:rowOff>176894</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32658</xdr:colOff>
      <xdr:row>5</xdr:row>
      <xdr:rowOff>182335</xdr:rowOff>
    </xdr:from>
    <xdr:to>
      <xdr:col>2</xdr:col>
      <xdr:colOff>530678</xdr:colOff>
      <xdr:row>10</xdr:row>
      <xdr:rowOff>122464</xdr:rowOff>
    </xdr:to>
    <mc:AlternateContent xmlns:mc="http://schemas.openxmlformats.org/markup-compatibility/2006">
      <mc:Choice xmlns:a14="http://schemas.microsoft.com/office/drawing/2010/main" Requires="a14">
        <xdr:graphicFrame macro="">
          <xdr:nvGraphicFramePr>
            <xdr:cNvPr id="8"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32658" y="1134835"/>
              <a:ext cx="1722663" cy="892629"/>
            </a:xfrm>
            <a:prstGeom prst="rect">
              <a:avLst/>
            </a:prstGeom>
            <a:solidFill>
              <a:prstClr val="white"/>
            </a:solidFill>
            <a:ln w="1">
              <a:solidFill>
                <a:prstClr val="green"/>
              </a:solidFill>
            </a:ln>
          </xdr:spPr>
          <xdr:txBody>
            <a:bodyPr vertOverflow="clip" horzOverflow="clip"/>
            <a:lstStyle/>
            <a:p>
              <a:r>
                <a:rPr lang="en-ZA"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80283</xdr:rowOff>
    </xdr:from>
    <xdr:to>
      <xdr:col>2</xdr:col>
      <xdr:colOff>530678</xdr:colOff>
      <xdr:row>26</xdr:row>
      <xdr:rowOff>95250</xdr:rowOff>
    </xdr:to>
    <mc:AlternateContent xmlns:mc="http://schemas.openxmlformats.org/markup-compatibility/2006">
      <mc:Choice xmlns:a14="http://schemas.microsoft.com/office/drawing/2010/main" Requires="a14">
        <xdr:graphicFrame macro="">
          <xdr:nvGraphicFramePr>
            <xdr:cNvPr id="9"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318783"/>
              <a:ext cx="1755321" cy="1729467"/>
            </a:xfrm>
            <a:prstGeom prst="rect">
              <a:avLst/>
            </a:prstGeom>
            <a:solidFill>
              <a:prstClr val="white"/>
            </a:solidFill>
            <a:ln w="1">
              <a:solidFill>
                <a:prstClr val="green"/>
              </a:solidFill>
            </a:ln>
          </xdr:spPr>
          <xdr:txBody>
            <a:bodyPr vertOverflow="clip" horzOverflow="clip"/>
            <a:lstStyle/>
            <a:p>
              <a:r>
                <a:rPr lang="en-ZA"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161926</xdr:rowOff>
    </xdr:from>
    <xdr:to>
      <xdr:col>2</xdr:col>
      <xdr:colOff>530678</xdr:colOff>
      <xdr:row>17</xdr:row>
      <xdr:rowOff>40822</xdr:rowOff>
    </xdr:to>
    <mc:AlternateContent xmlns:mc="http://schemas.openxmlformats.org/markup-compatibility/2006">
      <mc:Choice xmlns:a14="http://schemas.microsoft.com/office/drawing/2010/main" Requires="a14">
        <xdr:graphicFrame macro="">
          <xdr:nvGraphicFramePr>
            <xdr:cNvPr id="10"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066926"/>
              <a:ext cx="1755321" cy="1212396"/>
            </a:xfrm>
            <a:prstGeom prst="rect">
              <a:avLst/>
            </a:prstGeom>
            <a:solidFill>
              <a:prstClr val="white"/>
            </a:solidFill>
            <a:ln w="1">
              <a:solidFill>
                <a:prstClr val="green"/>
              </a:solidFill>
            </a:ln>
          </xdr:spPr>
          <xdr:txBody>
            <a:bodyPr vertOverflow="clip" horzOverflow="clip"/>
            <a:lstStyle/>
            <a:p>
              <a:r>
                <a:rPr lang="en-ZA"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ava" refreshedDate="45313.992286574074" createdVersion="4" refreshedVersion="4"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71">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u="1"/>
        <s v="10 Miles +"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4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42:D47" firstHeaderRow="1" firstDataRow="2" firstDataCol="1"/>
  <pivotFields count="14">
    <pivotField showAll="0"/>
    <pivotField showAll="0">
      <items count="3">
        <item x="0"/>
        <item x="1"/>
        <item t="default"/>
      </items>
    </pivotField>
    <pivotField showAll="0"/>
    <pivotField numFmtId="171"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4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4">
  <location ref="A23:D30" firstHeaderRow="1" firstDataRow="2" firstDataCol="1"/>
  <pivotFields count="14">
    <pivotField showAll="0"/>
    <pivotField showAll="0">
      <items count="3">
        <item x="0"/>
        <item x="1"/>
        <item t="default"/>
      </items>
    </pivotField>
    <pivotField showAll="0"/>
    <pivotField numFmtId="171" showAll="0"/>
    <pivotField showAll="0"/>
    <pivotField showAll="0">
      <items count="6">
        <item x="0"/>
        <item x="4"/>
        <item x="2"/>
        <item x="1"/>
        <item x="3"/>
        <item t="default"/>
      </items>
    </pivotField>
    <pivotField showAll="0"/>
    <pivotField showAll="0"/>
    <pivotField showAll="0"/>
    <pivotField axis="axisRow" showAll="0" sortType="ascending">
      <items count="8">
        <item x="0"/>
        <item m="1" x="6"/>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3"/>
    </i>
    <i>
      <x v="4"/>
    </i>
    <i>
      <x v="5"/>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4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6">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71"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43"/>
  </dataFields>
  <formats count="1">
    <format dxfId="33">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
    <pivotTable tabId="3" name="PivotTable2"/>
    <pivotTable tabId="3" name="PivotTable3"/>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 tabId="3" name="PivotTable2"/>
    <pivotTable tabId="3" name="PivotTable3"/>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2"/>
    <pivotTable tabId="3" name="PivotTable3"/>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activeCell="I10" sqref="I10"/>
    </sheetView>
  </sheetViews>
  <sheetFormatPr defaultColWidth="11.85546875" defaultRowHeight="15" x14ac:dyDescent="0.25"/>
  <cols>
    <col min="6" max="6" width="17.7109375" bestFit="1" customWidth="1"/>
    <col min="7" max="7" width="14.140625" bestFit="1" customWidth="1"/>
    <col min="13" max="13" width="15.42578125" customWidth="1"/>
  </cols>
  <sheetData>
    <row r="1" spans="1:13" ht="14.45" x14ac:dyDescent="0.3">
      <c r="A1" t="s">
        <v>0</v>
      </c>
      <c r="B1" t="s">
        <v>1</v>
      </c>
      <c r="C1" t="s">
        <v>2</v>
      </c>
      <c r="D1" t="s">
        <v>3</v>
      </c>
      <c r="E1" t="s">
        <v>4</v>
      </c>
      <c r="F1" t="s">
        <v>5</v>
      </c>
      <c r="G1" t="s">
        <v>6</v>
      </c>
      <c r="H1" t="s">
        <v>7</v>
      </c>
      <c r="I1" t="s">
        <v>8</v>
      </c>
      <c r="J1" t="s">
        <v>9</v>
      </c>
      <c r="K1" t="s">
        <v>10</v>
      </c>
      <c r="L1" t="s">
        <v>11</v>
      </c>
      <c r="M1" t="s">
        <v>12</v>
      </c>
    </row>
    <row r="2" spans="1:13" ht="14.45" x14ac:dyDescent="0.3">
      <c r="A2">
        <v>12496</v>
      </c>
      <c r="B2" t="s">
        <v>34</v>
      </c>
      <c r="C2" t="s">
        <v>33</v>
      </c>
      <c r="D2" s="1">
        <v>40000</v>
      </c>
      <c r="E2">
        <v>1</v>
      </c>
      <c r="F2" t="s">
        <v>13</v>
      </c>
      <c r="G2" t="s">
        <v>14</v>
      </c>
      <c r="H2" t="s">
        <v>15</v>
      </c>
      <c r="I2">
        <v>0</v>
      </c>
      <c r="J2" t="s">
        <v>16</v>
      </c>
      <c r="K2" t="s">
        <v>17</v>
      </c>
      <c r="L2">
        <v>42</v>
      </c>
      <c r="M2" t="s">
        <v>18</v>
      </c>
    </row>
    <row r="3" spans="1:13" ht="14.45" x14ac:dyDescent="0.3">
      <c r="A3">
        <v>24107</v>
      </c>
      <c r="B3" t="s">
        <v>34</v>
      </c>
      <c r="C3" t="s">
        <v>34</v>
      </c>
      <c r="D3" s="1">
        <v>30000</v>
      </c>
      <c r="E3">
        <v>3</v>
      </c>
      <c r="F3" t="s">
        <v>19</v>
      </c>
      <c r="G3" t="s">
        <v>20</v>
      </c>
      <c r="H3" t="s">
        <v>15</v>
      </c>
      <c r="I3">
        <v>1</v>
      </c>
      <c r="J3" t="s">
        <v>16</v>
      </c>
      <c r="K3" t="s">
        <v>17</v>
      </c>
      <c r="L3">
        <v>43</v>
      </c>
      <c r="M3" t="s">
        <v>18</v>
      </c>
    </row>
    <row r="4" spans="1:13" ht="14.45" x14ac:dyDescent="0.3">
      <c r="A4">
        <v>14177</v>
      </c>
      <c r="B4" t="s">
        <v>34</v>
      </c>
      <c r="C4" t="s">
        <v>34</v>
      </c>
      <c r="D4" s="1">
        <v>80000</v>
      </c>
      <c r="E4">
        <v>5</v>
      </c>
      <c r="F4" t="s">
        <v>19</v>
      </c>
      <c r="G4" t="s">
        <v>21</v>
      </c>
      <c r="H4" t="s">
        <v>18</v>
      </c>
      <c r="I4">
        <v>2</v>
      </c>
      <c r="J4" t="s">
        <v>22</v>
      </c>
      <c r="K4" t="s">
        <v>17</v>
      </c>
      <c r="L4">
        <v>60</v>
      </c>
      <c r="M4" t="s">
        <v>18</v>
      </c>
    </row>
    <row r="5" spans="1:13" ht="14.45" x14ac:dyDescent="0.3">
      <c r="A5">
        <v>24381</v>
      </c>
      <c r="B5" t="s">
        <v>35</v>
      </c>
      <c r="C5" t="s">
        <v>34</v>
      </c>
      <c r="D5" s="1">
        <v>70000</v>
      </c>
      <c r="E5">
        <v>0</v>
      </c>
      <c r="F5" t="s">
        <v>13</v>
      </c>
      <c r="G5" t="s">
        <v>21</v>
      </c>
      <c r="H5" t="s">
        <v>15</v>
      </c>
      <c r="I5">
        <v>1</v>
      </c>
      <c r="J5" t="s">
        <v>23</v>
      </c>
      <c r="K5" t="s">
        <v>24</v>
      </c>
      <c r="L5">
        <v>41</v>
      </c>
      <c r="M5" t="s">
        <v>15</v>
      </c>
    </row>
    <row r="6" spans="1:13" ht="14.45" x14ac:dyDescent="0.3">
      <c r="A6">
        <v>25597</v>
      </c>
      <c r="B6" t="s">
        <v>35</v>
      </c>
      <c r="C6" t="s">
        <v>34</v>
      </c>
      <c r="D6" s="1">
        <v>30000</v>
      </c>
      <c r="E6">
        <v>0</v>
      </c>
      <c r="F6" t="s">
        <v>13</v>
      </c>
      <c r="G6" t="s">
        <v>20</v>
      </c>
      <c r="H6" t="s">
        <v>18</v>
      </c>
      <c r="I6">
        <v>0</v>
      </c>
      <c r="J6" t="s">
        <v>16</v>
      </c>
      <c r="K6" t="s">
        <v>17</v>
      </c>
      <c r="L6">
        <v>36</v>
      </c>
      <c r="M6" t="s">
        <v>15</v>
      </c>
    </row>
    <row r="7" spans="1:13" ht="14.45" x14ac:dyDescent="0.3">
      <c r="A7">
        <v>13507</v>
      </c>
      <c r="B7" t="s">
        <v>34</v>
      </c>
      <c r="C7" t="s">
        <v>33</v>
      </c>
      <c r="D7" s="1">
        <v>10000</v>
      </c>
      <c r="E7">
        <v>2</v>
      </c>
      <c r="F7" t="s">
        <v>19</v>
      </c>
      <c r="G7" t="s">
        <v>25</v>
      </c>
      <c r="H7" t="s">
        <v>15</v>
      </c>
      <c r="I7">
        <v>0</v>
      </c>
      <c r="J7" t="s">
        <v>26</v>
      </c>
      <c r="K7" t="s">
        <v>17</v>
      </c>
      <c r="L7">
        <v>50</v>
      </c>
      <c r="M7" t="s">
        <v>18</v>
      </c>
    </row>
    <row r="8" spans="1:13" ht="14.45" x14ac:dyDescent="0.3">
      <c r="A8">
        <v>27974</v>
      </c>
      <c r="B8" t="s">
        <v>35</v>
      </c>
      <c r="C8" t="s">
        <v>34</v>
      </c>
      <c r="D8" s="1">
        <v>160000</v>
      </c>
      <c r="E8">
        <v>2</v>
      </c>
      <c r="F8" t="s">
        <v>27</v>
      </c>
      <c r="G8" t="s">
        <v>28</v>
      </c>
      <c r="H8" t="s">
        <v>15</v>
      </c>
      <c r="I8">
        <v>4</v>
      </c>
      <c r="J8" t="s">
        <v>16</v>
      </c>
      <c r="K8" t="s">
        <v>24</v>
      </c>
      <c r="L8">
        <v>33</v>
      </c>
      <c r="M8" t="s">
        <v>15</v>
      </c>
    </row>
    <row r="9" spans="1:13" ht="14.45" x14ac:dyDescent="0.3">
      <c r="A9">
        <v>19364</v>
      </c>
      <c r="B9" t="s">
        <v>34</v>
      </c>
      <c r="C9" t="s">
        <v>34</v>
      </c>
      <c r="D9" s="1">
        <v>40000</v>
      </c>
      <c r="E9">
        <v>1</v>
      </c>
      <c r="F9" t="s">
        <v>13</v>
      </c>
      <c r="G9" t="s">
        <v>14</v>
      </c>
      <c r="H9" t="s">
        <v>15</v>
      </c>
      <c r="I9">
        <v>0</v>
      </c>
      <c r="J9" t="s">
        <v>16</v>
      </c>
      <c r="K9" t="s">
        <v>17</v>
      </c>
      <c r="L9">
        <v>43</v>
      </c>
      <c r="M9" t="s">
        <v>15</v>
      </c>
    </row>
    <row r="10" spans="1:13" ht="14.45" x14ac:dyDescent="0.3">
      <c r="A10">
        <v>22155</v>
      </c>
      <c r="B10" t="s">
        <v>34</v>
      </c>
      <c r="C10" t="s">
        <v>34</v>
      </c>
      <c r="D10" s="1">
        <v>20000</v>
      </c>
      <c r="E10">
        <v>2</v>
      </c>
      <c r="F10" t="s">
        <v>29</v>
      </c>
      <c r="G10" t="s">
        <v>20</v>
      </c>
      <c r="H10" t="s">
        <v>15</v>
      </c>
      <c r="I10">
        <v>2</v>
      </c>
      <c r="J10" t="s">
        <v>23</v>
      </c>
      <c r="K10" t="s">
        <v>24</v>
      </c>
      <c r="L10">
        <v>58</v>
      </c>
      <c r="M10" t="s">
        <v>18</v>
      </c>
    </row>
    <row r="11" spans="1:13" ht="14.45" x14ac:dyDescent="0.3">
      <c r="A11">
        <v>19280</v>
      </c>
      <c r="B11" t="s">
        <v>34</v>
      </c>
      <c r="C11" t="s">
        <v>34</v>
      </c>
      <c r="D11" s="1">
        <v>120000</v>
      </c>
      <c r="E11">
        <v>2</v>
      </c>
      <c r="F11" t="s">
        <v>19</v>
      </c>
      <c r="G11" t="s">
        <v>25</v>
      </c>
      <c r="H11" t="s">
        <v>15</v>
      </c>
      <c r="I11">
        <v>1</v>
      </c>
      <c r="J11" t="s">
        <v>16</v>
      </c>
      <c r="K11" t="s">
        <v>17</v>
      </c>
      <c r="L11">
        <v>40</v>
      </c>
      <c r="M11" t="s">
        <v>15</v>
      </c>
    </row>
    <row r="12" spans="1:13" ht="14.45" x14ac:dyDescent="0.3">
      <c r="A12">
        <v>22173</v>
      </c>
      <c r="B12" t="s">
        <v>34</v>
      </c>
      <c r="C12" t="s">
        <v>33</v>
      </c>
      <c r="D12" s="1">
        <v>30000</v>
      </c>
      <c r="E12">
        <v>3</v>
      </c>
      <c r="F12" t="s">
        <v>27</v>
      </c>
      <c r="G12" t="s">
        <v>14</v>
      </c>
      <c r="H12" t="s">
        <v>18</v>
      </c>
      <c r="I12">
        <v>2</v>
      </c>
      <c r="J12" t="s">
        <v>26</v>
      </c>
      <c r="K12" t="s">
        <v>24</v>
      </c>
      <c r="L12">
        <v>54</v>
      </c>
      <c r="M12" t="s">
        <v>15</v>
      </c>
    </row>
    <row r="13" spans="1:13" ht="14.45" x14ac:dyDescent="0.3">
      <c r="A13">
        <v>12697</v>
      </c>
      <c r="B13" t="s">
        <v>35</v>
      </c>
      <c r="C13" t="s">
        <v>33</v>
      </c>
      <c r="D13" s="1">
        <v>90000</v>
      </c>
      <c r="E13">
        <v>0</v>
      </c>
      <c r="F13" t="s">
        <v>13</v>
      </c>
      <c r="G13" t="s">
        <v>21</v>
      </c>
      <c r="H13" t="s">
        <v>18</v>
      </c>
      <c r="I13">
        <v>4</v>
      </c>
      <c r="J13" t="s">
        <v>30</v>
      </c>
      <c r="K13" t="s">
        <v>24</v>
      </c>
      <c r="L13">
        <v>36</v>
      </c>
      <c r="M13" t="s">
        <v>18</v>
      </c>
    </row>
    <row r="14" spans="1:13" ht="14.45" x14ac:dyDescent="0.3">
      <c r="A14">
        <v>11434</v>
      </c>
      <c r="B14" t="s">
        <v>34</v>
      </c>
      <c r="C14" t="s">
        <v>34</v>
      </c>
      <c r="D14" s="1">
        <v>170000</v>
      </c>
      <c r="E14">
        <v>5</v>
      </c>
      <c r="F14" t="s">
        <v>19</v>
      </c>
      <c r="G14" t="s">
        <v>21</v>
      </c>
      <c r="H14" t="s">
        <v>15</v>
      </c>
      <c r="I14">
        <v>0</v>
      </c>
      <c r="J14" t="s">
        <v>16</v>
      </c>
      <c r="K14" t="s">
        <v>17</v>
      </c>
      <c r="L14">
        <v>55</v>
      </c>
      <c r="M14" t="s">
        <v>18</v>
      </c>
    </row>
    <row r="15" spans="1:13" ht="14.45" x14ac:dyDescent="0.3">
      <c r="A15">
        <v>25323</v>
      </c>
      <c r="B15" t="s">
        <v>34</v>
      </c>
      <c r="C15" t="s">
        <v>34</v>
      </c>
      <c r="D15" s="1">
        <v>40000</v>
      </c>
      <c r="E15">
        <v>2</v>
      </c>
      <c r="F15" t="s">
        <v>19</v>
      </c>
      <c r="G15" t="s">
        <v>20</v>
      </c>
      <c r="H15" t="s">
        <v>15</v>
      </c>
      <c r="I15">
        <v>1</v>
      </c>
      <c r="J15" t="s">
        <v>26</v>
      </c>
      <c r="K15" t="s">
        <v>17</v>
      </c>
      <c r="L15">
        <v>35</v>
      </c>
      <c r="M15" t="s">
        <v>15</v>
      </c>
    </row>
    <row r="16" spans="1:13" ht="14.45" x14ac:dyDescent="0.3">
      <c r="A16">
        <v>23542</v>
      </c>
      <c r="B16" t="s">
        <v>35</v>
      </c>
      <c r="C16" t="s">
        <v>34</v>
      </c>
      <c r="D16" s="1">
        <v>60000</v>
      </c>
      <c r="E16">
        <v>1</v>
      </c>
      <c r="F16" t="s">
        <v>19</v>
      </c>
      <c r="G16" t="s">
        <v>14</v>
      </c>
      <c r="H16" t="s">
        <v>18</v>
      </c>
      <c r="I16">
        <v>1</v>
      </c>
      <c r="J16" t="s">
        <v>16</v>
      </c>
      <c r="K16" t="s">
        <v>24</v>
      </c>
      <c r="L16">
        <v>45</v>
      </c>
      <c r="M16" t="s">
        <v>15</v>
      </c>
    </row>
    <row r="17" spans="1:13" ht="14.45" x14ac:dyDescent="0.3">
      <c r="A17">
        <v>20870</v>
      </c>
      <c r="B17" t="s">
        <v>35</v>
      </c>
      <c r="C17" t="s">
        <v>33</v>
      </c>
      <c r="D17" s="1">
        <v>10000</v>
      </c>
      <c r="E17">
        <v>2</v>
      </c>
      <c r="F17" t="s">
        <v>27</v>
      </c>
      <c r="G17" t="s">
        <v>25</v>
      </c>
      <c r="H17" t="s">
        <v>15</v>
      </c>
      <c r="I17">
        <v>1</v>
      </c>
      <c r="J17" t="s">
        <v>16</v>
      </c>
      <c r="K17" t="s">
        <v>17</v>
      </c>
      <c r="L17">
        <v>38</v>
      </c>
      <c r="M17" t="s">
        <v>15</v>
      </c>
    </row>
    <row r="18" spans="1:13" ht="14.45" x14ac:dyDescent="0.3">
      <c r="A18">
        <v>23316</v>
      </c>
      <c r="B18" t="s">
        <v>35</v>
      </c>
      <c r="C18" t="s">
        <v>34</v>
      </c>
      <c r="D18" s="1">
        <v>30000</v>
      </c>
      <c r="E18">
        <v>3</v>
      </c>
      <c r="F18" t="s">
        <v>19</v>
      </c>
      <c r="G18" t="s">
        <v>20</v>
      </c>
      <c r="H18" t="s">
        <v>18</v>
      </c>
      <c r="I18">
        <v>2</v>
      </c>
      <c r="J18" t="s">
        <v>26</v>
      </c>
      <c r="K18" t="s">
        <v>24</v>
      </c>
      <c r="L18">
        <v>59</v>
      </c>
      <c r="M18" t="s">
        <v>15</v>
      </c>
    </row>
    <row r="19" spans="1:13" ht="14.45" x14ac:dyDescent="0.3">
      <c r="A19">
        <v>12610</v>
      </c>
      <c r="B19" t="s">
        <v>34</v>
      </c>
      <c r="C19" t="s">
        <v>33</v>
      </c>
      <c r="D19" s="1">
        <v>30000</v>
      </c>
      <c r="E19">
        <v>1</v>
      </c>
      <c r="F19" t="s">
        <v>13</v>
      </c>
      <c r="G19" t="s">
        <v>20</v>
      </c>
      <c r="H19" t="s">
        <v>15</v>
      </c>
      <c r="I19">
        <v>0</v>
      </c>
      <c r="J19" t="s">
        <v>16</v>
      </c>
      <c r="K19" t="s">
        <v>17</v>
      </c>
      <c r="L19">
        <v>47</v>
      </c>
      <c r="M19" t="s">
        <v>18</v>
      </c>
    </row>
    <row r="20" spans="1:13" ht="14.45" x14ac:dyDescent="0.3">
      <c r="A20">
        <v>27183</v>
      </c>
      <c r="B20" t="s">
        <v>35</v>
      </c>
      <c r="C20" t="s">
        <v>34</v>
      </c>
      <c r="D20" s="1">
        <v>40000</v>
      </c>
      <c r="E20">
        <v>2</v>
      </c>
      <c r="F20" t="s">
        <v>19</v>
      </c>
      <c r="G20" t="s">
        <v>20</v>
      </c>
      <c r="H20" t="s">
        <v>15</v>
      </c>
      <c r="I20">
        <v>1</v>
      </c>
      <c r="J20" t="s">
        <v>26</v>
      </c>
      <c r="K20" t="s">
        <v>17</v>
      </c>
      <c r="L20">
        <v>35</v>
      </c>
      <c r="M20" t="s">
        <v>15</v>
      </c>
    </row>
    <row r="21" spans="1:13" ht="14.45" x14ac:dyDescent="0.3">
      <c r="A21">
        <v>25940</v>
      </c>
      <c r="B21" t="s">
        <v>35</v>
      </c>
      <c r="C21" t="s">
        <v>34</v>
      </c>
      <c r="D21" s="1">
        <v>20000</v>
      </c>
      <c r="E21">
        <v>2</v>
      </c>
      <c r="F21" t="s">
        <v>29</v>
      </c>
      <c r="G21" t="s">
        <v>20</v>
      </c>
      <c r="H21" t="s">
        <v>15</v>
      </c>
      <c r="I21">
        <v>2</v>
      </c>
      <c r="J21" t="s">
        <v>23</v>
      </c>
      <c r="K21" t="s">
        <v>24</v>
      </c>
      <c r="L21">
        <v>55</v>
      </c>
      <c r="M21" t="s">
        <v>15</v>
      </c>
    </row>
    <row r="22" spans="1:13" ht="14.45" x14ac:dyDescent="0.3">
      <c r="A22">
        <v>25598</v>
      </c>
      <c r="B22" t="s">
        <v>34</v>
      </c>
      <c r="C22" t="s">
        <v>33</v>
      </c>
      <c r="D22" s="1">
        <v>40000</v>
      </c>
      <c r="E22">
        <v>0</v>
      </c>
      <c r="F22" t="s">
        <v>31</v>
      </c>
      <c r="G22" t="s">
        <v>20</v>
      </c>
      <c r="H22" t="s">
        <v>15</v>
      </c>
      <c r="I22">
        <v>0</v>
      </c>
      <c r="J22" t="s">
        <v>16</v>
      </c>
      <c r="K22" t="s">
        <v>17</v>
      </c>
      <c r="L22">
        <v>36</v>
      </c>
      <c r="M22" t="s">
        <v>15</v>
      </c>
    </row>
    <row r="23" spans="1:13" ht="14.45" x14ac:dyDescent="0.3">
      <c r="A23">
        <v>21564</v>
      </c>
      <c r="B23" t="s">
        <v>35</v>
      </c>
      <c r="C23" t="s">
        <v>33</v>
      </c>
      <c r="D23" s="1">
        <v>80000</v>
      </c>
      <c r="E23">
        <v>0</v>
      </c>
      <c r="F23" t="s">
        <v>13</v>
      </c>
      <c r="G23" t="s">
        <v>21</v>
      </c>
      <c r="H23" t="s">
        <v>15</v>
      </c>
      <c r="I23">
        <v>4</v>
      </c>
      <c r="J23" t="s">
        <v>30</v>
      </c>
      <c r="K23" t="s">
        <v>24</v>
      </c>
      <c r="L23">
        <v>35</v>
      </c>
      <c r="M23" t="s">
        <v>18</v>
      </c>
    </row>
    <row r="24" spans="1:13" ht="14.45" x14ac:dyDescent="0.3">
      <c r="A24">
        <v>19193</v>
      </c>
      <c r="B24" t="s">
        <v>35</v>
      </c>
      <c r="C24" t="s">
        <v>34</v>
      </c>
      <c r="D24" s="1">
        <v>40000</v>
      </c>
      <c r="E24">
        <v>2</v>
      </c>
      <c r="F24" t="s">
        <v>19</v>
      </c>
      <c r="G24" t="s">
        <v>20</v>
      </c>
      <c r="H24" t="s">
        <v>15</v>
      </c>
      <c r="I24">
        <v>0</v>
      </c>
      <c r="J24" t="s">
        <v>26</v>
      </c>
      <c r="K24" t="s">
        <v>17</v>
      </c>
      <c r="L24">
        <v>35</v>
      </c>
      <c r="M24" t="s">
        <v>15</v>
      </c>
    </row>
    <row r="25" spans="1:13" ht="14.45" x14ac:dyDescent="0.3">
      <c r="A25">
        <v>26412</v>
      </c>
      <c r="B25" t="s">
        <v>34</v>
      </c>
      <c r="C25" t="s">
        <v>33</v>
      </c>
      <c r="D25" s="1">
        <v>80000</v>
      </c>
      <c r="E25">
        <v>5</v>
      </c>
      <c r="F25" t="s">
        <v>27</v>
      </c>
      <c r="G25" t="s">
        <v>28</v>
      </c>
      <c r="H25" t="s">
        <v>18</v>
      </c>
      <c r="I25">
        <v>3</v>
      </c>
      <c r="J25" t="s">
        <v>23</v>
      </c>
      <c r="K25" t="s">
        <v>17</v>
      </c>
      <c r="L25">
        <v>56</v>
      </c>
      <c r="M25" t="s">
        <v>18</v>
      </c>
    </row>
    <row r="26" spans="1:13" ht="14.45" x14ac:dyDescent="0.3">
      <c r="A26">
        <v>27184</v>
      </c>
      <c r="B26" t="s">
        <v>35</v>
      </c>
      <c r="C26" t="s">
        <v>34</v>
      </c>
      <c r="D26" s="1">
        <v>40000</v>
      </c>
      <c r="E26">
        <v>2</v>
      </c>
      <c r="F26" t="s">
        <v>19</v>
      </c>
      <c r="G26" t="s">
        <v>20</v>
      </c>
      <c r="H26" t="s">
        <v>18</v>
      </c>
      <c r="I26">
        <v>1</v>
      </c>
      <c r="J26" t="s">
        <v>16</v>
      </c>
      <c r="K26" t="s">
        <v>17</v>
      </c>
      <c r="L26">
        <v>34</v>
      </c>
      <c r="M26" t="s">
        <v>18</v>
      </c>
    </row>
    <row r="27" spans="1:13" ht="14.45" x14ac:dyDescent="0.3">
      <c r="A27">
        <v>12590</v>
      </c>
      <c r="B27" t="s">
        <v>35</v>
      </c>
      <c r="C27" t="s">
        <v>34</v>
      </c>
      <c r="D27" s="1">
        <v>30000</v>
      </c>
      <c r="E27">
        <v>1</v>
      </c>
      <c r="F27" t="s">
        <v>13</v>
      </c>
      <c r="G27" t="s">
        <v>20</v>
      </c>
      <c r="H27" t="s">
        <v>15</v>
      </c>
      <c r="I27">
        <v>0</v>
      </c>
      <c r="J27" t="s">
        <v>16</v>
      </c>
      <c r="K27" t="s">
        <v>17</v>
      </c>
      <c r="L27">
        <v>63</v>
      </c>
      <c r="M27" t="s">
        <v>18</v>
      </c>
    </row>
    <row r="28" spans="1:13" ht="14.45" x14ac:dyDescent="0.3">
      <c r="A28">
        <v>17841</v>
      </c>
      <c r="B28" t="s">
        <v>35</v>
      </c>
      <c r="C28" t="s">
        <v>34</v>
      </c>
      <c r="D28" s="1">
        <v>30000</v>
      </c>
      <c r="E28">
        <v>0</v>
      </c>
      <c r="F28" t="s">
        <v>19</v>
      </c>
      <c r="G28" t="s">
        <v>20</v>
      </c>
      <c r="H28" t="s">
        <v>18</v>
      </c>
      <c r="I28">
        <v>1</v>
      </c>
      <c r="J28" t="s">
        <v>16</v>
      </c>
      <c r="K28" t="s">
        <v>17</v>
      </c>
      <c r="L28">
        <v>29</v>
      </c>
      <c r="M28" t="s">
        <v>15</v>
      </c>
    </row>
    <row r="29" spans="1:13" ht="14.45" x14ac:dyDescent="0.3">
      <c r="A29">
        <v>18283</v>
      </c>
      <c r="B29" t="s">
        <v>35</v>
      </c>
      <c r="C29" t="s">
        <v>33</v>
      </c>
      <c r="D29" s="1">
        <v>100000</v>
      </c>
      <c r="E29">
        <v>0</v>
      </c>
      <c r="F29" t="s">
        <v>13</v>
      </c>
      <c r="G29" t="s">
        <v>21</v>
      </c>
      <c r="H29" t="s">
        <v>18</v>
      </c>
      <c r="I29">
        <v>1</v>
      </c>
      <c r="J29" t="s">
        <v>23</v>
      </c>
      <c r="K29" t="s">
        <v>24</v>
      </c>
      <c r="L29">
        <v>40</v>
      </c>
      <c r="M29" t="s">
        <v>18</v>
      </c>
    </row>
    <row r="30" spans="1:13" ht="14.45" x14ac:dyDescent="0.3">
      <c r="A30">
        <v>18299</v>
      </c>
      <c r="B30" t="s">
        <v>34</v>
      </c>
      <c r="C30" t="s">
        <v>34</v>
      </c>
      <c r="D30" s="1">
        <v>70000</v>
      </c>
      <c r="E30">
        <v>5</v>
      </c>
      <c r="F30" t="s">
        <v>19</v>
      </c>
      <c r="G30" t="s">
        <v>14</v>
      </c>
      <c r="H30" t="s">
        <v>15</v>
      </c>
      <c r="I30">
        <v>2</v>
      </c>
      <c r="J30" t="s">
        <v>23</v>
      </c>
      <c r="K30" t="s">
        <v>24</v>
      </c>
      <c r="L30">
        <v>44</v>
      </c>
      <c r="M30" t="s">
        <v>18</v>
      </c>
    </row>
    <row r="31" spans="1:13" ht="14.45" x14ac:dyDescent="0.3">
      <c r="A31">
        <v>16466</v>
      </c>
      <c r="B31" t="s">
        <v>35</v>
      </c>
      <c r="C31" t="s">
        <v>33</v>
      </c>
      <c r="D31" s="1">
        <v>20000</v>
      </c>
      <c r="E31">
        <v>0</v>
      </c>
      <c r="F31" t="s">
        <v>29</v>
      </c>
      <c r="G31" t="s">
        <v>25</v>
      </c>
      <c r="H31" t="s">
        <v>18</v>
      </c>
      <c r="I31">
        <v>2</v>
      </c>
      <c r="J31" t="s">
        <v>16</v>
      </c>
      <c r="K31" t="s">
        <v>17</v>
      </c>
      <c r="L31">
        <v>32</v>
      </c>
      <c r="M31" t="s">
        <v>15</v>
      </c>
    </row>
    <row r="32" spans="1:13" ht="14.45" x14ac:dyDescent="0.3">
      <c r="A32">
        <v>19273</v>
      </c>
      <c r="B32" t="s">
        <v>34</v>
      </c>
      <c r="C32" t="s">
        <v>33</v>
      </c>
      <c r="D32" s="1">
        <v>20000</v>
      </c>
      <c r="E32">
        <v>2</v>
      </c>
      <c r="F32" t="s">
        <v>19</v>
      </c>
      <c r="G32" t="s">
        <v>25</v>
      </c>
      <c r="H32" t="s">
        <v>15</v>
      </c>
      <c r="I32">
        <v>0</v>
      </c>
      <c r="J32" t="s">
        <v>16</v>
      </c>
      <c r="K32" t="s">
        <v>17</v>
      </c>
      <c r="L32">
        <v>63</v>
      </c>
      <c r="M32" t="s">
        <v>18</v>
      </c>
    </row>
    <row r="33" spans="1:13" ht="14.45" x14ac:dyDescent="0.3">
      <c r="A33">
        <v>22400</v>
      </c>
      <c r="B33" t="s">
        <v>34</v>
      </c>
      <c r="C33" t="s">
        <v>34</v>
      </c>
      <c r="D33" s="1">
        <v>10000</v>
      </c>
      <c r="E33">
        <v>0</v>
      </c>
      <c r="F33" t="s">
        <v>19</v>
      </c>
      <c r="G33" t="s">
        <v>25</v>
      </c>
      <c r="H33" t="s">
        <v>18</v>
      </c>
      <c r="I33">
        <v>1</v>
      </c>
      <c r="J33" t="s">
        <v>16</v>
      </c>
      <c r="K33" t="s">
        <v>24</v>
      </c>
      <c r="L33">
        <v>26</v>
      </c>
      <c r="M33" t="s">
        <v>15</v>
      </c>
    </row>
    <row r="34" spans="1:13" ht="14.45" x14ac:dyDescent="0.3">
      <c r="A34">
        <v>20942</v>
      </c>
      <c r="B34" t="s">
        <v>35</v>
      </c>
      <c r="C34" t="s">
        <v>33</v>
      </c>
      <c r="D34" s="1">
        <v>20000</v>
      </c>
      <c r="E34">
        <v>0</v>
      </c>
      <c r="F34" t="s">
        <v>27</v>
      </c>
      <c r="G34" t="s">
        <v>25</v>
      </c>
      <c r="H34" t="s">
        <v>18</v>
      </c>
      <c r="I34">
        <v>1</v>
      </c>
      <c r="J34" t="s">
        <v>23</v>
      </c>
      <c r="K34" t="s">
        <v>17</v>
      </c>
      <c r="L34">
        <v>31</v>
      </c>
      <c r="M34" t="s">
        <v>18</v>
      </c>
    </row>
    <row r="35" spans="1:13" ht="14.45" x14ac:dyDescent="0.3">
      <c r="A35">
        <v>18484</v>
      </c>
      <c r="B35" t="s">
        <v>35</v>
      </c>
      <c r="C35" t="s">
        <v>34</v>
      </c>
      <c r="D35" s="1">
        <v>80000</v>
      </c>
      <c r="E35">
        <v>2</v>
      </c>
      <c r="F35" t="s">
        <v>27</v>
      </c>
      <c r="G35" t="s">
        <v>14</v>
      </c>
      <c r="H35" t="s">
        <v>18</v>
      </c>
      <c r="I35">
        <v>2</v>
      </c>
      <c r="J35" t="s">
        <v>26</v>
      </c>
      <c r="K35" t="s">
        <v>24</v>
      </c>
      <c r="L35">
        <v>50</v>
      </c>
      <c r="M35" t="s">
        <v>15</v>
      </c>
    </row>
    <row r="36" spans="1:13" ht="14.45" x14ac:dyDescent="0.3">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C1" workbookViewId="0">
      <selection activeCell="O10" sqref="O10"/>
    </sheetView>
  </sheetViews>
  <sheetFormatPr defaultColWidth="11.85546875" defaultRowHeight="15" x14ac:dyDescent="0.25"/>
  <cols>
    <col min="2" max="2" width="21" bestFit="1" customWidth="1"/>
    <col min="4" max="4" width="16.85546875" style="3" customWidth="1"/>
    <col min="6" max="6" width="17.7109375" bestFit="1" customWidth="1"/>
    <col min="7" max="7" width="14.140625" bestFit="1" customWidth="1"/>
    <col min="8" max="8" width="15" bestFit="1" customWidth="1"/>
    <col min="10" max="10" width="20.28515625" bestFit="1" customWidth="1"/>
    <col min="13" max="13" width="20.140625" customWidth="1"/>
    <col min="14" max="14" width="16.85546875" bestFit="1"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IF(L2&gt;54, "Old", IF(L2&gt;=31, "Middle Age", IF(L2&lt;31, "Adolescent", "Invalid")))</f>
        <v>Middle Age</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IF(L3&gt;54, "Old", IF(L3&gt;=31, "Middle Age", IF(L3&lt;31, "Adolescent", "Invalid")))</f>
        <v>Middle Age</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v>
      </c>
      <c r="N5" t="s">
        <v>15</v>
      </c>
    </row>
    <row r="6" spans="1:14" x14ac:dyDescent="0.25">
      <c r="A6">
        <v>25597</v>
      </c>
      <c r="B6" t="s">
        <v>37</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si="0"/>
        <v>Middle Age</v>
      </c>
      <c r="N7" t="s">
        <v>18</v>
      </c>
    </row>
    <row r="8" spans="1:14" x14ac:dyDescent="0.25">
      <c r="A8">
        <v>27974</v>
      </c>
      <c r="B8" t="s">
        <v>37</v>
      </c>
      <c r="C8"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3">
        <v>90000</v>
      </c>
      <c r="E13">
        <v>0</v>
      </c>
      <c r="F13" t="s">
        <v>13</v>
      </c>
      <c r="G13" t="s">
        <v>21</v>
      </c>
      <c r="H13" t="s">
        <v>18</v>
      </c>
      <c r="I13">
        <v>4</v>
      </c>
      <c r="J13" t="s">
        <v>49</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3">
        <v>80000</v>
      </c>
      <c r="E23">
        <v>0</v>
      </c>
      <c r="F23" t="s">
        <v>13</v>
      </c>
      <c r="G23" t="s">
        <v>21</v>
      </c>
      <c r="H23" t="s">
        <v>15</v>
      </c>
      <c r="I23">
        <v>4</v>
      </c>
      <c r="J23" t="s">
        <v>49</v>
      </c>
      <c r="K23" t="s">
        <v>24</v>
      </c>
      <c r="L23">
        <v>35</v>
      </c>
      <c r="M23"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3">
        <v>80000</v>
      </c>
      <c r="E53">
        <v>0</v>
      </c>
      <c r="F53" t="s">
        <v>13</v>
      </c>
      <c r="G53" t="s">
        <v>21</v>
      </c>
      <c r="H53" t="s">
        <v>18</v>
      </c>
      <c r="I53">
        <v>4</v>
      </c>
      <c r="J53" t="s">
        <v>49</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49</v>
      </c>
      <c r="K57" t="s">
        <v>17</v>
      </c>
      <c r="L57">
        <v>54</v>
      </c>
      <c r="M57"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3">
        <v>60000</v>
      </c>
      <c r="E65">
        <v>4</v>
      </c>
      <c r="F65" t="s">
        <v>13</v>
      </c>
      <c r="G65" t="s">
        <v>21</v>
      </c>
      <c r="H65" t="s">
        <v>15</v>
      </c>
      <c r="I65">
        <v>3</v>
      </c>
      <c r="J65" t="s">
        <v>49</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IF(L67&gt;54, "Old", IF(L67&gt;=31, "Middle Age", IF(L67&lt;31, "Adolescent", "Invalid")))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3">
        <v>120000</v>
      </c>
      <c r="E72">
        <v>0</v>
      </c>
      <c r="F72" t="s">
        <v>29</v>
      </c>
      <c r="G72" t="s">
        <v>21</v>
      </c>
      <c r="H72" t="s">
        <v>15</v>
      </c>
      <c r="I72">
        <v>4</v>
      </c>
      <c r="J72" t="s">
        <v>49</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3">
        <v>80000</v>
      </c>
      <c r="E79">
        <v>0</v>
      </c>
      <c r="F79" t="s">
        <v>13</v>
      </c>
      <c r="G79" t="s">
        <v>21</v>
      </c>
      <c r="H79" t="s">
        <v>15</v>
      </c>
      <c r="I79">
        <v>2</v>
      </c>
      <c r="J79" t="s">
        <v>49</v>
      </c>
      <c r="K79" t="s">
        <v>24</v>
      </c>
      <c r="L79">
        <v>29</v>
      </c>
      <c r="M79" t="str">
        <f t="shared" si="1"/>
        <v>Adolescent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3">
        <v>90000</v>
      </c>
      <c r="E97">
        <v>5</v>
      </c>
      <c r="F97" t="s">
        <v>19</v>
      </c>
      <c r="G97" t="s">
        <v>21</v>
      </c>
      <c r="H97" t="s">
        <v>15</v>
      </c>
      <c r="I97">
        <v>2</v>
      </c>
      <c r="J97" t="s">
        <v>49</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3">
        <v>80000</v>
      </c>
      <c r="E124">
        <v>0</v>
      </c>
      <c r="F124" t="s">
        <v>13</v>
      </c>
      <c r="G124" t="s">
        <v>21</v>
      </c>
      <c r="H124" t="s">
        <v>18</v>
      </c>
      <c r="I124">
        <v>3</v>
      </c>
      <c r="J124" t="s">
        <v>49</v>
      </c>
      <c r="K124" t="s">
        <v>24</v>
      </c>
      <c r="L124">
        <v>31</v>
      </c>
      <c r="M124" t="str">
        <f t="shared" si="1"/>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IF(L131&gt;54, "Old", IF(L131&gt;=31, "Middle Age", IF(L131&lt;31, "Adolescent", "Invalid")))</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49</v>
      </c>
      <c r="K145" t="s">
        <v>24</v>
      </c>
      <c r="L145">
        <v>32</v>
      </c>
      <c r="M145"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3">
        <v>100000</v>
      </c>
      <c r="E169">
        <v>0</v>
      </c>
      <c r="F169" t="s">
        <v>27</v>
      </c>
      <c r="G169" t="s">
        <v>28</v>
      </c>
      <c r="H169" t="s">
        <v>15</v>
      </c>
      <c r="I169">
        <v>3</v>
      </c>
      <c r="J169" t="s">
        <v>49</v>
      </c>
      <c r="K169" t="s">
        <v>24</v>
      </c>
      <c r="L169">
        <v>35</v>
      </c>
      <c r="M169"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49</v>
      </c>
      <c r="K180" t="s">
        <v>17</v>
      </c>
      <c r="L180">
        <v>55</v>
      </c>
      <c r="M180" t="str">
        <f t="shared" si="2"/>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49</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49</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49</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49</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49</v>
      </c>
      <c r="K195" t="s">
        <v>24</v>
      </c>
      <c r="L195">
        <v>41</v>
      </c>
      <c r="M195" t="str">
        <f t="shared" ref="M195:M258" si="3">IF(L195&gt;54, "Old", IF(L195&gt;=31, "Middle Age", IF(L195&lt;31, "Adolescent", "Invalid")))</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3">
        <v>80000</v>
      </c>
      <c r="E201">
        <v>0</v>
      </c>
      <c r="F201" t="s">
        <v>13</v>
      </c>
      <c r="G201" t="s">
        <v>21</v>
      </c>
      <c r="H201" t="s">
        <v>18</v>
      </c>
      <c r="I201">
        <v>3</v>
      </c>
      <c r="J201" t="s">
        <v>49</v>
      </c>
      <c r="K201" t="s">
        <v>24</v>
      </c>
      <c r="L201">
        <v>33</v>
      </c>
      <c r="M201" t="str">
        <f t="shared" si="3"/>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3">
        <v>90000</v>
      </c>
      <c r="E208">
        <v>5</v>
      </c>
      <c r="F208" t="s">
        <v>19</v>
      </c>
      <c r="G208" t="s">
        <v>21</v>
      </c>
      <c r="H208" t="s">
        <v>18</v>
      </c>
      <c r="I208">
        <v>2</v>
      </c>
      <c r="J208" t="s">
        <v>49</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3">
        <v>70000</v>
      </c>
      <c r="E215">
        <v>0</v>
      </c>
      <c r="F215" t="s">
        <v>13</v>
      </c>
      <c r="G215" t="s">
        <v>21</v>
      </c>
      <c r="H215" t="s">
        <v>18</v>
      </c>
      <c r="I215">
        <v>4</v>
      </c>
      <c r="J215" t="s">
        <v>49</v>
      </c>
      <c r="K215" t="s">
        <v>24</v>
      </c>
      <c r="L215">
        <v>31</v>
      </c>
      <c r="M215" t="str">
        <f t="shared" si="3"/>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3">
        <v>70000</v>
      </c>
      <c r="E225">
        <v>5</v>
      </c>
      <c r="F225" t="s">
        <v>13</v>
      </c>
      <c r="G225" t="s">
        <v>21</v>
      </c>
      <c r="H225" t="s">
        <v>15</v>
      </c>
      <c r="I225">
        <v>4</v>
      </c>
      <c r="J225" t="s">
        <v>49</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3">
        <v>80000</v>
      </c>
      <c r="E231">
        <v>5</v>
      </c>
      <c r="F231" t="s">
        <v>27</v>
      </c>
      <c r="G231" t="s">
        <v>28</v>
      </c>
      <c r="H231" t="s">
        <v>15</v>
      </c>
      <c r="I231">
        <v>3</v>
      </c>
      <c r="J231" t="s">
        <v>49</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49</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3">
        <v>90000</v>
      </c>
      <c r="E236">
        <v>0</v>
      </c>
      <c r="F236" t="s">
        <v>13</v>
      </c>
      <c r="G236" t="s">
        <v>21</v>
      </c>
      <c r="H236" t="s">
        <v>18</v>
      </c>
      <c r="I236">
        <v>4</v>
      </c>
      <c r="J236" t="s">
        <v>49</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3">
        <v>120000</v>
      </c>
      <c r="E246">
        <v>3</v>
      </c>
      <c r="F246" t="s">
        <v>13</v>
      </c>
      <c r="G246" t="s">
        <v>28</v>
      </c>
      <c r="H246" t="s">
        <v>18</v>
      </c>
      <c r="I246">
        <v>2</v>
      </c>
      <c r="J246" t="s">
        <v>49</v>
      </c>
      <c r="K246" t="s">
        <v>17</v>
      </c>
      <c r="L246">
        <v>52</v>
      </c>
      <c r="M246"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3">
        <v>100000</v>
      </c>
      <c r="E249">
        <v>0</v>
      </c>
      <c r="F249" t="s">
        <v>27</v>
      </c>
      <c r="G249" t="s">
        <v>28</v>
      </c>
      <c r="H249" t="s">
        <v>15</v>
      </c>
      <c r="I249">
        <v>4</v>
      </c>
      <c r="J249" t="s">
        <v>49</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3">
        <v>100000</v>
      </c>
      <c r="E255">
        <v>3</v>
      </c>
      <c r="F255" t="s">
        <v>29</v>
      </c>
      <c r="G255" t="s">
        <v>21</v>
      </c>
      <c r="H255" t="s">
        <v>15</v>
      </c>
      <c r="I255">
        <v>0</v>
      </c>
      <c r="J255" t="s">
        <v>49</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IF(L259&gt;54, "Old", IF(L259&gt;=31, "Middle Age", IF(L259&lt;31, "Adolescent", "Invalid")))</f>
        <v>Middle Age</v>
      </c>
      <c r="N259" t="s">
        <v>15</v>
      </c>
    </row>
    <row r="260" spans="1:14" x14ac:dyDescent="0.25">
      <c r="A260">
        <v>14193</v>
      </c>
      <c r="B260" t="s">
        <v>37</v>
      </c>
      <c r="C260" t="s">
        <v>39</v>
      </c>
      <c r="D260" s="3">
        <v>100000</v>
      </c>
      <c r="E260">
        <v>3</v>
      </c>
      <c r="F260" t="s">
        <v>19</v>
      </c>
      <c r="G260" t="s">
        <v>28</v>
      </c>
      <c r="H260" t="s">
        <v>15</v>
      </c>
      <c r="I260">
        <v>4</v>
      </c>
      <c r="J260" t="s">
        <v>49</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3">
        <v>70000</v>
      </c>
      <c r="E265">
        <v>5</v>
      </c>
      <c r="F265" t="s">
        <v>13</v>
      </c>
      <c r="G265" t="s">
        <v>21</v>
      </c>
      <c r="H265" t="s">
        <v>15</v>
      </c>
      <c r="I265">
        <v>3</v>
      </c>
      <c r="J265" t="s">
        <v>49</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49</v>
      </c>
      <c r="K280" t="s">
        <v>24</v>
      </c>
      <c r="L280">
        <v>35</v>
      </c>
      <c r="M280"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49</v>
      </c>
      <c r="K297" t="s">
        <v>24</v>
      </c>
      <c r="L297">
        <v>32</v>
      </c>
      <c r="M297"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49</v>
      </c>
      <c r="K320" t="s">
        <v>17</v>
      </c>
      <c r="L320">
        <v>54</v>
      </c>
      <c r="M320"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IF(L323&gt;54, "Old", IF(L323&gt;=31, "Middle Age", IF(L323&lt;31, "Adolescent", "Invalid")))</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49</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49</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3">
        <v>80000</v>
      </c>
      <c r="E357">
        <v>0</v>
      </c>
      <c r="F357" t="s">
        <v>13</v>
      </c>
      <c r="G357" t="s">
        <v>21</v>
      </c>
      <c r="H357" t="s">
        <v>15</v>
      </c>
      <c r="I357">
        <v>3</v>
      </c>
      <c r="J357" t="s">
        <v>49</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49</v>
      </c>
      <c r="K361" t="s">
        <v>24</v>
      </c>
      <c r="L361">
        <v>30</v>
      </c>
      <c r="M361" t="str">
        <f t="shared" si="5"/>
        <v>Adolescent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3">
        <v>100000</v>
      </c>
      <c r="E372">
        <v>4</v>
      </c>
      <c r="F372" t="s">
        <v>13</v>
      </c>
      <c r="G372" t="s">
        <v>21</v>
      </c>
      <c r="H372" t="s">
        <v>15</v>
      </c>
      <c r="I372">
        <v>1</v>
      </c>
      <c r="J372" t="s">
        <v>49</v>
      </c>
      <c r="K372" t="s">
        <v>24</v>
      </c>
      <c r="L372">
        <v>46</v>
      </c>
      <c r="M372"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3">
        <v>70000</v>
      </c>
      <c r="E382">
        <v>0</v>
      </c>
      <c r="F382" t="s">
        <v>13</v>
      </c>
      <c r="G382" t="s">
        <v>21</v>
      </c>
      <c r="H382" t="s">
        <v>18</v>
      </c>
      <c r="I382">
        <v>3</v>
      </c>
      <c r="J382" t="s">
        <v>49</v>
      </c>
      <c r="K382" t="s">
        <v>24</v>
      </c>
      <c r="L382">
        <v>30</v>
      </c>
      <c r="M382" t="str">
        <f t="shared" si="5"/>
        <v>Adolescent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49</v>
      </c>
      <c r="K384" t="s">
        <v>17</v>
      </c>
      <c r="L384">
        <v>53</v>
      </c>
      <c r="M38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IF(L387&gt;54, "Old", IF(L387&gt;=31, "Middle Age", IF(L387&lt;31, "Adolescent", "Invalid")))</f>
        <v>Middle Age</v>
      </c>
      <c r="N387" t="s">
        <v>18</v>
      </c>
    </row>
    <row r="388" spans="1:14" x14ac:dyDescent="0.25">
      <c r="A388">
        <v>28957</v>
      </c>
      <c r="B388" t="s">
        <v>37</v>
      </c>
      <c r="C388" t="s">
        <v>39</v>
      </c>
      <c r="D388" s="3">
        <v>120000</v>
      </c>
      <c r="E388">
        <v>0</v>
      </c>
      <c r="F388" t="s">
        <v>29</v>
      </c>
      <c r="G388" t="s">
        <v>21</v>
      </c>
      <c r="H388" t="s">
        <v>15</v>
      </c>
      <c r="I388">
        <v>4</v>
      </c>
      <c r="J388" t="s">
        <v>49</v>
      </c>
      <c r="K388" t="s">
        <v>24</v>
      </c>
      <c r="L388">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3">
        <v>110000</v>
      </c>
      <c r="E402">
        <v>3</v>
      </c>
      <c r="F402" t="s">
        <v>13</v>
      </c>
      <c r="G402" t="s">
        <v>28</v>
      </c>
      <c r="H402" t="s">
        <v>15</v>
      </c>
      <c r="I402">
        <v>4</v>
      </c>
      <c r="J402" t="s">
        <v>49</v>
      </c>
      <c r="K402" t="s">
        <v>17</v>
      </c>
      <c r="L402">
        <v>53</v>
      </c>
      <c r="M402"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3">
        <v>100000</v>
      </c>
      <c r="E422">
        <v>2</v>
      </c>
      <c r="F422" t="s">
        <v>13</v>
      </c>
      <c r="G422" t="s">
        <v>28</v>
      </c>
      <c r="H422" t="s">
        <v>15</v>
      </c>
      <c r="I422">
        <v>4</v>
      </c>
      <c r="J422" t="s">
        <v>49</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3">
        <v>110000</v>
      </c>
      <c r="E424">
        <v>0</v>
      </c>
      <c r="F424" t="s">
        <v>19</v>
      </c>
      <c r="G424" t="s">
        <v>28</v>
      </c>
      <c r="H424" t="s">
        <v>18</v>
      </c>
      <c r="I424">
        <v>3</v>
      </c>
      <c r="J424" t="s">
        <v>49</v>
      </c>
      <c r="K424" t="s">
        <v>24</v>
      </c>
      <c r="L424">
        <v>32</v>
      </c>
      <c r="M424" t="str">
        <f t="shared" si="6"/>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3">
        <v>110000</v>
      </c>
      <c r="E434">
        <v>0</v>
      </c>
      <c r="F434" t="s">
        <v>27</v>
      </c>
      <c r="G434" t="s">
        <v>28</v>
      </c>
      <c r="H434" t="s">
        <v>15</v>
      </c>
      <c r="I434">
        <v>3</v>
      </c>
      <c r="J434" t="s">
        <v>49</v>
      </c>
      <c r="K434" t="s">
        <v>24</v>
      </c>
      <c r="L434">
        <v>34</v>
      </c>
      <c r="M43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3">
        <v>90000</v>
      </c>
      <c r="E442">
        <v>0</v>
      </c>
      <c r="F442" t="s">
        <v>13</v>
      </c>
      <c r="G442" t="s">
        <v>21</v>
      </c>
      <c r="H442" t="s">
        <v>18</v>
      </c>
      <c r="I442">
        <v>3</v>
      </c>
      <c r="J442" t="s">
        <v>49</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49</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IF(L451&gt;54, "Old", IF(L451&gt;=31, "Middle Age", IF(L451&lt;31, "Adolescent", "Invalid")))</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49</v>
      </c>
      <c r="K460" t="s">
        <v>24</v>
      </c>
      <c r="L460">
        <v>32</v>
      </c>
      <c r="M460" t="str">
        <f t="shared" si="7"/>
        <v>Middle Age</v>
      </c>
      <c r="N460" t="s">
        <v>15</v>
      </c>
    </row>
    <row r="461" spans="1:14" x14ac:dyDescent="0.25">
      <c r="A461">
        <v>21554</v>
      </c>
      <c r="B461" t="s">
        <v>37</v>
      </c>
      <c r="C461" t="s">
        <v>39</v>
      </c>
      <c r="D461" s="3">
        <v>80000</v>
      </c>
      <c r="E461">
        <v>0</v>
      </c>
      <c r="F461" t="s">
        <v>13</v>
      </c>
      <c r="G461" t="s">
        <v>21</v>
      </c>
      <c r="H461" t="s">
        <v>18</v>
      </c>
      <c r="I461">
        <v>3</v>
      </c>
      <c r="J461" t="s">
        <v>49</v>
      </c>
      <c r="K461" t="s">
        <v>24</v>
      </c>
      <c r="L461">
        <v>33</v>
      </c>
      <c r="M461"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49</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3">
        <v>70000</v>
      </c>
      <c r="E495">
        <v>5</v>
      </c>
      <c r="F495" t="s">
        <v>13</v>
      </c>
      <c r="G495" t="s">
        <v>28</v>
      </c>
      <c r="H495" t="s">
        <v>15</v>
      </c>
      <c r="I495">
        <v>3</v>
      </c>
      <c r="J495" t="s">
        <v>49</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3">
        <v>60000</v>
      </c>
      <c r="E497">
        <v>2</v>
      </c>
      <c r="F497" t="s">
        <v>19</v>
      </c>
      <c r="G497" t="s">
        <v>21</v>
      </c>
      <c r="H497" t="s">
        <v>15</v>
      </c>
      <c r="I497">
        <v>2</v>
      </c>
      <c r="J497" t="s">
        <v>49</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3">
        <v>60000</v>
      </c>
      <c r="E515">
        <v>4</v>
      </c>
      <c r="F515" t="s">
        <v>31</v>
      </c>
      <c r="G515" t="s">
        <v>28</v>
      </c>
      <c r="H515" t="s">
        <v>15</v>
      </c>
      <c r="I515">
        <v>2</v>
      </c>
      <c r="J515" t="s">
        <v>49</v>
      </c>
      <c r="K515" t="s">
        <v>32</v>
      </c>
      <c r="L515">
        <v>61</v>
      </c>
      <c r="M515" t="str">
        <f t="shared" ref="M515:M578" si="8">IF(L515&gt;54, "Old", IF(L515&gt;=31, "Middle Age", IF(L515&lt;31, "Adolescent", "Invalid")))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3">
        <v>40000</v>
      </c>
      <c r="E523">
        <v>4</v>
      </c>
      <c r="F523" t="s">
        <v>27</v>
      </c>
      <c r="G523" t="s">
        <v>21</v>
      </c>
      <c r="H523" t="s">
        <v>15</v>
      </c>
      <c r="I523">
        <v>2</v>
      </c>
      <c r="J523" t="s">
        <v>49</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49</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3">
        <v>60000</v>
      </c>
      <c r="E531">
        <v>2</v>
      </c>
      <c r="F531" t="s">
        <v>19</v>
      </c>
      <c r="G531" t="s">
        <v>21</v>
      </c>
      <c r="H531" t="s">
        <v>15</v>
      </c>
      <c r="I531">
        <v>1</v>
      </c>
      <c r="J531" t="s">
        <v>49</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49</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49</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49</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49</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49</v>
      </c>
      <c r="K554" t="s">
        <v>32</v>
      </c>
      <c r="L554">
        <v>54</v>
      </c>
      <c r="M554" t="str">
        <f t="shared" si="8"/>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49</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3">
        <v>50000</v>
      </c>
      <c r="E571">
        <v>3</v>
      </c>
      <c r="F571" t="s">
        <v>31</v>
      </c>
      <c r="G571" t="s">
        <v>28</v>
      </c>
      <c r="H571" t="s">
        <v>15</v>
      </c>
      <c r="I571">
        <v>2</v>
      </c>
      <c r="J571" t="s">
        <v>49</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3">
        <v>60000</v>
      </c>
      <c r="E577">
        <v>2</v>
      </c>
      <c r="F577" t="s">
        <v>19</v>
      </c>
      <c r="G577" t="s">
        <v>21</v>
      </c>
      <c r="H577" t="s">
        <v>15</v>
      </c>
      <c r="I577">
        <v>1</v>
      </c>
      <c r="J577" t="s">
        <v>49</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IF(L579&gt;54, "Old", IF(L579&gt;=31, "Middle Age", IF(L579&lt;31, "Adolescent", "Invalid")))</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49</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49</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49</v>
      </c>
      <c r="K590" t="s">
        <v>32</v>
      </c>
      <c r="L590">
        <v>51</v>
      </c>
      <c r="M590" t="str">
        <f t="shared" si="9"/>
        <v>Middle Age</v>
      </c>
      <c r="N590" t="s">
        <v>15</v>
      </c>
    </row>
    <row r="591" spans="1:14" x14ac:dyDescent="0.25">
      <c r="A591">
        <v>12100</v>
      </c>
      <c r="B591" t="s">
        <v>37</v>
      </c>
      <c r="C591" t="s">
        <v>38</v>
      </c>
      <c r="D591" s="3">
        <v>60000</v>
      </c>
      <c r="E591">
        <v>2</v>
      </c>
      <c r="F591" t="s">
        <v>13</v>
      </c>
      <c r="G591" t="s">
        <v>28</v>
      </c>
      <c r="H591" t="s">
        <v>15</v>
      </c>
      <c r="I591">
        <v>0</v>
      </c>
      <c r="J591" t="s">
        <v>49</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49</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49</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49</v>
      </c>
      <c r="K643" t="s">
        <v>32</v>
      </c>
      <c r="L643">
        <v>64</v>
      </c>
      <c r="M643" t="str">
        <f t="shared" ref="M643:M706" si="10">IF(L643&gt;54, "Old", IF(L643&gt;=31, "Middle Age", IF(L643&lt;31, "Adolescent", "Invalid")))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49</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49</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3">
        <v>60000</v>
      </c>
      <c r="E661">
        <v>4</v>
      </c>
      <c r="F661" t="s">
        <v>13</v>
      </c>
      <c r="G661" t="s">
        <v>28</v>
      </c>
      <c r="H661" t="s">
        <v>15</v>
      </c>
      <c r="I661">
        <v>2</v>
      </c>
      <c r="J661" t="s">
        <v>49</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49</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49</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49</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3">
        <v>70000</v>
      </c>
      <c r="E707">
        <v>4</v>
      </c>
      <c r="F707" t="s">
        <v>13</v>
      </c>
      <c r="G707" t="s">
        <v>28</v>
      </c>
      <c r="H707" t="s">
        <v>15</v>
      </c>
      <c r="I707">
        <v>1</v>
      </c>
      <c r="J707" t="s">
        <v>49</v>
      </c>
      <c r="K707" t="s">
        <v>32</v>
      </c>
      <c r="L707">
        <v>59</v>
      </c>
      <c r="M707" t="str">
        <f t="shared" ref="M707:M770" si="11">IF(L707&gt;54, "Old", IF(L707&gt;=31, "Middle Age", IF(L707&lt;31, "Adolescent", "Invalid")))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49</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49</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49</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49</v>
      </c>
      <c r="K741" t="s">
        <v>32</v>
      </c>
      <c r="L741">
        <v>55</v>
      </c>
      <c r="M741" t="str">
        <f t="shared" si="11"/>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49</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49</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49</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49</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IF(L771&gt;54, "Old", IF(L771&gt;=31, "Middle Age", IF(L771&lt;31, "Adolescent", "Invalid")))</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49</v>
      </c>
      <c r="K777" t="s">
        <v>32</v>
      </c>
      <c r="L777">
        <v>54</v>
      </c>
      <c r="M777" t="str">
        <f t="shared" si="12"/>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3">
        <v>60000</v>
      </c>
      <c r="E782">
        <v>2</v>
      </c>
      <c r="F782" t="s">
        <v>19</v>
      </c>
      <c r="G782" t="s">
        <v>21</v>
      </c>
      <c r="H782" t="s">
        <v>15</v>
      </c>
      <c r="I782">
        <v>1</v>
      </c>
      <c r="J782" t="s">
        <v>49</v>
      </c>
      <c r="K782" t="s">
        <v>32</v>
      </c>
      <c r="L782">
        <v>55</v>
      </c>
      <c r="M782" t="str">
        <f t="shared" si="12"/>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3">
        <v>70000</v>
      </c>
      <c r="E814">
        <v>4</v>
      </c>
      <c r="F814" t="s">
        <v>13</v>
      </c>
      <c r="G814" t="s">
        <v>28</v>
      </c>
      <c r="H814" t="s">
        <v>15</v>
      </c>
      <c r="I814">
        <v>2</v>
      </c>
      <c r="J814" t="s">
        <v>49</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49</v>
      </c>
      <c r="K815" t="s">
        <v>32</v>
      </c>
      <c r="L815">
        <v>53</v>
      </c>
      <c r="M815"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IF(L835&gt;54, "Old", IF(L835&gt;=31, "Middle Age", IF(L835&lt;31, "Adolescent", "Invalid")))</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49</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3">
        <v>40000</v>
      </c>
      <c r="E846">
        <v>5</v>
      </c>
      <c r="F846" t="s">
        <v>27</v>
      </c>
      <c r="G846" t="s">
        <v>21</v>
      </c>
      <c r="H846" t="s">
        <v>15</v>
      </c>
      <c r="I846">
        <v>2</v>
      </c>
      <c r="J846" t="s">
        <v>49</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49</v>
      </c>
      <c r="K868" t="s">
        <v>32</v>
      </c>
      <c r="L868">
        <v>55</v>
      </c>
      <c r="M868" t="str">
        <f t="shared" si="13"/>
        <v>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3">
        <v>30000</v>
      </c>
      <c r="E870">
        <v>5</v>
      </c>
      <c r="F870" t="s">
        <v>29</v>
      </c>
      <c r="G870" t="s">
        <v>14</v>
      </c>
      <c r="H870" t="s">
        <v>15</v>
      </c>
      <c r="I870">
        <v>3</v>
      </c>
      <c r="J870" t="s">
        <v>49</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49</v>
      </c>
      <c r="K873" t="s">
        <v>32</v>
      </c>
      <c r="L873">
        <v>55</v>
      </c>
      <c r="M873" t="str">
        <f t="shared" si="13"/>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IF(L899&gt;54, "Old", IF(L899&gt;=31, "Middle Age", IF(L899&lt;31, "Adolescent", "Invalid")))</f>
        <v>Adolescent</v>
      </c>
      <c r="N899" t="s">
        <v>18</v>
      </c>
    </row>
    <row r="900" spans="1:14" x14ac:dyDescent="0.25">
      <c r="A900">
        <v>18066</v>
      </c>
      <c r="B900" t="s">
        <v>37</v>
      </c>
      <c r="C900" t="s">
        <v>38</v>
      </c>
      <c r="D900" s="3">
        <v>70000</v>
      </c>
      <c r="E900">
        <v>5</v>
      </c>
      <c r="F900" t="s">
        <v>13</v>
      </c>
      <c r="G900" t="s">
        <v>28</v>
      </c>
      <c r="H900" t="s">
        <v>15</v>
      </c>
      <c r="I900">
        <v>3</v>
      </c>
      <c r="J900" t="s">
        <v>49</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49</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49</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49</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49</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3">
        <v>40000</v>
      </c>
      <c r="E928">
        <v>2</v>
      </c>
      <c r="F928" t="s">
        <v>27</v>
      </c>
      <c r="G928" t="s">
        <v>21</v>
      </c>
      <c r="H928" t="s">
        <v>15</v>
      </c>
      <c r="I928">
        <v>2</v>
      </c>
      <c r="J928" t="s">
        <v>49</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49</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49</v>
      </c>
      <c r="K951" t="s">
        <v>32</v>
      </c>
      <c r="L951">
        <v>53</v>
      </c>
      <c r="M951"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IF(L963&gt;54, "Old", IF(L963&gt;=31, "Middle Age", IF(L963&lt;31, "Adolescent", "Invalid")))</f>
        <v>Old</v>
      </c>
      <c r="N963" t="s">
        <v>18</v>
      </c>
    </row>
    <row r="964" spans="1:14" x14ac:dyDescent="0.25">
      <c r="A964">
        <v>16813</v>
      </c>
      <c r="B964" t="s">
        <v>36</v>
      </c>
      <c r="C964" t="s">
        <v>38</v>
      </c>
      <c r="D964" s="3">
        <v>60000</v>
      </c>
      <c r="E964">
        <v>2</v>
      </c>
      <c r="F964" t="s">
        <v>19</v>
      </c>
      <c r="G964" t="s">
        <v>21</v>
      </c>
      <c r="H964" t="s">
        <v>15</v>
      </c>
      <c r="I964">
        <v>2</v>
      </c>
      <c r="J964" t="s">
        <v>49</v>
      </c>
      <c r="K964" t="s">
        <v>32</v>
      </c>
      <c r="L964">
        <v>55</v>
      </c>
      <c r="M964" t="str">
        <f t="shared" si="15"/>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49</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49</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3">
        <v>80000</v>
      </c>
      <c r="E982">
        <v>3</v>
      </c>
      <c r="F982" t="s">
        <v>13</v>
      </c>
      <c r="G982" t="s">
        <v>14</v>
      </c>
      <c r="H982" t="s">
        <v>15</v>
      </c>
      <c r="I982">
        <v>3</v>
      </c>
      <c r="J982" t="s">
        <v>49</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3">
        <v>40000</v>
      </c>
      <c r="E988">
        <v>5</v>
      </c>
      <c r="F988" t="s">
        <v>27</v>
      </c>
      <c r="G988" t="s">
        <v>21</v>
      </c>
      <c r="H988" t="s">
        <v>15</v>
      </c>
      <c r="I988">
        <v>4</v>
      </c>
      <c r="J988" t="s">
        <v>49</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49</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49</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49</v>
      </c>
      <c r="K991" t="s">
        <v>32</v>
      </c>
      <c r="L991">
        <v>42</v>
      </c>
      <c r="M991"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3">
        <v>60000</v>
      </c>
      <c r="E1001">
        <v>3</v>
      </c>
      <c r="F1001" t="s">
        <v>27</v>
      </c>
      <c r="G1001" t="s">
        <v>21</v>
      </c>
      <c r="H1001" t="s">
        <v>15</v>
      </c>
      <c r="I1001">
        <v>2</v>
      </c>
      <c r="J1001" t="s">
        <v>49</v>
      </c>
      <c r="K1001" t="s">
        <v>32</v>
      </c>
      <c r="L1001">
        <v>53</v>
      </c>
      <c r="M1001" t="str">
        <f t="shared" si="15"/>
        <v>Middle Age</v>
      </c>
      <c r="N1001" t="s">
        <v>15</v>
      </c>
    </row>
  </sheetData>
  <autoFilter ref="A1:N1001"/>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47"/>
  <sheetViews>
    <sheetView topLeftCell="A3" workbookViewId="0">
      <selection activeCell="B49" sqref="B49"/>
    </sheetView>
  </sheetViews>
  <sheetFormatPr defaultRowHeight="15" x14ac:dyDescent="0.25"/>
  <cols>
    <col min="1" max="1" width="17.85546875" customWidth="1"/>
    <col min="2" max="2" width="16.28515625" customWidth="1"/>
    <col min="3" max="3" width="10.42578125" customWidth="1"/>
    <col min="4" max="4" width="11.28515625" customWidth="1"/>
  </cols>
  <sheetData>
    <row r="3" spans="1:4" x14ac:dyDescent="0.25">
      <c r="A3" s="5" t="s">
        <v>43</v>
      </c>
      <c r="B3" s="5" t="s">
        <v>44</v>
      </c>
    </row>
    <row r="4" spans="1:4" x14ac:dyDescent="0.25">
      <c r="A4" s="5" t="s">
        <v>41</v>
      </c>
      <c r="B4" t="s">
        <v>18</v>
      </c>
      <c r="C4" t="s">
        <v>15</v>
      </c>
      <c r="D4" t="s">
        <v>42</v>
      </c>
    </row>
    <row r="5" spans="1:4" x14ac:dyDescent="0.25">
      <c r="A5" s="6" t="s">
        <v>39</v>
      </c>
      <c r="B5" s="7">
        <v>53440</v>
      </c>
      <c r="C5" s="7">
        <v>55774.058577405856</v>
      </c>
      <c r="D5" s="7">
        <v>54580.777096114522</v>
      </c>
    </row>
    <row r="6" spans="1:4" x14ac:dyDescent="0.25">
      <c r="A6" s="6" t="s">
        <v>38</v>
      </c>
      <c r="B6" s="7">
        <v>56208.178438661707</v>
      </c>
      <c r="C6" s="7">
        <v>60123.966942148763</v>
      </c>
      <c r="D6" s="7">
        <v>58062.62230919765</v>
      </c>
    </row>
    <row r="7" spans="1:4" x14ac:dyDescent="0.25">
      <c r="A7" s="6" t="s">
        <v>42</v>
      </c>
      <c r="B7" s="7">
        <v>54874.759152215796</v>
      </c>
      <c r="C7" s="7">
        <v>57962.577962577961</v>
      </c>
      <c r="D7" s="7">
        <v>56360</v>
      </c>
    </row>
    <row r="23" spans="1:4" x14ac:dyDescent="0.25">
      <c r="A23" s="5" t="s">
        <v>48</v>
      </c>
      <c r="B23" s="5" t="s">
        <v>44</v>
      </c>
    </row>
    <row r="24" spans="1:4" x14ac:dyDescent="0.25">
      <c r="A24" s="5" t="s">
        <v>41</v>
      </c>
      <c r="B24" t="s">
        <v>18</v>
      </c>
      <c r="C24" t="s">
        <v>15</v>
      </c>
      <c r="D24" t="s">
        <v>42</v>
      </c>
    </row>
    <row r="25" spans="1:4" x14ac:dyDescent="0.25">
      <c r="A25" s="6" t="s">
        <v>16</v>
      </c>
      <c r="B25" s="4">
        <v>166</v>
      </c>
      <c r="C25" s="4">
        <v>200</v>
      </c>
      <c r="D25" s="4">
        <v>366</v>
      </c>
    </row>
    <row r="26" spans="1:4" x14ac:dyDescent="0.25">
      <c r="A26" s="6" t="s">
        <v>26</v>
      </c>
      <c r="B26" s="4">
        <v>92</v>
      </c>
      <c r="C26" s="4">
        <v>77</v>
      </c>
      <c r="D26" s="4">
        <v>169</v>
      </c>
    </row>
    <row r="27" spans="1:4" x14ac:dyDescent="0.25">
      <c r="A27" s="6" t="s">
        <v>22</v>
      </c>
      <c r="B27" s="4">
        <v>67</v>
      </c>
      <c r="C27" s="4">
        <v>95</v>
      </c>
      <c r="D27" s="4">
        <v>162</v>
      </c>
    </row>
    <row r="28" spans="1:4" x14ac:dyDescent="0.25">
      <c r="A28" s="6" t="s">
        <v>23</v>
      </c>
      <c r="B28" s="4">
        <v>116</v>
      </c>
      <c r="C28" s="4">
        <v>76</v>
      </c>
      <c r="D28" s="4">
        <v>192</v>
      </c>
    </row>
    <row r="29" spans="1:4" x14ac:dyDescent="0.25">
      <c r="A29" s="6" t="s">
        <v>49</v>
      </c>
      <c r="B29" s="4">
        <v>78</v>
      </c>
      <c r="C29" s="4">
        <v>33</v>
      </c>
      <c r="D29" s="4">
        <v>111</v>
      </c>
    </row>
    <row r="30" spans="1:4" x14ac:dyDescent="0.25">
      <c r="A30" s="6" t="s">
        <v>42</v>
      </c>
      <c r="B30" s="4">
        <v>519</v>
      </c>
      <c r="C30" s="4">
        <v>481</v>
      </c>
      <c r="D30" s="4">
        <v>1000</v>
      </c>
    </row>
    <row r="42" spans="1:4" x14ac:dyDescent="0.25">
      <c r="A42" s="5" t="s">
        <v>48</v>
      </c>
      <c r="B42" s="5" t="s">
        <v>44</v>
      </c>
    </row>
    <row r="43" spans="1:4" x14ac:dyDescent="0.25">
      <c r="A43" s="5" t="s">
        <v>41</v>
      </c>
      <c r="B43" t="s">
        <v>18</v>
      </c>
      <c r="C43" t="s">
        <v>15</v>
      </c>
      <c r="D43" t="s">
        <v>42</v>
      </c>
    </row>
    <row r="44" spans="1:4" x14ac:dyDescent="0.25">
      <c r="A44" s="6" t="s">
        <v>46</v>
      </c>
      <c r="B44" s="4">
        <v>71</v>
      </c>
      <c r="C44" s="4">
        <v>39</v>
      </c>
      <c r="D44" s="4">
        <v>110</v>
      </c>
    </row>
    <row r="45" spans="1:4" x14ac:dyDescent="0.25">
      <c r="A45" s="6" t="s">
        <v>45</v>
      </c>
      <c r="B45" s="4">
        <v>318</v>
      </c>
      <c r="C45" s="4">
        <v>383</v>
      </c>
      <c r="D45" s="4">
        <v>701</v>
      </c>
    </row>
    <row r="46" spans="1:4" x14ac:dyDescent="0.25">
      <c r="A46" s="6" t="s">
        <v>47</v>
      </c>
      <c r="B46" s="4">
        <v>130</v>
      </c>
      <c r="C46" s="4">
        <v>59</v>
      </c>
      <c r="D46" s="4">
        <v>189</v>
      </c>
    </row>
    <row r="47" spans="1:4" x14ac:dyDescent="0.25">
      <c r="A47" s="6" t="s">
        <v>42</v>
      </c>
      <c r="B47" s="4">
        <v>519</v>
      </c>
      <c r="C47" s="4">
        <v>481</v>
      </c>
      <c r="D47"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R7"/>
  <sheetViews>
    <sheetView showGridLines="0" tabSelected="1" zoomScale="70" zoomScaleNormal="70" workbookViewId="0">
      <selection activeCell="AC19" sqref="AC19"/>
    </sheetView>
  </sheetViews>
  <sheetFormatPr defaultRowHeight="15" x14ac:dyDescent="0.25"/>
  <sheetData>
    <row r="1" spans="1:18" ht="15" customHeight="1" x14ac:dyDescent="0.25">
      <c r="A1" s="9" t="s">
        <v>50</v>
      </c>
      <c r="B1" s="9"/>
      <c r="C1" s="9"/>
      <c r="D1" s="9"/>
      <c r="E1" s="9"/>
      <c r="F1" s="9"/>
      <c r="G1" s="9"/>
      <c r="H1" s="9"/>
      <c r="I1" s="9"/>
      <c r="J1" s="9"/>
      <c r="K1" s="9"/>
      <c r="L1" s="9"/>
      <c r="M1" s="9"/>
      <c r="N1" s="9"/>
      <c r="O1" s="9"/>
      <c r="P1" s="9"/>
      <c r="Q1" s="9"/>
      <c r="R1" s="9"/>
    </row>
    <row r="2" spans="1:18" ht="15" customHeight="1" x14ac:dyDescent="0.25">
      <c r="A2" s="9"/>
      <c r="B2" s="9"/>
      <c r="C2" s="9"/>
      <c r="D2" s="9"/>
      <c r="E2" s="9"/>
      <c r="F2" s="9"/>
      <c r="G2" s="9"/>
      <c r="H2" s="9"/>
      <c r="I2" s="9"/>
      <c r="J2" s="9"/>
      <c r="K2" s="9"/>
      <c r="L2" s="9"/>
      <c r="M2" s="9"/>
      <c r="N2" s="9"/>
      <c r="O2" s="9"/>
      <c r="P2" s="9"/>
      <c r="Q2" s="9"/>
      <c r="R2" s="9"/>
    </row>
    <row r="3" spans="1:18" ht="15" customHeight="1" x14ac:dyDescent="0.25">
      <c r="A3" s="9"/>
      <c r="B3" s="9"/>
      <c r="C3" s="9"/>
      <c r="D3" s="9"/>
      <c r="E3" s="9"/>
      <c r="F3" s="9"/>
      <c r="G3" s="9"/>
      <c r="H3" s="9"/>
      <c r="I3" s="9"/>
      <c r="J3" s="9"/>
      <c r="K3" s="9"/>
      <c r="L3" s="9"/>
      <c r="M3" s="9"/>
      <c r="N3" s="9"/>
      <c r="O3" s="9"/>
      <c r="P3" s="9"/>
      <c r="Q3" s="9"/>
      <c r="R3" s="9"/>
    </row>
    <row r="4" spans="1:18" ht="15" customHeight="1" x14ac:dyDescent="0.25">
      <c r="A4" s="9"/>
      <c r="B4" s="9"/>
      <c r="C4" s="9"/>
      <c r="D4" s="9"/>
      <c r="E4" s="9"/>
      <c r="F4" s="9"/>
      <c r="G4" s="9"/>
      <c r="H4" s="9"/>
      <c r="I4" s="9"/>
      <c r="J4" s="9"/>
      <c r="K4" s="9"/>
      <c r="L4" s="9"/>
      <c r="M4" s="9"/>
      <c r="N4" s="9"/>
      <c r="O4" s="9"/>
      <c r="P4" s="9"/>
      <c r="Q4" s="9"/>
      <c r="R4" s="9"/>
    </row>
    <row r="5" spans="1:18" ht="15" customHeight="1" x14ac:dyDescent="0.25">
      <c r="A5" s="9"/>
      <c r="B5" s="9"/>
      <c r="C5" s="9"/>
      <c r="D5" s="9"/>
      <c r="E5" s="9"/>
      <c r="F5" s="9"/>
      <c r="G5" s="9"/>
      <c r="H5" s="9"/>
      <c r="I5" s="9"/>
      <c r="J5" s="9"/>
      <c r="K5" s="9"/>
      <c r="L5" s="9"/>
      <c r="M5" s="9"/>
      <c r="N5" s="9"/>
      <c r="O5" s="9"/>
      <c r="P5" s="9"/>
      <c r="Q5" s="9"/>
      <c r="R5" s="9"/>
    </row>
    <row r="6" spans="1:18" ht="15" customHeight="1" x14ac:dyDescent="0.25">
      <c r="A6" s="9"/>
      <c r="B6" s="9"/>
      <c r="C6" s="9"/>
      <c r="D6" s="9"/>
      <c r="E6" s="9"/>
      <c r="F6" s="9"/>
      <c r="G6" s="9"/>
      <c r="H6" s="9"/>
      <c r="I6" s="9"/>
      <c r="J6" s="9"/>
      <c r="K6" s="9"/>
      <c r="L6" s="9"/>
      <c r="M6" s="9"/>
      <c r="N6" s="9"/>
      <c r="O6" s="9"/>
      <c r="P6" s="9"/>
      <c r="Q6" s="9"/>
      <c r="R6" s="9"/>
    </row>
    <row r="7" spans="1:18" s="8" customFormat="1" x14ac:dyDescent="0.25"/>
  </sheetData>
  <mergeCells count="1">
    <mergeCell ref="A1:R6"/>
  </mergeCells>
  <pageMargins left="0.7" right="0.7" top="0.75" bottom="0.75" header="0.3" footer="0.3"/>
  <pageSetup paperSize="9" scale="79" orientation="landscape"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Mava</cp:lastModifiedBy>
  <cp:lastPrinted>2024-01-22T21:50:54Z</cp:lastPrinted>
  <dcterms:created xsi:type="dcterms:W3CDTF">2022-03-18T02:50:57Z</dcterms:created>
  <dcterms:modified xsi:type="dcterms:W3CDTF">2024-01-22T21:51:27Z</dcterms:modified>
</cp:coreProperties>
</file>