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<sst xmlns="http://schemas.openxmlformats.org/spreadsheetml/2006/main" count="133" uniqueCount="44">
  <si>
    <t>Alineación Estratégica</t>
  </si>
  <si>
    <t>Descripción: Analizar cómo cada proyecto potencial de ia Generativa se alinea con los objetivos estratégicos generales de la empresa.</t>
  </si>
  <si>
    <t>Proceso</t>
  </si>
  <si>
    <t>1. Definir claramente los objetivos estratégicos de la empresa.</t>
  </si>
  <si>
    <t>2. Evaluar cómo cada proyecto contribuye a estos objetivos.</t>
  </si>
  <si>
    <t>3. Asignar una puntuación de alineación estratégica a cada proyecto.</t>
  </si>
  <si>
    <t>4. Priorizar proyectos con la mayor alineación estratégica.</t>
  </si>
  <si>
    <t>Proyecto/Criterios</t>
  </si>
  <si>
    <t>Urgencia</t>
  </si>
  <si>
    <t>Dificultad</t>
  </si>
  <si>
    <t>Impacto para el cliente</t>
  </si>
  <si>
    <t>Ahorro potencial</t>
  </si>
  <si>
    <t>Equipo disponible</t>
  </si>
  <si>
    <t>Datos disponibles</t>
  </si>
  <si>
    <t>Costo de desarrollo</t>
  </si>
  <si>
    <t>Alineado con la estrategia</t>
  </si>
  <si>
    <t>puntos</t>
  </si>
  <si>
    <t>probabilidad de éxito</t>
  </si>
  <si>
    <t>Puntos finales</t>
  </si>
  <si>
    <t>Proyecto 1</t>
  </si>
  <si>
    <t>No cumple con el criterio</t>
  </si>
  <si>
    <t>Cumple parcialmente el criterio</t>
  </si>
  <si>
    <t>Cumple bastante el criterio</t>
  </si>
  <si>
    <t>Cumple totalmente el criterio</t>
  </si>
  <si>
    <t>Cumple los aspectos escenciales del criterio</t>
  </si>
  <si>
    <t>Muy elevado</t>
  </si>
  <si>
    <t>Proyecto 2</t>
  </si>
  <si>
    <t>Elevado</t>
  </si>
  <si>
    <t>Proyecto 3</t>
  </si>
  <si>
    <t>Riesgoso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</si>
  <si>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</si>
  <si>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</si>
  <si>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</si>
  <si>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</si>
  <si>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</si>
  <si>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</si>
  <si>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</si>
  <si>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Ponderación</t>
  </si>
  <si>
    <t>Peso de los criterios</t>
  </si>
  <si>
    <t>Muy importante</t>
  </si>
  <si>
    <t>Importante</t>
  </si>
  <si>
    <t>Poco importante</t>
  </si>
  <si>
    <t>Probabilidad de los criterios</t>
  </si>
  <si>
    <t>Proyecto riesgoso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</si>
</sst>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IBM Plex Sans"/>
    </font>
    <font>
      <color theme="1"/>
      <name val="IBM Plex Sans"/>
    </font>
    <font>
      <color theme="1"/>
      <name val="Arial"/>
      <scheme val="minor"/>
    </font>
    <font>
      <b/>
      <color rgb="FFFFFFFF"/>
      <name val="IBM Plex Sans"/>
    </font>
    <font>
      <b/>
      <color rgb="FFFFFF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081"/>
        <bgColor rgb="FF00F081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4" fontId="2" numFmtId="0" xfId="0" applyAlignment="1" applyFill="1" applyFont="1">
      <alignment readingOrder="0" shrinkToFit="0" vertical="center" wrapText="1"/>
    </xf>
    <xf borderId="3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0" fillId="3" fontId="6" numFmtId="0" xfId="0" applyAlignment="1" applyFont="1">
      <alignment readingOrder="0" vertical="center"/>
    </xf>
    <xf borderId="0" fillId="0" fontId="4" numFmtId="0" xfId="0" applyAlignment="1" applyFont="1">
      <alignment readingOrder="0" shrinkToFit="0" wrapText="1"/>
    </xf>
    <xf borderId="0" fillId="5" fontId="7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4" fontId="7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114300</xdr:rowOff>
    </xdr:from>
    <xdr:ext cx="1419225" cy="476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9" width="22.38"/>
    <col customWidth="1" min="11" max="11" width="16.75"/>
  </cols>
  <sheetData>
    <row r="1" ht="57.75" customHeight="1">
      <c r="A1" s="1"/>
    </row>
    <row r="2">
      <c r="A2" s="2" t="s">
        <v>0</v>
      </c>
      <c r="B2" s="3"/>
      <c r="C2" s="3"/>
      <c r="D2" s="3"/>
    </row>
    <row r="3">
      <c r="A3" s="4" t="s">
        <v>1</v>
      </c>
      <c r="B3" s="3"/>
      <c r="C3" s="3"/>
      <c r="D3" s="3"/>
    </row>
    <row r="4">
      <c r="A4" s="4" t="s">
        <v>2</v>
      </c>
      <c r="B4" s="3"/>
      <c r="C4" s="3"/>
      <c r="D4" s="3"/>
    </row>
    <row r="5">
      <c r="A5" s="4" t="s">
        <v>3</v>
      </c>
      <c r="B5" s="3"/>
      <c r="C5" s="3"/>
      <c r="D5" s="3"/>
    </row>
    <row r="6">
      <c r="A6" s="4" t="s">
        <v>4</v>
      </c>
      <c r="B6" s="3"/>
      <c r="C6" s="3"/>
      <c r="D6" s="3"/>
    </row>
    <row r="7">
      <c r="A7" s="4" t="s">
        <v>5</v>
      </c>
      <c r="B7" s="3"/>
      <c r="C7" s="3"/>
      <c r="D7" s="3"/>
    </row>
    <row r="8">
      <c r="A8" s="4" t="s">
        <v>6</v>
      </c>
      <c r="B8" s="3"/>
      <c r="C8" s="3"/>
      <c r="D8" s="3"/>
    </row>
    <row r="9">
      <c r="B9" s="5">
        <v>3.0</v>
      </c>
      <c r="C9" s="5">
        <v>-3.0</v>
      </c>
      <c r="D9" s="5">
        <v>3.0</v>
      </c>
      <c r="E9" s="5">
        <v>3.0</v>
      </c>
      <c r="F9" s="5">
        <v>1.0</v>
      </c>
      <c r="G9" s="5">
        <v>1.0</v>
      </c>
      <c r="H9" s="5">
        <v>-3.0</v>
      </c>
      <c r="I9" s="5">
        <v>2.0</v>
      </c>
    </row>
    <row r="10" ht="28.5" customHeight="1">
      <c r="A10" s="6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  <c r="H10" s="7" t="s">
        <v>14</v>
      </c>
      <c r="I10" s="7" t="s">
        <v>15</v>
      </c>
      <c r="J10" s="7" t="s">
        <v>16</v>
      </c>
      <c r="K10" s="7" t="s">
        <v>17</v>
      </c>
      <c r="L10" s="7" t="s">
        <v>18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28.5" customHeight="1">
      <c r="A11" s="9" t="s">
        <v>19</v>
      </c>
      <c r="B11" s="10" t="s">
        <v>20</v>
      </c>
      <c r="C11" s="11" t="s">
        <v>21</v>
      </c>
      <c r="D11" s="11" t="s">
        <v>22</v>
      </c>
      <c r="E11" s="11" t="s">
        <v>23</v>
      </c>
      <c r="F11" s="11" t="s">
        <v>21</v>
      </c>
      <c r="G11" s="11" t="s">
        <v>21</v>
      </c>
      <c r="H11" s="11" t="s">
        <v>24</v>
      </c>
      <c r="I11" s="11" t="s">
        <v>22</v>
      </c>
      <c r="J11" s="12">
        <f t="shared" ref="J11:J20" si="1">(IF(B11="No cumple con criterio",0,IF(B11="Cumple parcialmente el criterio",1,IF(B11="Cumple con los aspectos escenciales del criterio",2,IF(B11="Cumple bastante el criterio",3,4))))*$B$9)+((IF(C11="No cumple con criterio",0,IF(C11="Cumple parcialmente el criterio",1,IF(C11="Cumple con los aspectos escenciales del criterio",2,IF(C11="Cumple bastante el criterio",3,4))))*$C$9)+((IF(D11="No cumple con criterio",0,IF(D11="Cumple parcialmente el criterio",1,IF(D11="Cumple con los aspectos escenciales del criterio",2,IF(D11="Cumple bastante el criterio",3,4))))*$D$9)+((IF(E11="No cumple con criterio",0,IF(E11="Cumple parcialmente el criterio",1,IF(E11="Cumple con los aspectos escenciales del criterio",2,IF(E11="Cumple bastante el criterio",3,4))))*$E$9)+((IF(F11="No cumple con criterio",0,IF(F11="Cumple parcialmente el criterio",1,IF(F11="Cumple con los aspectos escenciales del criterio",2,IF(F11="Cumple bastante el criterio",3,4))))*$F$9)+((IF(G11="No cumple con criterio",0,IF(G11="Cumple parcialmente el criterio",1,IF(G11="Cumple con los aspectos escenciales del criterio",2,IF(G11="Cumple bastante el criterio",3,4))))*$G$9)+((IF(H11="No cumple con criterio",0,IF(H11="Cumple parcialmente el criterio",1,IF(H11="Cumple con los aspectos escenciales del criterio",2,IF(H11="Cumple bastante el criterio",3,4))))*$H$9)+((IF(I11="No cumple con criterio",0,IF(I11="Cumple parcialmente el criterio",1,IF(I11="Cumple con los aspectos escenciales del criterio",2,IF(I11="Cumple bastante el criterio",3,4))))*$I$9))))))))</f>
        <v>26</v>
      </c>
      <c r="K11" s="11" t="s">
        <v>25</v>
      </c>
      <c r="L11" s="12">
        <f t="shared" ref="L11:L20" si="2">(IF(K11="Muy elevado",3,IF(K11="Elevado",2,IF(K11="Riesgoso",1,0))))*J11</f>
        <v>78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28.5" customHeight="1">
      <c r="A12" s="9" t="s">
        <v>26</v>
      </c>
      <c r="B12" s="10" t="s">
        <v>20</v>
      </c>
      <c r="C12" s="11" t="s">
        <v>21</v>
      </c>
      <c r="D12" s="11" t="s">
        <v>22</v>
      </c>
      <c r="E12" s="11" t="s">
        <v>23</v>
      </c>
      <c r="F12" s="11" t="s">
        <v>21</v>
      </c>
      <c r="G12" s="11" t="s">
        <v>20</v>
      </c>
      <c r="H12" s="11" t="s">
        <v>20</v>
      </c>
      <c r="I12" s="11" t="s">
        <v>20</v>
      </c>
      <c r="J12" s="12">
        <f t="shared" si="1"/>
        <v>31</v>
      </c>
      <c r="K12" s="11" t="s">
        <v>27</v>
      </c>
      <c r="L12" s="12">
        <f t="shared" si="2"/>
        <v>62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28.5" customHeight="1">
      <c r="A13" s="9" t="s">
        <v>28</v>
      </c>
      <c r="B13" s="10" t="s">
        <v>20</v>
      </c>
      <c r="C13" s="11" t="s">
        <v>21</v>
      </c>
      <c r="D13" s="11" t="s">
        <v>22</v>
      </c>
      <c r="E13" s="11" t="s">
        <v>23</v>
      </c>
      <c r="F13" s="11" t="s">
        <v>21</v>
      </c>
      <c r="G13" s="11" t="s">
        <v>21</v>
      </c>
      <c r="H13" s="11" t="s">
        <v>24</v>
      </c>
      <c r="I13" s="11" t="s">
        <v>22</v>
      </c>
      <c r="J13" s="12">
        <f t="shared" si="1"/>
        <v>26</v>
      </c>
      <c r="K13" s="11" t="s">
        <v>29</v>
      </c>
      <c r="L13" s="12">
        <f t="shared" si="2"/>
        <v>26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28.5" customHeight="1">
      <c r="A14" s="9" t="s">
        <v>30</v>
      </c>
      <c r="B14" s="10" t="s">
        <v>20</v>
      </c>
      <c r="C14" s="11" t="s">
        <v>21</v>
      </c>
      <c r="D14" s="11" t="s">
        <v>22</v>
      </c>
      <c r="E14" s="11" t="s">
        <v>23</v>
      </c>
      <c r="F14" s="11" t="s">
        <v>21</v>
      </c>
      <c r="G14" s="11" t="s">
        <v>21</v>
      </c>
      <c r="H14" s="11" t="s">
        <v>24</v>
      </c>
      <c r="I14" s="11" t="s">
        <v>22</v>
      </c>
      <c r="J14" s="12">
        <f t="shared" si="1"/>
        <v>26</v>
      </c>
      <c r="K14" s="11" t="s">
        <v>25</v>
      </c>
      <c r="L14" s="12">
        <f t="shared" si="2"/>
        <v>78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28.5" customHeight="1">
      <c r="A15" s="9" t="s">
        <v>31</v>
      </c>
      <c r="B15" s="10" t="s">
        <v>20</v>
      </c>
      <c r="C15" s="11" t="s">
        <v>21</v>
      </c>
      <c r="D15" s="11" t="s">
        <v>22</v>
      </c>
      <c r="E15" s="11" t="s">
        <v>23</v>
      </c>
      <c r="F15" s="11" t="s">
        <v>21</v>
      </c>
      <c r="G15" s="11" t="s">
        <v>21</v>
      </c>
      <c r="H15" s="11" t="s">
        <v>24</v>
      </c>
      <c r="I15" s="11" t="s">
        <v>22</v>
      </c>
      <c r="J15" s="12">
        <f t="shared" si="1"/>
        <v>26</v>
      </c>
      <c r="K15" s="11" t="s">
        <v>25</v>
      </c>
      <c r="L15" s="12">
        <f t="shared" si="2"/>
        <v>78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28.5" customHeight="1">
      <c r="A16" s="9" t="s">
        <v>32</v>
      </c>
      <c r="B16" s="10" t="s">
        <v>20</v>
      </c>
      <c r="C16" s="11" t="s">
        <v>21</v>
      </c>
      <c r="D16" s="11" t="s">
        <v>22</v>
      </c>
      <c r="E16" s="11" t="s">
        <v>23</v>
      </c>
      <c r="F16" s="11" t="s">
        <v>21</v>
      </c>
      <c r="G16" s="11" t="s">
        <v>21</v>
      </c>
      <c r="H16" s="11" t="s">
        <v>24</v>
      </c>
      <c r="I16" s="11" t="s">
        <v>22</v>
      </c>
      <c r="J16" s="12">
        <f t="shared" si="1"/>
        <v>26</v>
      </c>
      <c r="K16" s="11" t="s">
        <v>25</v>
      </c>
      <c r="L16" s="12">
        <f t="shared" si="2"/>
        <v>78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28.5" customHeight="1">
      <c r="A17" s="9" t="s">
        <v>33</v>
      </c>
      <c r="B17" s="10" t="s">
        <v>20</v>
      </c>
      <c r="C17" s="11" t="s">
        <v>21</v>
      </c>
      <c r="D17" s="11" t="s">
        <v>22</v>
      </c>
      <c r="E17" s="11" t="s">
        <v>23</v>
      </c>
      <c r="F17" s="11" t="s">
        <v>21</v>
      </c>
      <c r="G17" s="11" t="s">
        <v>21</v>
      </c>
      <c r="H17" s="11" t="s">
        <v>24</v>
      </c>
      <c r="I17" s="11" t="s">
        <v>22</v>
      </c>
      <c r="J17" s="12">
        <f t="shared" si="1"/>
        <v>26</v>
      </c>
      <c r="K17" s="11" t="s">
        <v>25</v>
      </c>
      <c r="L17" s="12">
        <f t="shared" si="2"/>
        <v>78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28.5" customHeight="1">
      <c r="A18" s="9" t="s">
        <v>34</v>
      </c>
      <c r="B18" s="10" t="s">
        <v>20</v>
      </c>
      <c r="C18" s="11" t="s">
        <v>21</v>
      </c>
      <c r="D18" s="11" t="s">
        <v>22</v>
      </c>
      <c r="E18" s="11" t="s">
        <v>23</v>
      </c>
      <c r="F18" s="11" t="s">
        <v>21</v>
      </c>
      <c r="G18" s="11" t="s">
        <v>21</v>
      </c>
      <c r="H18" s="11" t="s">
        <v>24</v>
      </c>
      <c r="I18" s="11" t="s">
        <v>22</v>
      </c>
      <c r="J18" s="12">
        <f t="shared" si="1"/>
        <v>26</v>
      </c>
      <c r="K18" s="11" t="s">
        <v>25</v>
      </c>
      <c r="L18" s="12">
        <f t="shared" si="2"/>
        <v>78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28.5" customHeight="1">
      <c r="A19" s="9" t="s">
        <v>35</v>
      </c>
      <c r="B19" s="10" t="s">
        <v>20</v>
      </c>
      <c r="C19" s="11" t="s">
        <v>21</v>
      </c>
      <c r="D19" s="11" t="s">
        <v>22</v>
      </c>
      <c r="E19" s="11" t="s">
        <v>23</v>
      </c>
      <c r="F19" s="11" t="s">
        <v>21</v>
      </c>
      <c r="G19" s="11" t="s">
        <v>21</v>
      </c>
      <c r="H19" s="11" t="s">
        <v>24</v>
      </c>
      <c r="I19" s="11" t="s">
        <v>22</v>
      </c>
      <c r="J19" s="12">
        <f t="shared" si="1"/>
        <v>26</v>
      </c>
      <c r="K19" s="11" t="s">
        <v>25</v>
      </c>
      <c r="L19" s="12">
        <f t="shared" si="2"/>
        <v>78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28.5" customHeight="1">
      <c r="A20" s="9" t="s">
        <v>36</v>
      </c>
      <c r="B20" s="10" t="s">
        <v>20</v>
      </c>
      <c r="C20" s="11" t="s">
        <v>21</v>
      </c>
      <c r="D20" s="11" t="s">
        <v>22</v>
      </c>
      <c r="E20" s="11" t="s">
        <v>23</v>
      </c>
      <c r="F20" s="11" t="s">
        <v>21</v>
      </c>
      <c r="G20" s="11" t="s">
        <v>21</v>
      </c>
      <c r="H20" s="11" t="s">
        <v>24</v>
      </c>
      <c r="I20" s="11" t="s">
        <v>22</v>
      </c>
      <c r="J20" s="12">
        <f t="shared" si="1"/>
        <v>26</v>
      </c>
      <c r="K20" s="11" t="s">
        <v>25</v>
      </c>
      <c r="L20" s="12">
        <f t="shared" si="2"/>
        <v>78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4" ht="23.25" customHeight="1">
      <c r="A24" s="13" t="s">
        <v>37</v>
      </c>
    </row>
    <row r="25">
      <c r="A25" s="14" t="s">
        <v>20</v>
      </c>
      <c r="B25" s="15">
        <v>0.0</v>
      </c>
    </row>
    <row r="26">
      <c r="A26" s="14" t="s">
        <v>21</v>
      </c>
      <c r="B26" s="15">
        <v>1.0</v>
      </c>
    </row>
    <row r="27">
      <c r="A27" s="14" t="s">
        <v>24</v>
      </c>
      <c r="B27" s="15">
        <v>2.0</v>
      </c>
    </row>
    <row r="28">
      <c r="A28" s="14" t="s">
        <v>22</v>
      </c>
      <c r="B28" s="15">
        <v>3.0</v>
      </c>
    </row>
    <row r="29">
      <c r="A29" s="14" t="s">
        <v>23</v>
      </c>
      <c r="B29" s="15">
        <v>4.0</v>
      </c>
    </row>
    <row r="30">
      <c r="B30" s="16"/>
    </row>
    <row r="31" ht="23.25" customHeight="1">
      <c r="A31" s="13" t="s">
        <v>38</v>
      </c>
      <c r="B31" s="16"/>
    </row>
    <row r="32">
      <c r="A32" s="5" t="s">
        <v>39</v>
      </c>
      <c r="B32" s="17">
        <v>3.0</v>
      </c>
    </row>
    <row r="33">
      <c r="A33" s="5" t="s">
        <v>40</v>
      </c>
      <c r="B33" s="17">
        <v>2.0</v>
      </c>
    </row>
    <row r="34">
      <c r="A34" s="5" t="s">
        <v>41</v>
      </c>
      <c r="B34" s="17">
        <v>1.0</v>
      </c>
    </row>
    <row r="35">
      <c r="B35" s="16"/>
    </row>
    <row r="36" ht="21.0" customHeight="1">
      <c r="A36" s="13" t="s">
        <v>42</v>
      </c>
      <c r="B36" s="16"/>
    </row>
    <row r="37">
      <c r="A37" s="5" t="s">
        <v>25</v>
      </c>
      <c r="B37" s="17">
        <v>3.0</v>
      </c>
    </row>
    <row r="38">
      <c r="A38" s="5" t="s">
        <v>27</v>
      </c>
      <c r="B38" s="17">
        <v>2.0</v>
      </c>
    </row>
    <row r="39">
      <c r="A39" s="5" t="s">
        <v>43</v>
      </c>
      <c r="B39" s="17">
        <v>1.0</v>
      </c>
    </row>
  </sheetData>
  <mergeCells count="1">
    <mergeCell ref="A1:L1"/>
  </mergeCells>
  <conditionalFormatting sqref="L11:L20">
    <cfRule type="cellIs" dxfId="0" priority="1" operator="greaterThan">
      <formula>75</formula>
    </cfRule>
  </conditionalFormatting>
  <conditionalFormatting sqref="L11:L20">
    <cfRule type="cellIs" dxfId="1" priority="2" operator="between">
      <formula>74</formula>
      <formula>51</formula>
    </cfRule>
  </conditionalFormatting>
  <conditionalFormatting sqref="L11:L20">
    <cfRule type="cellIs" dxfId="2" priority="3" operator="lessThan">
      <formula>50</formula>
    </cfRule>
  </conditionalFormatting>
  <dataValidations>
    <dataValidation type="list" allowBlank="1" showErrorMessage="1" sqref="K11:K20">
      <formula1>"Muy elevado,Elevado,Riesgoso"</formula1>
    </dataValidation>
    <dataValidation type="list" allowBlank="1" showErrorMessage="1" sqref="B11:I20">
      <formula1>"No cumple con el criterio,Cumple parcialmente el criterio,Cumple los aspectos escenciales del criterio,Cumple bastante el criterio,Cumple totalmente el criterio"</formula1>
    </dataValidation>
  </dataValidations>
  <drawing r:id="rId1"/>
</worksheet>
</file>