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B:\Татьяна\Downloads\"/>
    </mc:Choice>
  </mc:AlternateContent>
  <xr:revisionPtr revIDLastSave="0" documentId="13_ncr:1_{EEA4ED3D-F923-44A7-97AF-AC9B7319F0DE}" xr6:coauthVersionLast="47" xr6:coauthVersionMax="47" xr10:uidLastSave="{00000000-0000-0000-0000-000000000000}"/>
  <bookViews>
    <workbookView xWindow="6936" yWindow="1668" windowWidth="13224" windowHeight="9840" xr2:uid="{00000000-000D-0000-FFFF-FFFF00000000}"/>
  </bookViews>
  <sheets>
    <sheet name="Тест-план" sheetId="1" r:id="rId1"/>
    <sheet name="Чек-лист + Дефекты" sheetId="2" r:id="rId2"/>
    <sheet name="Дефект Ефремова" sheetId="3" r:id="rId3"/>
    <sheet name="Дефект Бабиков" sheetId="4" r:id="rId4"/>
  </sheets>
  <calcPr calcId="181029"/>
  <extLst>
    <ext uri="GoogleSheetsCustomDataVersion2">
      <go:sheetsCustomData xmlns:go="http://customooxmlschemas.google.com/" r:id="rId9" roundtripDataChecksum="amwdtvKCIpEqKw5Q33FS91sOKmmNteZLSwDFu9DRRgw="/>
    </ext>
  </extLst>
</workbook>
</file>

<file path=xl/calcChain.xml><?xml version="1.0" encoding="utf-8"?>
<calcChain xmlns="http://schemas.openxmlformats.org/spreadsheetml/2006/main">
  <c r="E14" i="1" l="1"/>
  <c r="P19" i="4"/>
  <c r="P18" i="4"/>
</calcChain>
</file>

<file path=xl/sharedStrings.xml><?xml version="1.0" encoding="utf-8"?>
<sst xmlns="http://schemas.openxmlformats.org/spreadsheetml/2006/main" count="227" uniqueCount="146">
  <si>
    <t>Цели доработки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</si>
  <si>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</si>
  <si>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</si>
  <si>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</si>
  <si>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</si>
  <si>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</si>
  <si>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</si>
  <si>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</si>
  <si>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</si>
  <si>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</si>
  <si>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</si>
  <si>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</si>
  <si>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</si>
  <si>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</si>
  <si>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</si>
  <si>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 xml:space="preserve">Проверить правила заполнения полей логин/пароль </t>
  </si>
  <si>
    <t>протестировано</t>
  </si>
  <si>
    <t>Пеньков</t>
  </si>
  <si>
    <t>Регистрация</t>
  </si>
  <si>
    <t>Проверить правила заполнения полей логин/пароль/email</t>
  </si>
  <si>
    <t>Комолов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</si>
  <si>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</si>
  <si>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</si>
  <si>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</si>
  <si>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</si>
  <si>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</si>
  <si>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</si>
  <si>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</si>
  <si>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</si>
  <si>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Происходит авторизация при отсутствии введенных ключевых полей</t>
  </si>
  <si>
    <t>Minor</t>
  </si>
  <si>
    <t>Стартовое окно-&gt; Авторизация</t>
  </si>
  <si>
    <t>2 (из системы управления дефектами)</t>
  </si>
  <si>
    <t>Происходит авторизация при отсутствии введенного пароля</t>
  </si>
  <si>
    <t>Нет логина и пароля</t>
  </si>
  <si>
    <t>3 (из системы управления дефектами)</t>
  </si>
  <si>
    <t>Происходит регистрация при отсутствии введенных ключевых полей</t>
  </si>
  <si>
    <t>А01</t>
  </si>
  <si>
    <t>Логин: пустая строка. Пароль: пустая строка</t>
  </si>
  <si>
    <t>4 (из системы управления дефектами)</t>
  </si>
  <si>
    <t>Происходит регистрация при отсутствии введенных полей с паролем</t>
  </si>
  <si>
    <t>5 (из системы управления дефектами)</t>
  </si>
  <si>
    <t>Происходит регистрация при отсутствии введенного логина</t>
  </si>
  <si>
    <t>Нет пароля</t>
  </si>
  <si>
    <t>6 (из системы управления дефектами)</t>
  </si>
  <si>
    <t>Не возникает предупреждение о том, что ответ на задание не введен</t>
  </si>
  <si>
    <t>A03</t>
  </si>
  <si>
    <t>Логин: pjklkijk . Пароль: пустая строка</t>
  </si>
  <si>
    <t>7 (из системы управления дефектами)</t>
  </si>
  <si>
    <t>Происходит авторизация при отсутствии логина</t>
  </si>
  <si>
    <t>A04</t>
  </si>
  <si>
    <t>Нет логина</t>
  </si>
  <si>
    <t>A05</t>
  </si>
  <si>
    <t xml:space="preserve">логин: пустая строка, пароль: qwer </t>
  </si>
  <si>
    <t>Стартовое окно-&gt; Регистрация</t>
  </si>
  <si>
    <t>P01</t>
  </si>
  <si>
    <t>Кнопка "Выйти"</t>
  </si>
  <si>
    <t>P02</t>
  </si>
  <si>
    <t>P03</t>
  </si>
  <si>
    <t>P04</t>
  </si>
  <si>
    <t>Логин: fsa . Пароль: пустая строка</t>
  </si>
  <si>
    <t>P05</t>
  </si>
  <si>
    <t xml:space="preserve">логин: jhjgj пароль: пустая строка </t>
  </si>
  <si>
    <t>P06</t>
  </si>
  <si>
    <t xml:space="preserve">Логин: bcvbvc . Пароль: пустая строка </t>
  </si>
  <si>
    <t>P07</t>
  </si>
  <si>
    <t>Форма заданий</t>
  </si>
  <si>
    <t>Стартовое окно -&gt; окно "Задачи на СДНФ"</t>
  </si>
  <si>
    <t>нет решения</t>
  </si>
  <si>
    <t>Т01</t>
  </si>
  <si>
    <t>Т02</t>
  </si>
  <si>
    <t>Т03</t>
  </si>
  <si>
    <t>Т04</t>
  </si>
  <si>
    <t>Название</t>
  </si>
  <si>
    <t>Отсутствие проверки заполенности полей</t>
  </si>
  <si>
    <t>№ дефекта</t>
  </si>
  <si>
    <t>№ тест-кейса</t>
  </si>
  <si>
    <t xml:space="preserve">Проект </t>
  </si>
  <si>
    <t>Тренажер по МЛТА</t>
  </si>
  <si>
    <t xml:space="preserve">Компонент </t>
  </si>
  <si>
    <t>Авторизации</t>
  </si>
  <si>
    <t xml:space="preserve">Статус </t>
  </si>
  <si>
    <t>Open</t>
  </si>
  <si>
    <t xml:space="preserve">Номер версии </t>
  </si>
  <si>
    <t>от 23.05.2023</t>
  </si>
  <si>
    <t>Важность:</t>
  </si>
  <si>
    <t>Приоритет:</t>
  </si>
  <si>
    <t>Low</t>
  </si>
  <si>
    <t xml:space="preserve">Назначен на </t>
  </si>
  <si>
    <t>Автор</t>
  </si>
  <si>
    <t>Описание</t>
  </si>
  <si>
    <r>
      <rPr>
        <b/>
        <sz val="10"/>
        <color theme="1"/>
        <rFont val="Arial"/>
      </rPr>
      <t>Шаги воспроизведения первого деффекта</t>
    </r>
    <r>
      <rPr>
        <sz val="10"/>
        <color theme="1"/>
        <rFont val="Arial"/>
      </rPr>
      <t xml:space="preserve">
1        Запустить приложение Тренажер по МЛТА
2        Не вводить логин и пароль
Ожидаемый результат:
        Появление предупреждения, что не введён логин и пароль.
Наблюдаемый результат:
        Успешная авторизация
</t>
    </r>
    <r>
      <rPr>
        <b/>
        <sz val="10"/>
        <color theme="1"/>
        <rFont val="Arial"/>
      </rPr>
      <t xml:space="preserve">
Шаги воспроизведения второго деффекта</t>
    </r>
    <r>
      <rPr>
        <sz val="10"/>
        <color theme="1"/>
        <rFont val="Arial"/>
      </rPr>
      <t xml:space="preserve">
1        Запустить приложение Тренажер по МЛТА
2        Ввести в поле логин pjklkijk
Ожидаемый результат:
        Появление предупреждения, что не введён пароль.
Наблюдаемый результат:
        Успешная авторизация</t>
    </r>
  </si>
  <si>
    <t>Вложения</t>
  </si>
  <si>
    <t>Наименование:</t>
  </si>
  <si>
    <t>№:</t>
  </si>
  <si>
    <t>Описание:</t>
  </si>
  <si>
    <t>Тест-кейс для проверки возникновения предупреждения при отсутствии  логина и пароля</t>
  </si>
  <si>
    <t>Статус:</t>
  </si>
  <si>
    <t>проведен</t>
  </si>
  <si>
    <t>Дефекты №:</t>
  </si>
  <si>
    <t>Тестировщик:</t>
  </si>
  <si>
    <t>Дата:</t>
  </si>
  <si>
    <t>Начальные условия: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</si>
  <si>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</si>
  <si>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</si>
  <si>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</si>
  <si>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</si>
  <si>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</si>
  <si>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</si>
  <si>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</si>
  <si>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Запустить приложение Тренажер по МЛТА</t>
  </si>
  <si>
    <t>x</t>
  </si>
  <si>
    <t>Появление предупреждения, что заполнены не все поля</t>
  </si>
  <si>
    <t>х</t>
  </si>
  <si>
    <t>3,4,5</t>
  </si>
  <si>
    <r>
      <rPr>
        <b/>
        <sz val="10"/>
        <color theme="1"/>
        <rFont val="&quot;Times New Roman&quot;"/>
      </rPr>
      <t>Шаги воспроизведения третьего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Нажать кнопку "Зарегистрируйтесь"
3        Ничего не вводить
Ожидаемый результат:
        Появление предупреждения, что не заполнены ключевые поля
Наблюдаемый результат:
        Успешная регистрация
</t>
    </r>
    <r>
      <rPr>
        <b/>
        <sz val="10"/>
        <color theme="1"/>
        <rFont val="&quot;Times New Roman&quot;"/>
      </rPr>
      <t>Шаги воспроизведения четвёртого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Нажать кнопку "Зарегистрируйтесь"
3        Ввести только логин fsa
Ожидаемый результат:
        Появление предупреждения, что не заполнены поля с паролем
Наблюдаемый результат:
        Успешная регистрация
</t>
    </r>
    <r>
      <rPr>
        <b/>
        <sz val="10"/>
        <color theme="1"/>
        <rFont val="&quot;Times New Roman&quot;"/>
      </rPr>
      <t>Шаги воспроизведения пятого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Нажать кнопку "Зарегистрируйтесь"
3        Ввести только пароли hjn
Ожидаемый результат:
        Появление предупреждения, что не заполнено поле логина
Наблюдаемый результат:
        Успешная регистрация</t>
    </r>
  </si>
  <si>
    <t>Тест-кейс для проверки возникновения предупреждения при отсутствии логина</t>
  </si>
  <si>
    <t>Открылось приложение Тренажер по МЛТА</t>
  </si>
  <si>
    <t>Нажать на кнопку Зарегистрироваться</t>
  </si>
  <si>
    <t>Открылась ЭФ для ввода логина и пароля</t>
  </si>
  <si>
    <t>Ввести в поле пароль значение hjn, в поле подтверждение пароля значение hjn</t>
  </si>
  <si>
    <t>Отображение введённого пароля в поле пароль, отображение парол в поле подтверждение пароля</t>
  </si>
  <si>
    <t>Нажать кнопку войти</t>
  </si>
  <si>
    <t>сообщение Вы успещно зарегистрировались!</t>
  </si>
  <si>
    <t xml:space="preserve">Тест-план по системному тестированию </t>
  </si>
  <si>
    <t>Обеспечение корректного функционирования</t>
  </si>
  <si>
    <t>Проверить работу пунктов меню</t>
  </si>
  <si>
    <t>Меню+кнопки</t>
  </si>
  <si>
    <t>Нет email</t>
  </si>
  <si>
    <t>Логин: pjklkijk . Пароль: qwer, Email: пустая строка</t>
  </si>
  <si>
    <t>8 (из системы управления дефектами)</t>
  </si>
  <si>
    <t>Происходит регистрация при отсутствии введенного email</t>
  </si>
  <si>
    <t>Выполняется регистрация без введёного email</t>
  </si>
  <si>
    <t>Ефремова</t>
  </si>
  <si>
    <t>Запустить приложение</t>
  </si>
  <si>
    <t>Открылось окно входа</t>
  </si>
  <si>
    <t>Нажать кнопку регистрация</t>
  </si>
  <si>
    <t>Открылось окно регистрации</t>
  </si>
  <si>
    <t xml:space="preserve"> Ввести в поле логин pjklkijk, в поле пароль qwer</t>
  </si>
  <si>
    <t>Отображение введеного логина и папроля</t>
  </si>
  <si>
    <t>Отображение введленого логина и пароля</t>
  </si>
  <si>
    <t>Кнопка регистрация продолжает быть неактивна, т.к. Email не введён</t>
  </si>
  <si>
    <t>Переход в окно входа</t>
  </si>
  <si>
    <t>Логин: пустая строка. Пароль: hjn . email: qwer</t>
  </si>
  <si>
    <t>Логин: пустая строка. Пароль: FDGASDGSDSA . email: qertt</t>
  </si>
  <si>
    <t>Логин: пустая строка. Пароль: jjasfhvndnj411 . email: iyuy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</si>
</sst>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-mmm\-yyyy"/>
  </numFmts>
  <fonts count="25">
    <font>
      <sz val="10"/>
      <color rgb="FF000000"/>
      <name val="Arial"/>
      <scheme val="minor"/>
    </font>
    <font>
      <sz val="5"/>
      <color rgb="FF000000"/>
      <name val="Calibri"/>
    </font>
    <font>
      <sz val="11"/>
      <color rgb="FF000000"/>
      <name val="Calibri"/>
    </font>
    <font>
      <b/>
      <sz val="18"/>
      <color rgb="FF000000"/>
      <name val="Calibri"/>
    </font>
    <font>
      <b/>
      <sz val="12"/>
      <color rgb="FF000000"/>
      <name val="Calibri"/>
    </font>
    <font>
      <sz val="10"/>
      <name val="Arial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rgb="FF000000"/>
      <name val="Arial"/>
    </font>
    <font>
      <u/>
      <sz val="11"/>
      <color rgb="FF0070C0"/>
      <name val="Calibri"/>
    </font>
    <font>
      <sz val="10"/>
      <color rgb="FF000000"/>
      <name val="Arial"/>
    </font>
    <font>
      <sz val="11"/>
      <color theme="0"/>
      <name val="Calibri"/>
    </font>
    <font>
      <sz val="10"/>
      <color theme="1"/>
      <name val="Arial"/>
      <scheme val="minor"/>
    </font>
    <font>
      <b/>
      <sz val="10"/>
      <color theme="1"/>
      <name val="Times New Roman"/>
    </font>
    <font>
      <sz val="11"/>
      <color theme="1"/>
      <name val="Calibri"/>
    </font>
    <font>
      <sz val="10"/>
      <color theme="1"/>
      <name val="Times New Roman"/>
    </font>
    <font>
      <sz val="10"/>
      <color theme="1"/>
      <name val="Arial"/>
    </font>
    <font>
      <b/>
      <sz val="10"/>
      <color theme="1"/>
      <name val="&quot;Times New Roman&quot;"/>
    </font>
    <font>
      <sz val="10"/>
      <color theme="1"/>
      <name val="&quot;Times New Roman&quot;"/>
    </font>
    <font>
      <b/>
      <sz val="10"/>
      <color theme="1"/>
      <name val="Arial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1"/>
      <color theme="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92D050"/>
      </patternFill>
    </fill>
    <fill>
      <patternFill patternType="solid">
        <fgColor rgb="FF92D050"/>
        <bgColor rgb="FFFF00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0" borderId="7" xfId="0" applyFont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5" xfId="0" applyFont="1" applyFill="1" applyBorder="1"/>
    <xf numFmtId="0" fontId="2" fillId="0" borderId="8" xfId="0" applyFont="1" applyBorder="1"/>
    <xf numFmtId="0" fontId="10" fillId="0" borderId="0" xfId="0" applyFont="1"/>
    <xf numFmtId="0" fontId="7" fillId="4" borderId="11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7" fillId="4" borderId="13" xfId="0" applyFont="1" applyFill="1" applyBorder="1" applyAlignment="1">
      <alignment horizontal="left"/>
    </xf>
    <xf numFmtId="0" fontId="11" fillId="5" borderId="1" xfId="0" applyFont="1" applyFill="1" applyBorder="1"/>
    <xf numFmtId="0" fontId="2" fillId="0" borderId="10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164" fontId="7" fillId="4" borderId="1" xfId="0" applyNumberFormat="1" applyFont="1" applyFill="1" applyBorder="1" applyAlignment="1">
      <alignment horizontal="left"/>
    </xf>
    <xf numFmtId="0" fontId="7" fillId="4" borderId="6" xfId="0" applyFont="1" applyFill="1" applyBorder="1" applyAlignment="1">
      <alignment horizontal="center"/>
    </xf>
    <xf numFmtId="0" fontId="7" fillId="4" borderId="6" xfId="0" applyFont="1" applyFill="1" applyBorder="1"/>
    <xf numFmtId="0" fontId="2" fillId="0" borderId="0" xfId="0" applyFont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16" xfId="0" applyFont="1" applyBorder="1" applyAlignment="1">
      <alignment horizontal="left" wrapText="1"/>
    </xf>
    <xf numFmtId="0" fontId="2" fillId="6" borderId="13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18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19" xfId="0" applyFont="1" applyBorder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11" xfId="0" applyFont="1" applyBorder="1"/>
    <xf numFmtId="0" fontId="2" fillId="0" borderId="1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2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10" fillId="7" borderId="13" xfId="0" applyFont="1" applyFill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right"/>
    </xf>
    <xf numFmtId="0" fontId="14" fillId="0" borderId="11" xfId="0" applyFont="1" applyBorder="1"/>
    <xf numFmtId="0" fontId="14" fillId="0" borderId="11" xfId="0" applyFont="1" applyBorder="1" applyAlignment="1">
      <alignment wrapText="1"/>
    </xf>
    <xf numFmtId="0" fontId="13" fillId="8" borderId="11" xfId="0" applyFont="1" applyFill="1" applyBorder="1" applyAlignment="1">
      <alignment horizontal="right" vertical="top"/>
    </xf>
    <xf numFmtId="0" fontId="16" fillId="8" borderId="11" xfId="0" applyFont="1" applyFill="1" applyBorder="1"/>
    <xf numFmtId="0" fontId="17" fillId="8" borderId="16" xfId="0" applyFont="1" applyFill="1" applyBorder="1" applyAlignment="1">
      <alignment horizontal="right"/>
    </xf>
    <xf numFmtId="0" fontId="18" fillId="0" borderId="16" xfId="0" applyFont="1" applyBorder="1" applyAlignment="1">
      <alignment vertical="top" wrapText="1"/>
    </xf>
    <xf numFmtId="0" fontId="16" fillId="8" borderId="16" xfId="0" applyFont="1" applyFill="1" applyBorder="1"/>
    <xf numFmtId="0" fontId="16" fillId="8" borderId="8" xfId="0" applyFont="1" applyFill="1" applyBorder="1"/>
    <xf numFmtId="0" fontId="17" fillId="8" borderId="8" xfId="0" applyFont="1" applyFill="1" applyBorder="1" applyAlignment="1">
      <alignment horizontal="right"/>
    </xf>
    <xf numFmtId="0" fontId="17" fillId="8" borderId="8" xfId="0" applyFont="1" applyFill="1" applyBorder="1" applyAlignment="1">
      <alignment horizontal="center" wrapText="1"/>
    </xf>
    <xf numFmtId="0" fontId="14" fillId="0" borderId="8" xfId="0" applyFont="1" applyBorder="1" applyAlignment="1">
      <alignment wrapText="1"/>
    </xf>
    <xf numFmtId="0" fontId="16" fillId="8" borderId="7" xfId="0" applyFont="1" applyFill="1" applyBorder="1"/>
    <xf numFmtId="0" fontId="18" fillId="0" borderId="8" xfId="0" applyFont="1" applyBorder="1" applyAlignment="1">
      <alignment horizontal="center" wrapText="1"/>
    </xf>
    <xf numFmtId="165" fontId="18" fillId="0" borderId="8" xfId="0" applyNumberFormat="1" applyFont="1" applyBorder="1" applyAlignment="1">
      <alignment horizontal="center" wrapText="1"/>
    </xf>
    <xf numFmtId="0" fontId="16" fillId="8" borderId="23" xfId="0" applyFont="1" applyFill="1" applyBorder="1"/>
    <xf numFmtId="0" fontId="16" fillId="0" borderId="20" xfId="0" applyFont="1" applyBorder="1"/>
    <xf numFmtId="0" fontId="17" fillId="8" borderId="7" xfId="0" applyFont="1" applyFill="1" applyBorder="1" applyAlignment="1">
      <alignment horizontal="center"/>
    </xf>
    <xf numFmtId="0" fontId="17" fillId="8" borderId="8" xfId="0" applyFont="1" applyFill="1" applyBorder="1"/>
    <xf numFmtId="0" fontId="17" fillId="8" borderId="8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vertical="top" wrapText="1"/>
    </xf>
    <xf numFmtId="0" fontId="17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vertical="top"/>
    </xf>
    <xf numFmtId="0" fontId="16" fillId="0" borderId="8" xfId="0" applyFont="1" applyBorder="1" applyAlignment="1">
      <alignment wrapText="1"/>
    </xf>
    <xf numFmtId="0" fontId="16" fillId="0" borderId="8" xfId="0" applyFont="1" applyBorder="1"/>
    <xf numFmtId="0" fontId="16" fillId="0" borderId="7" xfId="0" applyFont="1" applyBorder="1" applyAlignment="1">
      <alignment horizontal="center" wrapText="1"/>
    </xf>
    <xf numFmtId="0" fontId="14" fillId="0" borderId="11" xfId="0" applyFont="1" applyBorder="1" applyAlignment="1">
      <alignment horizontal="left"/>
    </xf>
    <xf numFmtId="0" fontId="14" fillId="0" borderId="22" xfId="0" applyFont="1" applyBorder="1" applyAlignment="1">
      <alignment wrapText="1"/>
    </xf>
    <xf numFmtId="0" fontId="14" fillId="9" borderId="15" xfId="0" applyFont="1" applyFill="1" applyBorder="1" applyAlignment="1">
      <alignment wrapText="1"/>
    </xf>
    <xf numFmtId="0" fontId="14" fillId="9" borderId="16" xfId="0" applyFont="1" applyFill="1" applyBorder="1" applyAlignment="1">
      <alignment wrapText="1"/>
    </xf>
    <xf numFmtId="0" fontId="16" fillId="8" borderId="20" xfId="0" applyFont="1" applyFill="1" applyBorder="1"/>
    <xf numFmtId="0" fontId="20" fillId="2" borderId="6" xfId="0" applyFont="1" applyFill="1" applyBorder="1"/>
    <xf numFmtId="0" fontId="4" fillId="2" borderId="2" xfId="0" applyFont="1" applyFill="1" applyBorder="1"/>
    <xf numFmtId="0" fontId="5" fillId="0" borderId="3" xfId="0" applyFont="1" applyBorder="1"/>
    <xf numFmtId="0" fontId="2" fillId="2" borderId="2" xfId="0" applyFont="1" applyFill="1" applyBorder="1"/>
    <xf numFmtId="0" fontId="5" fillId="0" borderId="4" xfId="0" applyFont="1" applyBorder="1"/>
    <xf numFmtId="0" fontId="9" fillId="2" borderId="9" xfId="0" applyFont="1" applyFill="1" applyBorder="1"/>
    <xf numFmtId="0" fontId="5" fillId="0" borderId="7" xfId="0" applyFont="1" applyBorder="1"/>
    <xf numFmtId="0" fontId="7" fillId="4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10" fillId="0" borderId="0" xfId="0" applyFont="1" applyAlignment="1">
      <alignment horizontal="left"/>
    </xf>
    <xf numFmtId="0" fontId="0" fillId="0" borderId="0" xfId="0"/>
    <xf numFmtId="0" fontId="18" fillId="0" borderId="17" xfId="0" applyFont="1" applyBorder="1" applyAlignment="1">
      <alignment vertical="top" wrapText="1"/>
    </xf>
    <xf numFmtId="0" fontId="5" fillId="0" borderId="8" xfId="0" applyFont="1" applyBorder="1"/>
    <xf numFmtId="0" fontId="14" fillId="0" borderId="22" xfId="0" applyFont="1" applyBorder="1"/>
    <xf numFmtId="0" fontId="15" fillId="0" borderId="22" xfId="0" applyFont="1" applyBorder="1" applyAlignment="1">
      <alignment vertical="top" wrapText="1"/>
    </xf>
    <xf numFmtId="0" fontId="16" fillId="8" borderId="10" xfId="0" applyFont="1" applyFill="1" applyBorder="1"/>
    <xf numFmtId="0" fontId="17" fillId="8" borderId="17" xfId="0" applyFont="1" applyFill="1" applyBorder="1" applyAlignment="1">
      <alignment horizontal="right" vertical="top"/>
    </xf>
    <xf numFmtId="0" fontId="2" fillId="11" borderId="13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0" fontId="2" fillId="11" borderId="11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11" xfId="0" applyFont="1" applyBorder="1" applyAlignment="1">
      <alignment horizontal="left" wrapText="1"/>
    </xf>
    <xf numFmtId="0" fontId="20" fillId="2" borderId="5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0" fillId="0" borderId="24" xfId="0" applyBorder="1"/>
    <xf numFmtId="0" fontId="20" fillId="2" borderId="10" xfId="0" applyFont="1" applyFill="1" applyBorder="1" applyAlignment="1">
      <alignment horizontal="left"/>
    </xf>
    <xf numFmtId="0" fontId="22" fillId="0" borderId="24" xfId="0" applyFont="1" applyBorder="1"/>
    <xf numFmtId="0" fontId="20" fillId="0" borderId="17" xfId="0" applyFont="1" applyBorder="1" applyAlignment="1">
      <alignment horizontal="left"/>
    </xf>
    <xf numFmtId="0" fontId="17" fillId="8" borderId="17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left"/>
    </xf>
    <xf numFmtId="0" fontId="17" fillId="8" borderId="10" xfId="0" applyFont="1" applyFill="1" applyBorder="1" applyAlignment="1">
      <alignment horizontal="center"/>
    </xf>
    <xf numFmtId="0" fontId="17" fillId="8" borderId="17" xfId="0" applyFont="1" applyFill="1" applyBorder="1"/>
    <xf numFmtId="0" fontId="18" fillId="0" borderId="24" xfId="0" applyFont="1" applyBorder="1" applyAlignment="1">
      <alignment horizontal="center"/>
    </xf>
    <xf numFmtId="0" fontId="18" fillId="0" borderId="24" xfId="0" applyFont="1" applyBorder="1" applyAlignment="1">
      <alignment vertical="top" wrapText="1"/>
    </xf>
    <xf numFmtId="0" fontId="17" fillId="0" borderId="24" xfId="0" applyFont="1" applyBorder="1" applyAlignment="1">
      <alignment horizontal="center" wrapText="1"/>
    </xf>
    <xf numFmtId="0" fontId="16" fillId="0" borderId="24" xfId="0" applyFont="1" applyBorder="1" applyAlignment="1">
      <alignment vertical="top"/>
    </xf>
    <xf numFmtId="0" fontId="0" fillId="0" borderId="24" xfId="0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1" fillId="0" borderId="8" xfId="0" applyFont="1" applyBorder="1" applyAlignment="1">
      <alignment wrapText="1"/>
    </xf>
    <xf numFmtId="0" fontId="24" fillId="0" borderId="8" xfId="0" applyFont="1" applyBorder="1" applyAlignment="1">
      <alignment wrapText="1"/>
    </xf>
    <xf numFmtId="0" fontId="2" fillId="0" borderId="10" xfId="0" applyFont="1" applyBorder="1"/>
    <xf numFmtId="0" fontId="2" fillId="2" borderId="17" xfId="0" applyFont="1" applyFill="1" applyBorder="1"/>
    <xf numFmtId="0" fontId="2" fillId="2" borderId="17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20" fillId="2" borderId="17" xfId="0" applyFont="1" applyFill="1" applyBorder="1"/>
    <xf numFmtId="0" fontId="8" fillId="0" borderId="17" xfId="0" applyFont="1" applyBorder="1"/>
    <xf numFmtId="0" fontId="2" fillId="11" borderId="18" xfId="0" applyFont="1" applyFill="1" applyBorder="1" applyAlignment="1">
      <alignment horizontal="left"/>
    </xf>
    <xf numFmtId="0" fontId="7" fillId="2" borderId="20" xfId="0" applyFont="1" applyFill="1" applyBorder="1" applyAlignment="1">
      <alignment horizontal="center"/>
    </xf>
    <xf numFmtId="0" fontId="2" fillId="2" borderId="21" xfId="0" applyFont="1" applyFill="1" applyBorder="1"/>
    <xf numFmtId="0" fontId="5" fillId="0" borderId="17" xfId="0" applyFont="1" applyBorder="1"/>
    <xf numFmtId="0" fontId="8" fillId="0" borderId="2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15</xdr:row>
      <xdr:rowOff>0</xdr:rowOff>
    </xdr:from>
    <xdr:to>
      <xdr:col>3</xdr:col>
      <xdr:colOff>1349116</xdr:colOff>
      <xdr:row>33</xdr:row>
      <xdr:rowOff>28861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B7072FE-B54D-D885-4137-FC19A863E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160426"/>
          <a:ext cx="3834984" cy="3626501"/>
        </a:xfrm>
        <a:prstGeom prst="rect">
          <a:avLst/>
        </a:prstGeom>
      </xdr:spPr>
    </xdr:pic>
    <xdr:clientData/>
  </xdr:twoCellAnchor>
  <xdr:twoCellAnchor editAs="oneCell">
    <xdr:from>
      <xdr:col>3</xdr:col>
      <xdr:colOff>1686394</xdr:colOff>
      <xdr:row>15</xdr:row>
      <xdr:rowOff>12492</xdr:rowOff>
    </xdr:from>
    <xdr:to>
      <xdr:col>6</xdr:col>
      <xdr:colOff>312295</xdr:colOff>
      <xdr:row>33</xdr:row>
      <xdr:rowOff>22888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885675E-1D44-2D71-2319-A1EAFD9AB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2263" y="3172918"/>
          <a:ext cx="3809999" cy="360803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12</xdr:col>
      <xdr:colOff>374754</xdr:colOff>
      <xdr:row>33</xdr:row>
      <xdr:rowOff>17359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EFCF0BE-7465-5AC0-981D-BA824AE08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6918" y="3160426"/>
          <a:ext cx="4184754" cy="361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1978</xdr:colOff>
      <xdr:row>24</xdr:row>
      <xdr:rowOff>87085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E566B7C-8CD8-BB59-B013-78632B5AA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3486"/>
          <a:ext cx="3714007" cy="3026228"/>
        </a:xfrm>
        <a:prstGeom prst="rect">
          <a:avLst/>
        </a:prstGeom>
      </xdr:spPr>
    </xdr:pic>
    <xdr:clientData/>
  </xdr:twoCellAnchor>
  <xdr:twoCellAnchor editAs="oneCell">
    <xdr:from>
      <xdr:col>3</xdr:col>
      <xdr:colOff>228599</xdr:colOff>
      <xdr:row>9</xdr:row>
      <xdr:rowOff>1</xdr:rowOff>
    </xdr:from>
    <xdr:to>
      <xdr:col>8</xdr:col>
      <xdr:colOff>108857</xdr:colOff>
      <xdr:row>24</xdr:row>
      <xdr:rowOff>59192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051E63F-1C4D-F349-3059-3E2E6FD18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0628" y="1763487"/>
          <a:ext cx="3690258" cy="2998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A8" zoomScale="61" workbookViewId="0">
      <selection activeCell="E11" sqref="E11"/>
    </sheetView>
  </sheetViews>
  <sheetFormatPr defaultColWidth="12.6640625" defaultRowHeight="15" customHeight="1"/>
  <cols>
    <col min="1" max="1" width="6" customWidth="1"/>
    <col min="2" max="2" width="21.77734375" customWidth="1"/>
    <col min="3" max="3" width="8.44140625" customWidth="1"/>
    <col min="4" max="4" width="53.33203125" customWidth="1"/>
    <col min="5" max="6" width="11.109375" customWidth="1"/>
    <col min="7" max="7" width="12.21875" customWidth="1"/>
    <col min="8" max="26" width="11.109375" customWidth="1"/>
  </cols>
  <sheetData>
    <row r="1" spans="1:1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9.25" customHeight="1">
      <c r="A2" s="2"/>
      <c r="B2" s="3"/>
      <c r="C2" s="2"/>
      <c r="D2" s="4" t="s">
        <v>124</v>
      </c>
      <c r="E2" s="2"/>
      <c r="F2" s="2"/>
      <c r="G2" s="2"/>
      <c r="H2" s="2"/>
      <c r="I2" s="2"/>
      <c r="J2" s="2"/>
      <c r="K2" s="2"/>
    </row>
    <row r="3" spans="1:11" ht="15.75" customHeight="1">
      <c r="A3" s="2"/>
      <c r="B3" s="93" t="s">
        <v>0</v>
      </c>
      <c r="C3" s="94"/>
      <c r="D3" s="2"/>
      <c r="E3" s="2"/>
      <c r="F3" s="2"/>
      <c r="G3" s="2"/>
      <c r="H3" s="2"/>
      <c r="I3" s="2"/>
      <c r="J3" s="2"/>
      <c r="K3" s="5"/>
    </row>
    <row r="4" spans="1:11" ht="15.75" customHeight="1">
      <c r="A4" s="2"/>
      <c r="B4" s="95" t="s">
        <v>125</v>
      </c>
      <c r="C4" s="96"/>
      <c r="D4" s="96"/>
      <c r="E4" s="96"/>
      <c r="F4" s="96"/>
      <c r="G4" s="96"/>
      <c r="H4" s="94"/>
      <c r="I4" s="2"/>
      <c r="J4" s="2"/>
      <c r="K4" s="2"/>
    </row>
    <row r="5" spans="1:11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customHeight="1">
      <c r="A6" s="2"/>
      <c r="B6" s="95" t="s">
        <v>1</v>
      </c>
      <c r="C6" s="96"/>
      <c r="D6" s="96"/>
      <c r="E6" s="96"/>
      <c r="F6" s="96"/>
      <c r="G6" s="96"/>
      <c r="H6" s="96"/>
      <c r="I6" s="96"/>
      <c r="J6" s="96"/>
      <c r="K6" s="94"/>
    </row>
    <row r="7" spans="1:11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.75" customHeight="1">
      <c r="A8" s="2"/>
      <c r="B8" s="95" t="s">
        <v>2</v>
      </c>
      <c r="C8" s="96"/>
      <c r="D8" s="94"/>
      <c r="E8" s="2"/>
      <c r="F8" s="2"/>
      <c r="G8" s="2"/>
      <c r="H8" s="2"/>
      <c r="I8" s="2"/>
      <c r="J8" s="2"/>
      <c r="K8" s="2"/>
    </row>
    <row r="9" spans="1:11" ht="16.5" customHeight="1">
      <c r="A9" s="6" t="s">
        <v>3</v>
      </c>
      <c r="B9" s="7" t="s">
        <v>4</v>
      </c>
      <c r="C9" s="7" t="s">
        <v>5</v>
      </c>
      <c r="D9" s="7" t="s">
        <v>6</v>
      </c>
      <c r="E9" s="7" t="s">
        <v>7</v>
      </c>
      <c r="F9" s="7" t="s">
        <v>8</v>
      </c>
      <c r="G9" s="7" t="s">
        <v>9</v>
      </c>
      <c r="H9" s="7" t="s">
        <v>10</v>
      </c>
      <c r="I9" s="7" t="s">
        <v>11</v>
      </c>
      <c r="J9" s="7" t="s">
        <v>12</v>
      </c>
      <c r="K9" s="7" t="s">
        <v>13</v>
      </c>
    </row>
    <row r="10" spans="1:11" ht="15.75" customHeight="1">
      <c r="A10" s="8"/>
      <c r="B10" s="92" t="s">
        <v>127</v>
      </c>
      <c r="C10" s="10">
        <v>2</v>
      </c>
      <c r="D10" s="9" t="s">
        <v>126</v>
      </c>
      <c r="E10" s="11">
        <v>0.5</v>
      </c>
      <c r="F10" s="9"/>
      <c r="G10" s="9" t="s">
        <v>16</v>
      </c>
      <c r="H10" s="11"/>
      <c r="I10" s="11"/>
      <c r="J10" s="138"/>
      <c r="K10" s="97"/>
    </row>
    <row r="11" spans="1:11" ht="15.75" customHeight="1">
      <c r="A11" s="8"/>
      <c r="B11" s="9" t="s">
        <v>14</v>
      </c>
      <c r="C11" s="10">
        <v>3</v>
      </c>
      <c r="D11" s="9" t="s">
        <v>15</v>
      </c>
      <c r="E11" s="11">
        <v>0.5</v>
      </c>
      <c r="F11" s="9"/>
      <c r="G11" s="9" t="s">
        <v>16</v>
      </c>
      <c r="H11" s="11"/>
      <c r="I11" s="140"/>
      <c r="J11" s="143" t="s">
        <v>133</v>
      </c>
      <c r="K11" s="142"/>
    </row>
    <row r="12" spans="1:11" ht="15.75" customHeight="1">
      <c r="A12" s="133"/>
      <c r="B12" s="134" t="s">
        <v>18</v>
      </c>
      <c r="C12" s="135">
        <v>3</v>
      </c>
      <c r="D12" s="134" t="s">
        <v>19</v>
      </c>
      <c r="E12" s="136">
        <v>0.5</v>
      </c>
      <c r="F12" s="134"/>
      <c r="G12" s="137" t="s">
        <v>16</v>
      </c>
      <c r="H12" s="134"/>
      <c r="I12" s="141"/>
      <c r="J12" s="143" t="s">
        <v>133</v>
      </c>
      <c r="K12" s="142"/>
    </row>
    <row r="13" spans="1:11" ht="15.75" customHeight="1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ht="15.75" customHeight="1">
      <c r="A14" s="12" t="s">
        <v>21</v>
      </c>
      <c r="B14" s="13"/>
      <c r="C14" s="9"/>
      <c r="D14" s="9"/>
      <c r="E14" s="11">
        <f>SUM(E10:E13)</f>
        <v>1.5</v>
      </c>
      <c r="F14" s="9"/>
      <c r="G14" s="9"/>
      <c r="H14" s="9"/>
      <c r="I14" s="9"/>
      <c r="J14" s="9"/>
      <c r="K14" s="14"/>
    </row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3:C3"/>
    <mergeCell ref="B4:H4"/>
    <mergeCell ref="B6:K6"/>
    <mergeCell ref="B8:D8"/>
    <mergeCell ref="K10:K12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4"/>
  <sheetViews>
    <sheetView topLeftCell="A15" zoomScale="89" workbookViewId="0">
      <selection activeCell="E35" sqref="E35"/>
    </sheetView>
  </sheetViews>
  <sheetFormatPr defaultColWidth="12.6640625" defaultRowHeight="15" customHeight="1"/>
  <cols>
    <col min="1" max="2" width="11.109375" customWidth="1"/>
    <col min="3" max="3" width="24.77734375" customWidth="1"/>
    <col min="4" max="4" width="61.44140625" customWidth="1"/>
    <col min="5" max="5" width="30.109375" customWidth="1"/>
    <col min="6" max="6" width="11.109375" customWidth="1"/>
    <col min="7" max="7" width="30.109375" customWidth="1"/>
    <col min="8" max="8" width="54.6640625" customWidth="1"/>
    <col min="9" max="9" width="8.21875" customWidth="1"/>
    <col min="10" max="26" width="11.109375" customWidth="1"/>
  </cols>
  <sheetData>
    <row r="1" spans="1:9" ht="15.75" customHeight="1">
      <c r="A1" s="15" t="s">
        <v>22</v>
      </c>
      <c r="B1" s="16" t="s">
        <v>23</v>
      </c>
      <c r="C1" s="17"/>
      <c r="D1" s="17"/>
      <c r="E1" s="18" t="s">
        <v>24</v>
      </c>
      <c r="F1" s="19"/>
      <c r="G1" s="99" t="s">
        <v>25</v>
      </c>
      <c r="H1" s="100"/>
      <c r="I1" s="101"/>
    </row>
    <row r="2" spans="1:9" ht="15.75" customHeight="1">
      <c r="A2" s="20"/>
      <c r="B2" s="21"/>
      <c r="C2" s="21"/>
      <c r="D2" s="21"/>
      <c r="E2" s="22">
        <v>45069</v>
      </c>
      <c r="F2" s="3"/>
      <c r="G2" s="23" t="s">
        <v>22</v>
      </c>
      <c r="H2" s="24" t="s">
        <v>26</v>
      </c>
      <c r="I2" s="23" t="s">
        <v>27</v>
      </c>
    </row>
    <row r="3" spans="1:9" ht="15.75" customHeight="1">
      <c r="A3" s="25"/>
      <c r="B3" s="25" t="s">
        <v>14</v>
      </c>
      <c r="C3" s="25"/>
      <c r="D3" s="25"/>
      <c r="E3" s="25"/>
      <c r="F3" s="3"/>
      <c r="G3" s="26" t="s">
        <v>28</v>
      </c>
      <c r="H3" s="27" t="s">
        <v>29</v>
      </c>
      <c r="I3" s="27" t="s">
        <v>30</v>
      </c>
    </row>
    <row r="4" spans="1:9" ht="15.75" customHeight="1">
      <c r="A4" s="26"/>
      <c r="B4" s="28"/>
      <c r="C4" s="28" t="s">
        <v>31</v>
      </c>
      <c r="D4" s="28"/>
      <c r="E4" s="29"/>
      <c r="F4" s="3"/>
      <c r="G4" s="30" t="s">
        <v>32</v>
      </c>
      <c r="H4" s="27" t="s">
        <v>33</v>
      </c>
      <c r="I4" s="27" t="s">
        <v>30</v>
      </c>
    </row>
    <row r="5" spans="1:9" ht="15.75" customHeight="1">
      <c r="A5" s="25"/>
      <c r="B5" s="25"/>
      <c r="C5" s="25" t="s">
        <v>34</v>
      </c>
      <c r="D5" s="25"/>
      <c r="E5" s="25"/>
      <c r="F5" s="3"/>
      <c r="G5" s="31" t="s">
        <v>35</v>
      </c>
      <c r="H5" s="27" t="s">
        <v>36</v>
      </c>
      <c r="I5" s="27" t="s">
        <v>30</v>
      </c>
    </row>
    <row r="6" spans="1:9" ht="15.75" customHeight="1">
      <c r="A6" s="26" t="s">
        <v>37</v>
      </c>
      <c r="B6" s="28"/>
      <c r="C6" s="28"/>
      <c r="D6" s="32" t="s">
        <v>38</v>
      </c>
      <c r="E6" s="110"/>
      <c r="F6" s="3"/>
      <c r="G6" s="31" t="s">
        <v>39</v>
      </c>
      <c r="H6" s="27" t="s">
        <v>40</v>
      </c>
      <c r="I6" s="27" t="s">
        <v>30</v>
      </c>
    </row>
    <row r="7" spans="1:9" ht="15.75" customHeight="1">
      <c r="A7" s="34"/>
      <c r="B7" s="35"/>
      <c r="C7" s="35"/>
      <c r="D7" s="35"/>
      <c r="E7" s="36"/>
      <c r="F7" s="3"/>
      <c r="G7" s="118" t="s">
        <v>41</v>
      </c>
      <c r="H7" s="120" t="s">
        <v>42</v>
      </c>
      <c r="I7" s="21" t="s">
        <v>30</v>
      </c>
    </row>
    <row r="8" spans="1:9" ht="15.75" customHeight="1">
      <c r="A8" s="25"/>
      <c r="B8" s="25"/>
      <c r="C8" s="25" t="s">
        <v>43</v>
      </c>
      <c r="D8" s="25"/>
      <c r="E8" s="37"/>
      <c r="F8" s="3"/>
      <c r="G8" s="119" t="s">
        <v>44</v>
      </c>
      <c r="H8" s="119" t="s">
        <v>131</v>
      </c>
      <c r="I8" s="119" t="s">
        <v>30</v>
      </c>
    </row>
    <row r="9" spans="1:9" ht="15.75" customHeight="1">
      <c r="A9" s="26" t="s">
        <v>46</v>
      </c>
      <c r="B9" s="28"/>
      <c r="C9" s="28"/>
      <c r="D9" s="32" t="s">
        <v>47</v>
      </c>
      <c r="E9" s="110"/>
      <c r="F9" s="3"/>
      <c r="G9" s="116" t="s">
        <v>48</v>
      </c>
      <c r="H9" s="27" t="s">
        <v>45</v>
      </c>
      <c r="I9" s="27" t="s">
        <v>30</v>
      </c>
    </row>
    <row r="10" spans="1:9" ht="15.75" customHeight="1">
      <c r="A10" s="30" t="s">
        <v>50</v>
      </c>
      <c r="B10" s="27"/>
      <c r="C10" s="27"/>
      <c r="D10" s="38"/>
      <c r="E10" s="111"/>
      <c r="F10" s="39"/>
      <c r="G10" s="115" t="s">
        <v>130</v>
      </c>
      <c r="H10" s="28" t="s">
        <v>49</v>
      </c>
      <c r="I10" s="27" t="s">
        <v>30</v>
      </c>
    </row>
    <row r="11" spans="1:9" ht="13.2">
      <c r="C11" s="41" t="s">
        <v>51</v>
      </c>
    </row>
    <row r="12" spans="1:9" ht="14.4">
      <c r="A12" s="42" t="s">
        <v>52</v>
      </c>
      <c r="B12" s="42"/>
      <c r="C12" s="42"/>
      <c r="D12" s="43" t="s">
        <v>53</v>
      </c>
      <c r="E12" s="112"/>
    </row>
    <row r="13" spans="1:9" ht="15.75" customHeight="1">
      <c r="A13" s="25"/>
      <c r="B13" s="25" t="s">
        <v>18</v>
      </c>
      <c r="C13" s="25"/>
      <c r="D13" s="25"/>
      <c r="E13" s="25"/>
      <c r="F13" s="39"/>
      <c r="G13" s="44"/>
      <c r="H13" s="3"/>
      <c r="I13" s="44"/>
    </row>
    <row r="14" spans="1:9" ht="15.75" customHeight="1">
      <c r="A14" s="45"/>
      <c r="B14" s="45"/>
      <c r="C14" s="45" t="s">
        <v>54</v>
      </c>
      <c r="D14" s="45"/>
      <c r="E14" s="46"/>
      <c r="F14" s="39"/>
      <c r="G14" s="44"/>
      <c r="H14" s="3"/>
      <c r="I14" s="44"/>
    </row>
    <row r="15" spans="1:9" ht="15.75" customHeight="1">
      <c r="A15" s="30" t="s">
        <v>55</v>
      </c>
      <c r="B15" s="27"/>
      <c r="C15" s="27"/>
      <c r="D15" s="27" t="s">
        <v>56</v>
      </c>
      <c r="E15" s="47"/>
      <c r="F15" s="39"/>
      <c r="G15" s="44"/>
      <c r="H15" s="3"/>
      <c r="I15" s="44"/>
    </row>
    <row r="16" spans="1:9" ht="15.75" customHeight="1">
      <c r="A16" s="30"/>
      <c r="B16" s="25"/>
      <c r="C16" s="25" t="s">
        <v>34</v>
      </c>
      <c r="D16" s="25"/>
      <c r="E16" s="25"/>
      <c r="F16" s="39"/>
      <c r="G16" s="44"/>
      <c r="H16" s="3"/>
      <c r="I16" s="44"/>
    </row>
    <row r="17" spans="1:9" ht="15.75" customHeight="1">
      <c r="A17" s="30" t="s">
        <v>57</v>
      </c>
      <c r="B17" s="28"/>
      <c r="C17" s="28"/>
      <c r="D17" s="28" t="s">
        <v>38</v>
      </c>
      <c r="E17" s="110"/>
      <c r="F17" s="39"/>
      <c r="G17" s="44"/>
      <c r="H17" s="3"/>
      <c r="I17" s="44"/>
    </row>
    <row r="18" spans="1:9" ht="15.75" customHeight="1">
      <c r="A18" s="30" t="s">
        <v>58</v>
      </c>
      <c r="B18" s="27"/>
      <c r="C18" s="27"/>
      <c r="D18" s="48"/>
      <c r="E18" s="36"/>
      <c r="F18" s="39"/>
      <c r="G18" s="44"/>
      <c r="H18" s="3"/>
      <c r="I18" s="44"/>
    </row>
    <row r="19" spans="1:9" ht="15.75" customHeight="1">
      <c r="A19" s="25"/>
      <c r="B19" s="25"/>
      <c r="C19" s="25" t="s">
        <v>43</v>
      </c>
      <c r="D19" s="25"/>
      <c r="E19" s="37"/>
      <c r="F19" s="39"/>
      <c r="G19" s="44"/>
      <c r="H19" s="3"/>
      <c r="I19" s="44"/>
    </row>
    <row r="20" spans="1:9" ht="15.75" customHeight="1">
      <c r="A20" s="26" t="s">
        <v>59</v>
      </c>
      <c r="B20" s="28"/>
      <c r="C20" s="28"/>
      <c r="D20" s="32" t="s">
        <v>60</v>
      </c>
      <c r="E20" s="110"/>
      <c r="F20" s="39"/>
      <c r="G20" s="44"/>
      <c r="H20" s="3"/>
      <c r="I20" s="44"/>
    </row>
    <row r="21" spans="1:9" ht="15.75" customHeight="1">
      <c r="A21" s="30" t="s">
        <v>61</v>
      </c>
      <c r="B21" s="27"/>
      <c r="C21" s="27"/>
      <c r="D21" s="38" t="s">
        <v>62</v>
      </c>
      <c r="E21" s="139"/>
      <c r="F21" s="39"/>
      <c r="G21" s="44"/>
      <c r="H21" s="3"/>
      <c r="I21" s="44"/>
    </row>
    <row r="22" spans="1:9" ht="15.75" customHeight="1">
      <c r="A22" s="25" t="s">
        <v>63</v>
      </c>
      <c r="B22" s="30"/>
      <c r="C22" s="27"/>
      <c r="D22" s="38" t="s">
        <v>64</v>
      </c>
      <c r="E22" s="139"/>
      <c r="F22" s="39"/>
      <c r="G22" s="44"/>
      <c r="H22" s="3"/>
      <c r="I22" s="44"/>
    </row>
    <row r="23" spans="1:9" ht="15.75" customHeight="1">
      <c r="A23" s="26"/>
      <c r="B23" s="25"/>
      <c r="C23" s="25" t="s">
        <v>51</v>
      </c>
      <c r="D23" s="25"/>
      <c r="E23" s="37"/>
      <c r="F23" s="39"/>
      <c r="G23" s="44"/>
      <c r="H23" s="3"/>
      <c r="I23" s="44"/>
    </row>
    <row r="24" spans="1:9" ht="15.75" customHeight="1">
      <c r="A24" s="30"/>
      <c r="B24" s="28"/>
      <c r="C24" s="28"/>
      <c r="D24" s="28" t="s">
        <v>143</v>
      </c>
      <c r="E24" s="110"/>
      <c r="F24" s="39"/>
      <c r="G24" s="44"/>
      <c r="H24" s="3"/>
      <c r="I24" s="44"/>
    </row>
    <row r="25" spans="1:9" ht="15.75" customHeight="1">
      <c r="A25" s="30"/>
      <c r="B25" s="27"/>
      <c r="C25" s="27"/>
      <c r="D25" s="28" t="s">
        <v>144</v>
      </c>
      <c r="E25" s="139"/>
      <c r="F25" s="39"/>
      <c r="G25" s="44"/>
      <c r="H25" s="3"/>
      <c r="I25" s="44"/>
    </row>
    <row r="26" spans="1:9" ht="15.75" customHeight="1">
      <c r="A26" s="26"/>
      <c r="B26" s="30"/>
      <c r="C26" s="27"/>
      <c r="D26" s="28" t="s">
        <v>145</v>
      </c>
      <c r="E26" s="139"/>
      <c r="F26" s="39"/>
      <c r="G26" s="44"/>
      <c r="H26" s="3"/>
      <c r="I26" s="44"/>
    </row>
    <row r="27" spans="1:9" ht="15.75" customHeight="1">
      <c r="A27" s="25"/>
      <c r="B27" s="25"/>
      <c r="C27" s="113" t="s">
        <v>128</v>
      </c>
      <c r="D27" s="49"/>
      <c r="E27" s="50"/>
      <c r="F27" s="39"/>
      <c r="G27" s="40"/>
      <c r="H27" s="14"/>
      <c r="I27" s="40"/>
    </row>
    <row r="28" spans="1:9" ht="15.75" customHeight="1">
      <c r="A28" s="26" t="s">
        <v>65</v>
      </c>
      <c r="B28" s="26"/>
      <c r="C28" s="26"/>
      <c r="D28" s="114" t="s">
        <v>129</v>
      </c>
      <c r="E28" s="122" t="s">
        <v>44</v>
      </c>
      <c r="F28" s="39"/>
      <c r="G28" s="40"/>
      <c r="H28" s="14"/>
      <c r="I28" s="40"/>
    </row>
    <row r="29" spans="1:9" ht="15.75" customHeight="1">
      <c r="A29" s="25"/>
      <c r="B29" s="51" t="s">
        <v>66</v>
      </c>
      <c r="C29" s="25"/>
      <c r="D29" s="25"/>
      <c r="E29" s="51"/>
      <c r="F29" s="39"/>
      <c r="G29" s="44"/>
      <c r="H29" s="3"/>
      <c r="I29" s="44"/>
    </row>
    <row r="30" spans="1:9" ht="15.75" customHeight="1">
      <c r="A30" s="52"/>
      <c r="B30" s="52"/>
      <c r="C30" s="52" t="s">
        <v>67</v>
      </c>
      <c r="D30" s="52"/>
      <c r="E30" s="52"/>
      <c r="F30" s="39"/>
      <c r="G30" s="44"/>
      <c r="H30" s="3"/>
      <c r="I30" s="44"/>
    </row>
    <row r="31" spans="1:9" ht="15.75" customHeight="1">
      <c r="A31" s="52"/>
      <c r="B31" s="52"/>
      <c r="C31" s="52" t="s">
        <v>68</v>
      </c>
      <c r="D31" s="52"/>
      <c r="E31" s="52"/>
      <c r="F31" s="39"/>
      <c r="G31" s="44"/>
      <c r="H31" s="3"/>
      <c r="I31" s="44"/>
    </row>
    <row r="32" spans="1:9" ht="15.75" customHeight="1">
      <c r="A32" s="53" t="s">
        <v>69</v>
      </c>
      <c r="B32" s="54"/>
      <c r="C32" s="54"/>
      <c r="D32" s="54"/>
      <c r="E32" s="33"/>
      <c r="F32" s="39"/>
      <c r="G32" s="44"/>
      <c r="H32" s="3"/>
      <c r="I32" s="44"/>
    </row>
    <row r="33" spans="1:9" ht="15.75" customHeight="1">
      <c r="A33" s="52"/>
      <c r="B33" s="52"/>
      <c r="C33" s="102"/>
      <c r="D33" s="103"/>
      <c r="E33" s="55"/>
      <c r="F33" s="39"/>
      <c r="G33" s="44"/>
      <c r="H33" s="3"/>
      <c r="I33" s="44"/>
    </row>
    <row r="34" spans="1:9" ht="15.75" customHeight="1">
      <c r="A34" s="53" t="s">
        <v>70</v>
      </c>
      <c r="B34" s="54"/>
      <c r="C34" s="54"/>
      <c r="D34" s="54"/>
      <c r="E34" s="56"/>
      <c r="F34" s="39"/>
      <c r="G34" s="44"/>
      <c r="H34" s="3"/>
      <c r="I34" s="44"/>
    </row>
    <row r="35" spans="1:9" ht="15.75" customHeight="1">
      <c r="A35" s="57" t="s">
        <v>71</v>
      </c>
      <c r="B35" s="58"/>
      <c r="C35" s="58"/>
      <c r="D35" s="58"/>
      <c r="E35" s="59"/>
      <c r="F35" s="39"/>
      <c r="G35" s="44"/>
      <c r="H35" s="3"/>
      <c r="I35" s="44"/>
    </row>
    <row r="36" spans="1:9" ht="15.75" customHeight="1">
      <c r="A36" s="30" t="s">
        <v>72</v>
      </c>
      <c r="B36" s="27"/>
      <c r="C36" s="27"/>
      <c r="D36" s="58"/>
      <c r="E36" s="47"/>
      <c r="F36" s="39"/>
      <c r="G36" s="44"/>
      <c r="H36" s="3"/>
      <c r="I36" s="44"/>
    </row>
    <row r="37" spans="1:9" ht="15.75" customHeight="1"/>
    <row r="38" spans="1:9" ht="15.75" customHeight="1"/>
    <row r="39" spans="1:9" ht="15.75" customHeight="1"/>
    <row r="40" spans="1:9" ht="15.75" customHeight="1"/>
    <row r="41" spans="1:9" ht="15.75" customHeight="1"/>
    <row r="42" spans="1:9" ht="15.75" customHeight="1"/>
    <row r="43" spans="1:9" ht="15.75" customHeight="1"/>
    <row r="44" spans="1:9" ht="15.75" customHeight="1"/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G1:I1"/>
    <mergeCell ref="C33:D3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99"/>
  <sheetViews>
    <sheetView topLeftCell="D1" zoomScale="70" workbookViewId="0">
      <selection activeCell="G28" sqref="G28"/>
    </sheetView>
  </sheetViews>
  <sheetFormatPr defaultColWidth="12.6640625" defaultRowHeight="15" customHeight="1"/>
  <cols>
    <col min="1" max="1" width="12.21875" customWidth="1"/>
    <col min="2" max="2" width="32.109375" customWidth="1"/>
    <col min="3" max="3" width="9.77734375" customWidth="1"/>
    <col min="4" max="11" width="11.109375" customWidth="1"/>
    <col min="12" max="12" width="11.77734375" customWidth="1"/>
    <col min="13" max="15" width="11.109375" customWidth="1"/>
    <col min="16" max="16" width="12.6640625" customWidth="1"/>
    <col min="17" max="26" width="11.109375" customWidth="1"/>
  </cols>
  <sheetData>
    <row r="1" spans="1:17" ht="15.75" customHeight="1">
      <c r="A1" s="60" t="s">
        <v>73</v>
      </c>
      <c r="B1" s="106" t="s">
        <v>132</v>
      </c>
      <c r="C1" s="100"/>
      <c r="D1" s="101"/>
    </row>
    <row r="2" spans="1:17" ht="15.75" customHeight="1">
      <c r="A2" s="60" t="s">
        <v>75</v>
      </c>
      <c r="B2" s="61" t="s">
        <v>44</v>
      </c>
      <c r="C2" s="60" t="s">
        <v>76</v>
      </c>
      <c r="D2" s="62" t="s">
        <v>65</v>
      </c>
    </row>
    <row r="3" spans="1:17" ht="15.75" customHeight="1">
      <c r="A3" s="60" t="s">
        <v>77</v>
      </c>
      <c r="B3" s="61" t="s">
        <v>78</v>
      </c>
      <c r="C3" s="60" t="s">
        <v>79</v>
      </c>
      <c r="D3" s="61" t="s">
        <v>80</v>
      </c>
    </row>
    <row r="4" spans="1:17" ht="15.75" customHeight="1">
      <c r="A4" s="60" t="s">
        <v>81</v>
      </c>
      <c r="B4" s="61" t="s">
        <v>82</v>
      </c>
      <c r="C4" s="60" t="s">
        <v>83</v>
      </c>
      <c r="D4" s="61" t="s">
        <v>84</v>
      </c>
    </row>
    <row r="5" spans="1:17" ht="15.75" customHeight="1">
      <c r="A5" s="60" t="s">
        <v>85</v>
      </c>
      <c r="B5" s="61" t="s">
        <v>30</v>
      </c>
      <c r="C5" s="60" t="s">
        <v>86</v>
      </c>
      <c r="D5" s="61" t="s">
        <v>87</v>
      </c>
    </row>
    <row r="6" spans="1:17" ht="15.75" customHeight="1">
      <c r="A6" s="60" t="s">
        <v>88</v>
      </c>
      <c r="B6" s="61"/>
      <c r="C6" s="60" t="s">
        <v>89</v>
      </c>
      <c r="D6" s="61" t="s">
        <v>133</v>
      </c>
    </row>
    <row r="7" spans="1:17" ht="15.75" customHeight="1">
      <c r="A7" s="63" t="s">
        <v>90</v>
      </c>
      <c r="B7" s="107" t="s">
        <v>91</v>
      </c>
      <c r="C7" s="100"/>
      <c r="D7" s="101"/>
    </row>
    <row r="8" spans="1:17" ht="15.75" customHeight="1">
      <c r="A8" s="60" t="s">
        <v>92</v>
      </c>
      <c r="B8" s="106"/>
      <c r="C8" s="100"/>
      <c r="D8" s="101"/>
    </row>
    <row r="9" spans="1:17" ht="15.75" customHeight="1"/>
    <row r="10" spans="1:17" ht="15.75" customHeight="1"/>
    <row r="11" spans="1:17" ht="15.75" customHeight="1">
      <c r="J11" s="64"/>
      <c r="K11" s="65" t="s">
        <v>93</v>
      </c>
      <c r="L11" s="66" t="s">
        <v>74</v>
      </c>
      <c r="M11" s="67"/>
      <c r="N11" s="67"/>
      <c r="O11" s="65" t="s">
        <v>94</v>
      </c>
      <c r="P11" s="62" t="s">
        <v>37</v>
      </c>
      <c r="Q11" s="67"/>
    </row>
    <row r="12" spans="1:17" ht="15.75" customHeight="1">
      <c r="J12" s="108"/>
      <c r="K12" s="109" t="s">
        <v>95</v>
      </c>
      <c r="L12" s="104" t="s">
        <v>96</v>
      </c>
      <c r="M12" s="68"/>
      <c r="N12" s="68"/>
      <c r="O12" s="69" t="s">
        <v>97</v>
      </c>
      <c r="P12" s="70" t="s">
        <v>98</v>
      </c>
      <c r="Q12" s="68"/>
    </row>
    <row r="13" spans="1:17" ht="15.75" customHeight="1">
      <c r="J13" s="98"/>
      <c r="K13" s="105"/>
      <c r="L13" s="105"/>
      <c r="M13" s="68"/>
      <c r="N13" s="68"/>
      <c r="O13" s="69" t="s">
        <v>99</v>
      </c>
      <c r="P13" s="71" t="s">
        <v>28</v>
      </c>
      <c r="Q13" s="68"/>
    </row>
    <row r="14" spans="1:17" ht="15.75" customHeight="1">
      <c r="J14" s="72"/>
      <c r="K14" s="69" t="s">
        <v>100</v>
      </c>
      <c r="L14" s="73" t="s">
        <v>17</v>
      </c>
      <c r="M14" s="68"/>
      <c r="N14" s="68"/>
      <c r="O14" s="69" t="s">
        <v>101</v>
      </c>
      <c r="P14" s="74">
        <v>44707</v>
      </c>
      <c r="Q14" s="68"/>
    </row>
    <row r="15" spans="1:17" ht="15.75" customHeight="1">
      <c r="J15" s="75"/>
      <c r="K15" s="69" t="s">
        <v>102</v>
      </c>
      <c r="L15" s="76"/>
      <c r="M15" s="76"/>
      <c r="N15" s="76"/>
      <c r="O15" s="76"/>
      <c r="P15" s="76"/>
      <c r="Q15" s="76"/>
    </row>
    <row r="16" spans="1:17" ht="15.75" customHeight="1">
      <c r="J16" s="123" t="s">
        <v>103</v>
      </c>
      <c r="K16" s="124" t="s">
        <v>104</v>
      </c>
      <c r="L16" s="124" t="s">
        <v>105</v>
      </c>
      <c r="M16" s="121" t="s">
        <v>106</v>
      </c>
      <c r="N16" s="121" t="s">
        <v>107</v>
      </c>
      <c r="O16" s="121" t="s">
        <v>108</v>
      </c>
      <c r="P16" s="124" t="s">
        <v>109</v>
      </c>
      <c r="Q16" s="124" t="s">
        <v>75</v>
      </c>
    </row>
    <row r="17" spans="10:17" ht="15.75" customHeight="1">
      <c r="J17" s="125">
        <v>1</v>
      </c>
      <c r="K17" s="126" t="s">
        <v>134</v>
      </c>
      <c r="L17" s="126" t="s">
        <v>135</v>
      </c>
      <c r="M17" s="127" t="s">
        <v>111</v>
      </c>
      <c r="N17" s="127"/>
      <c r="O17" s="128"/>
      <c r="P17" s="126" t="s">
        <v>135</v>
      </c>
      <c r="Q17" s="128"/>
    </row>
    <row r="18" spans="10:17" ht="15.75" customHeight="1">
      <c r="J18" s="129">
        <v>3</v>
      </c>
      <c r="K18" s="117" t="s">
        <v>136</v>
      </c>
      <c r="L18" s="117" t="s">
        <v>137</v>
      </c>
      <c r="M18" s="130" t="s">
        <v>111</v>
      </c>
      <c r="N18" s="117"/>
      <c r="O18" s="117"/>
      <c r="P18" s="117" t="s">
        <v>137</v>
      </c>
      <c r="Q18" s="117"/>
    </row>
    <row r="19" spans="10:17" ht="15.75" customHeight="1">
      <c r="J19" s="80">
        <v>4</v>
      </c>
      <c r="K19" s="81" t="s">
        <v>138</v>
      </c>
      <c r="L19" s="131" t="s">
        <v>139</v>
      </c>
      <c r="M19" s="82" t="s">
        <v>111</v>
      </c>
      <c r="N19" s="85"/>
      <c r="O19" s="83"/>
      <c r="P19" s="131" t="s">
        <v>140</v>
      </c>
      <c r="Q19" s="85"/>
    </row>
    <row r="20" spans="10:17" ht="15.75" customHeight="1">
      <c r="J20" s="86"/>
      <c r="K20" s="131" t="s">
        <v>136</v>
      </c>
      <c r="L20" s="81" t="s">
        <v>141</v>
      </c>
      <c r="M20" s="85"/>
      <c r="N20" s="82" t="s">
        <v>113</v>
      </c>
      <c r="O20" s="85"/>
      <c r="P20" s="81" t="s">
        <v>142</v>
      </c>
      <c r="Q20" s="132" t="s">
        <v>44</v>
      </c>
    </row>
    <row r="21" spans="10:17" ht="15.75" customHeight="1"/>
    <row r="22" spans="10:17" ht="15.75" customHeight="1"/>
    <row r="23" spans="10:17" ht="15.75" customHeight="1"/>
    <row r="24" spans="10:17" ht="15.75" customHeight="1"/>
    <row r="25" spans="10:17" ht="15.75" customHeight="1"/>
    <row r="26" spans="10:17" ht="15.75" customHeight="1"/>
    <row r="27" spans="10:17" ht="15.75" customHeight="1"/>
    <row r="28" spans="10:17" ht="15.75" customHeight="1"/>
    <row r="29" spans="10:17" ht="15.75" customHeight="1"/>
    <row r="30" spans="10:17" ht="15.75" customHeight="1"/>
    <row r="31" spans="10:17" ht="15.75" customHeight="1"/>
    <row r="32" spans="10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L12:L13"/>
    <mergeCell ref="B1:D1"/>
    <mergeCell ref="B7:D7"/>
    <mergeCell ref="B8:D8"/>
    <mergeCell ref="J12:J13"/>
    <mergeCell ref="K12:K13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selection activeCell="B10" sqref="B10"/>
    </sheetView>
  </sheetViews>
  <sheetFormatPr defaultColWidth="12.6640625" defaultRowHeight="15" customHeight="1"/>
  <cols>
    <col min="1" max="1" width="8.6640625" customWidth="1"/>
    <col min="2" max="2" width="35.21875" customWidth="1"/>
    <col min="3" max="26" width="11.109375" customWidth="1"/>
  </cols>
  <sheetData>
    <row r="1" spans="1:23" ht="15.75" customHeight="1">
      <c r="A1" s="60" t="s">
        <v>73</v>
      </c>
      <c r="B1" s="106" t="s">
        <v>74</v>
      </c>
      <c r="C1" s="100"/>
      <c r="D1" s="101"/>
    </row>
    <row r="2" spans="1:23" ht="15.75" customHeight="1">
      <c r="A2" s="60" t="s">
        <v>75</v>
      </c>
      <c r="B2" s="87" t="s">
        <v>114</v>
      </c>
      <c r="C2" s="60" t="s">
        <v>76</v>
      </c>
      <c r="D2" s="62" t="s">
        <v>55</v>
      </c>
    </row>
    <row r="3" spans="1:23" ht="15.75" customHeight="1">
      <c r="A3" s="60" t="s">
        <v>77</v>
      </c>
      <c r="B3" s="61" t="s">
        <v>78</v>
      </c>
      <c r="C3" s="60" t="s">
        <v>79</v>
      </c>
      <c r="D3" s="61" t="s">
        <v>18</v>
      </c>
    </row>
    <row r="4" spans="1:23" ht="15.75" customHeight="1">
      <c r="A4" s="60" t="s">
        <v>81</v>
      </c>
      <c r="B4" s="61" t="s">
        <v>82</v>
      </c>
      <c r="C4" s="60" t="s">
        <v>83</v>
      </c>
      <c r="D4" s="61" t="s">
        <v>84</v>
      </c>
    </row>
    <row r="5" spans="1:23" ht="15.75" customHeight="1">
      <c r="A5" s="60" t="s">
        <v>85</v>
      </c>
      <c r="B5" s="61" t="s">
        <v>30</v>
      </c>
      <c r="C5" s="60" t="s">
        <v>86</v>
      </c>
      <c r="D5" s="61" t="s">
        <v>87</v>
      </c>
    </row>
    <row r="6" spans="1:23" ht="15.75" customHeight="1">
      <c r="A6" s="60" t="s">
        <v>88</v>
      </c>
      <c r="B6" s="61"/>
      <c r="C6" s="60" t="s">
        <v>89</v>
      </c>
      <c r="D6" s="61" t="s">
        <v>20</v>
      </c>
    </row>
    <row r="7" spans="1:23" ht="15.75" customHeight="1">
      <c r="A7" s="63" t="s">
        <v>90</v>
      </c>
      <c r="B7" s="107" t="s">
        <v>115</v>
      </c>
      <c r="C7" s="100"/>
      <c r="D7" s="101"/>
    </row>
    <row r="8" spans="1:23" ht="15.75" customHeight="1">
      <c r="A8" s="60" t="s">
        <v>92</v>
      </c>
      <c r="B8" s="106"/>
      <c r="C8" s="100"/>
      <c r="D8" s="101"/>
    </row>
    <row r="9" spans="1:23" ht="15.75" customHeight="1"/>
    <row r="10" spans="1:23" ht="15.75" customHeight="1"/>
    <row r="11" spans="1:23" ht="15.75" customHeight="1">
      <c r="P11" s="64"/>
      <c r="Q11" s="65" t="s">
        <v>93</v>
      </c>
      <c r="R11" s="88" t="s">
        <v>74</v>
      </c>
      <c r="S11" s="89"/>
      <c r="T11" s="90"/>
      <c r="U11" s="65" t="s">
        <v>94</v>
      </c>
      <c r="V11" s="62" t="s">
        <v>55</v>
      </c>
      <c r="W11" s="67"/>
    </row>
    <row r="12" spans="1:23" ht="15.75" customHeight="1">
      <c r="P12" s="108"/>
      <c r="Q12" s="109" t="s">
        <v>95</v>
      </c>
      <c r="R12" s="104" t="s">
        <v>116</v>
      </c>
      <c r="S12" s="68"/>
      <c r="T12" s="68"/>
      <c r="U12" s="69" t="s">
        <v>97</v>
      </c>
      <c r="V12" s="70" t="s">
        <v>98</v>
      </c>
      <c r="W12" s="68"/>
    </row>
    <row r="13" spans="1:23" ht="15.75" customHeight="1">
      <c r="P13" s="98"/>
      <c r="Q13" s="105"/>
      <c r="R13" s="105"/>
      <c r="S13" s="68"/>
      <c r="T13" s="91"/>
      <c r="U13" s="78" t="s">
        <v>99</v>
      </c>
      <c r="V13" s="71" t="s">
        <v>41</v>
      </c>
      <c r="W13" s="68"/>
    </row>
    <row r="14" spans="1:23" ht="15.75" customHeight="1">
      <c r="P14" s="72"/>
      <c r="Q14" s="69" t="s">
        <v>100</v>
      </c>
      <c r="R14" s="73" t="s">
        <v>20</v>
      </c>
      <c r="S14" s="68"/>
      <c r="T14" s="68"/>
      <c r="U14" s="69" t="s">
        <v>101</v>
      </c>
      <c r="V14" s="74">
        <v>44707</v>
      </c>
      <c r="W14" s="68"/>
    </row>
    <row r="15" spans="1:23" ht="15.75" customHeight="1">
      <c r="P15" s="75"/>
      <c r="Q15" s="69" t="s">
        <v>102</v>
      </c>
      <c r="R15" s="76"/>
      <c r="S15" s="76"/>
      <c r="T15" s="76"/>
      <c r="U15" s="76"/>
      <c r="V15" s="76"/>
      <c r="W15" s="76"/>
    </row>
    <row r="16" spans="1:23" ht="15.75" customHeight="1">
      <c r="P16" s="77" t="s">
        <v>103</v>
      </c>
      <c r="Q16" s="78" t="s">
        <v>104</v>
      </c>
      <c r="R16" s="78" t="s">
        <v>105</v>
      </c>
      <c r="S16" s="79" t="s">
        <v>106</v>
      </c>
      <c r="T16" s="79" t="s">
        <v>107</v>
      </c>
      <c r="U16" s="79" t="s">
        <v>108</v>
      </c>
      <c r="V16" s="78" t="s">
        <v>109</v>
      </c>
      <c r="W16" s="78" t="s">
        <v>75</v>
      </c>
    </row>
    <row r="17" spans="16:23" ht="15.75" customHeight="1">
      <c r="P17" s="80">
        <v>1</v>
      </c>
      <c r="Q17" s="81" t="s">
        <v>110</v>
      </c>
      <c r="R17" s="81" t="s">
        <v>117</v>
      </c>
      <c r="S17" s="82" t="s">
        <v>111</v>
      </c>
      <c r="T17" s="82"/>
      <c r="U17" s="83"/>
      <c r="V17" s="81" t="s">
        <v>117</v>
      </c>
      <c r="W17" s="83"/>
    </row>
    <row r="18" spans="16:23" ht="15.75" customHeight="1">
      <c r="P18" s="80">
        <f t="shared" ref="P18:P19" si="0">P17 + 1</f>
        <v>2</v>
      </c>
      <c r="Q18" s="81" t="s">
        <v>118</v>
      </c>
      <c r="R18" s="81" t="s">
        <v>119</v>
      </c>
      <c r="S18" s="82" t="s">
        <v>111</v>
      </c>
      <c r="T18" s="85"/>
      <c r="U18" s="83"/>
      <c r="V18" s="81" t="s">
        <v>119</v>
      </c>
      <c r="W18" s="83"/>
    </row>
    <row r="19" spans="16:23" ht="15.75" customHeight="1">
      <c r="P19" s="80">
        <f t="shared" si="0"/>
        <v>3</v>
      </c>
      <c r="Q19" s="81" t="s">
        <v>120</v>
      </c>
      <c r="R19" s="84" t="s">
        <v>121</v>
      </c>
      <c r="S19" s="82" t="s">
        <v>111</v>
      </c>
      <c r="T19" s="85"/>
      <c r="U19" s="83"/>
      <c r="V19" s="84" t="s">
        <v>121</v>
      </c>
      <c r="W19" s="85"/>
    </row>
    <row r="20" spans="16:23" ht="15.75" customHeight="1">
      <c r="P20" s="86">
        <v>4</v>
      </c>
      <c r="Q20" s="84" t="s">
        <v>122</v>
      </c>
      <c r="R20" s="81" t="s">
        <v>112</v>
      </c>
      <c r="S20" s="85"/>
      <c r="T20" s="82" t="s">
        <v>113</v>
      </c>
      <c r="U20" s="85"/>
      <c r="V20" s="81" t="s">
        <v>123</v>
      </c>
      <c r="W20" s="71" t="s">
        <v>41</v>
      </c>
    </row>
    <row r="21" spans="16:23" ht="15.75" customHeight="1"/>
    <row r="22" spans="16:23" ht="15.75" customHeight="1"/>
    <row r="23" spans="16:23" ht="15.75" customHeight="1"/>
    <row r="24" spans="16:23" ht="15.75" customHeight="1"/>
    <row r="25" spans="16:23" ht="15.75" customHeight="1"/>
    <row r="26" spans="16:23" ht="15.75" customHeight="1"/>
    <row r="27" spans="16:23" ht="15.75" customHeight="1"/>
    <row r="28" spans="16:23" ht="15.75" customHeight="1"/>
    <row r="29" spans="16:23" ht="15.75" customHeight="1"/>
    <row r="30" spans="16:23" ht="15.75" customHeight="1"/>
    <row r="31" spans="16:23" ht="15.75" customHeight="1"/>
    <row r="32" spans="16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R12:R13"/>
    <mergeCell ref="B1:D1"/>
    <mergeCell ref="B7:D7"/>
    <mergeCell ref="B8:D8"/>
    <mergeCell ref="P12:P13"/>
    <mergeCell ref="Q12:Q1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Тест-план</vt:lpstr>
      <vt:lpstr>Чек-лист + Дефекты</vt:lpstr>
      <vt:lpstr>Дефект Ефремова</vt:lpstr>
      <vt:lpstr>Дефект Бабиков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</dc:creator>
  <cp:lastModifiedBy>Татьяна</cp:lastModifiedBy>
  <dcterms:created xsi:type="dcterms:W3CDTF">2023-05-23T12:45:26Z</dcterms:created>
  <dcterms:modified xsi:type="dcterms:W3CDTF">2023-06-09T08:34:28Z</dcterms:modified>
</cp:coreProperties>
</file>