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CHAV-PC\Desktop\Maverick\Cevallos\"/>
    </mc:Choice>
  </mc:AlternateContent>
  <xr:revisionPtr revIDLastSave="0" documentId="13_ncr:1_{0535FEA8-9781-4E6E-9F0E-7E0786B2714C}" xr6:coauthVersionLast="47" xr6:coauthVersionMax="47" xr10:uidLastSave="{00000000-0000-0000-0000-000000000000}"/>
  <bookViews>
    <workbookView xWindow="-120" yWindow="-120" windowWidth="20730" windowHeight="11160" xr2:uid="{884F0C85-E8A2-45E5-AEE1-E08674D48F66}"/>
  </bookViews>
  <sheets>
    <sheet name="VENTAS DIARI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" i="1" l="1"/>
  <c r="L8" i="1"/>
  <c r="L9" i="1" s="1"/>
  <c r="M10" i="1" s="1"/>
  <c r="O10" i="1" s="1"/>
  <c r="L7" i="1"/>
  <c r="F32" i="1" l="1"/>
  <c r="H22" i="1" l="1"/>
  <c r="J22" i="1" s="1"/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1" i="1" l="1"/>
  <c r="D23" i="1" s="1"/>
</calcChain>
</file>

<file path=xl/sharedStrings.xml><?xml version="1.0" encoding="utf-8"?>
<sst xmlns="http://schemas.openxmlformats.org/spreadsheetml/2006/main" count="7" uniqueCount="7">
  <si>
    <t>VALOR UNIDAD</t>
  </si>
  <si>
    <t>VALOR TOTAL</t>
  </si>
  <si>
    <t>CANTIDAD</t>
  </si>
  <si>
    <t>TOTAL VENTA</t>
  </si>
  <si>
    <t>EFECTIVO</t>
  </si>
  <si>
    <t>CAMBIO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</si>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</sst>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B8465-4C17-46DA-BC64-860C671AEE2E}">
  <sheetPr codeName="Hoja1"/>
  <dimension ref="A2:O32"/>
  <sheetViews>
    <sheetView tabSelected="1" zoomScale="90" zoomScaleNormal="90" workbookViewId="0">
      <selection activeCell="H19" sqref="H19"/>
    </sheetView>
  </sheetViews>
  <sheetFormatPr baseColWidth="10" defaultRowHeight="15" x14ac:dyDescent="0.25"/>
  <cols>
    <col min="2" max="2" width="11.28515625" customWidth="1"/>
    <col min="3" max="3" width="17" customWidth="1"/>
    <col min="4" max="4" width="15.5703125" customWidth="1"/>
  </cols>
  <sheetData>
    <row r="2" spans="1:15" x14ac:dyDescent="0.25">
      <c r="A2" t="s">
        <v>6</v>
      </c>
      <c r="B2" s="1" t="s">
        <v>2</v>
      </c>
      <c r="C2" s="1" t="s">
        <v>0</v>
      </c>
      <c r="D2" s="1" t="s">
        <v>1</v>
      </c>
      <c r="E2" s="9">
        <v>1</v>
      </c>
      <c r="F2" s="3"/>
      <c r="G2" s="9">
        <v>1</v>
      </c>
      <c r="H2" s="3">
        <v>34.799999999999997</v>
      </c>
      <c r="I2" s="3"/>
      <c r="J2" s="3"/>
      <c r="K2" s="3"/>
      <c r="L2" s="3"/>
    </row>
    <row r="3" spans="1:15" x14ac:dyDescent="0.25">
      <c r="A3" s="1">
        <v>1</v>
      </c>
      <c r="B3" s="1">
        <v>6</v>
      </c>
      <c r="C3" s="2">
        <v>2.2000000000000002</v>
      </c>
      <c r="D3" s="2">
        <f t="shared" ref="D3:D20" si="0">B3*C3</f>
        <v>13.200000000000001</v>
      </c>
      <c r="E3" s="9">
        <v>2</v>
      </c>
      <c r="F3" s="3"/>
      <c r="G3" s="9">
        <v>2</v>
      </c>
      <c r="H3" s="3">
        <v>5.6</v>
      </c>
      <c r="I3" s="3"/>
      <c r="J3" s="3"/>
      <c r="L3" s="3"/>
    </row>
    <row r="4" spans="1:15" x14ac:dyDescent="0.25">
      <c r="A4" s="1">
        <v>2</v>
      </c>
      <c r="B4" s="1">
        <v>14</v>
      </c>
      <c r="C4" s="2">
        <v>2.8</v>
      </c>
      <c r="D4" s="2">
        <f t="shared" si="0"/>
        <v>39.199999999999996</v>
      </c>
      <c r="E4" s="9">
        <v>3</v>
      </c>
      <c r="F4" s="3"/>
      <c r="G4" s="9">
        <v>3</v>
      </c>
      <c r="H4" s="3">
        <v>16.8</v>
      </c>
      <c r="I4" s="3"/>
      <c r="J4" s="3"/>
      <c r="L4" s="3"/>
    </row>
    <row r="5" spans="1:15" x14ac:dyDescent="0.25">
      <c r="A5" s="1">
        <v>3</v>
      </c>
      <c r="B5" s="1"/>
      <c r="C5" s="2"/>
      <c r="D5" s="2">
        <f t="shared" si="0"/>
        <v>0</v>
      </c>
      <c r="E5" s="9">
        <v>4</v>
      </c>
      <c r="F5" s="3"/>
      <c r="G5" s="9">
        <v>4</v>
      </c>
      <c r="H5" s="3">
        <v>12.6</v>
      </c>
      <c r="I5" s="5"/>
      <c r="J5" s="5"/>
      <c r="K5" s="4"/>
      <c r="L5" s="3"/>
    </row>
    <row r="6" spans="1:15" x14ac:dyDescent="0.25">
      <c r="A6" s="1">
        <v>4</v>
      </c>
      <c r="B6" s="1"/>
      <c r="C6" s="2"/>
      <c r="D6" s="2">
        <f t="shared" si="0"/>
        <v>0</v>
      </c>
      <c r="E6" s="9">
        <v>5</v>
      </c>
      <c r="F6" s="3"/>
      <c r="G6" s="9">
        <v>5</v>
      </c>
      <c r="H6" s="3">
        <v>67.5</v>
      </c>
      <c r="I6" s="5"/>
      <c r="J6" s="5"/>
      <c r="K6" s="4"/>
      <c r="L6" s="3"/>
    </row>
    <row r="7" spans="1:15" x14ac:dyDescent="0.25">
      <c r="A7" s="1">
        <v>5</v>
      </c>
      <c r="B7" s="1"/>
      <c r="C7" s="2"/>
      <c r="D7" s="2">
        <f t="shared" si="0"/>
        <v>0</v>
      </c>
      <c r="E7" s="9">
        <v>6</v>
      </c>
      <c r="F7" s="3"/>
      <c r="G7" s="9">
        <v>6</v>
      </c>
      <c r="H7" s="3">
        <v>22.5</v>
      </c>
      <c r="I7" s="5"/>
      <c r="J7" s="5"/>
      <c r="K7" s="4"/>
      <c r="L7" s="3">
        <f>(3.5*M7)</f>
        <v>24.5</v>
      </c>
      <c r="M7">
        <v>7</v>
      </c>
      <c r="O7">
        <f>85*4</f>
        <v>340</v>
      </c>
    </row>
    <row r="8" spans="1:15" x14ac:dyDescent="0.25">
      <c r="A8" s="1">
        <v>6</v>
      </c>
      <c r="B8" s="1"/>
      <c r="C8" s="2"/>
      <c r="D8" s="2">
        <f t="shared" si="0"/>
        <v>0</v>
      </c>
      <c r="E8" s="9">
        <v>7</v>
      </c>
      <c r="F8" s="3"/>
      <c r="G8" s="9">
        <v>7</v>
      </c>
      <c r="H8" s="3">
        <v>33</v>
      </c>
      <c r="I8" s="5"/>
      <c r="J8" s="5"/>
      <c r="K8" s="4"/>
      <c r="L8" s="3">
        <f>M8*L7%</f>
        <v>3993.2550000000001</v>
      </c>
      <c r="M8">
        <v>16299</v>
      </c>
    </row>
    <row r="9" spans="1:15" x14ac:dyDescent="0.25">
      <c r="A9" s="1">
        <v>7</v>
      </c>
      <c r="B9" s="1"/>
      <c r="C9" s="2"/>
      <c r="D9" s="2">
        <f t="shared" si="0"/>
        <v>0</v>
      </c>
      <c r="E9" s="9">
        <v>8</v>
      </c>
      <c r="F9" s="3"/>
      <c r="G9" s="9">
        <v>8</v>
      </c>
      <c r="H9" s="3">
        <v>43.4</v>
      </c>
      <c r="I9" s="5"/>
      <c r="J9" s="5"/>
      <c r="K9" s="4"/>
      <c r="L9" s="3">
        <f>L8+M8</f>
        <v>20292.255000000001</v>
      </c>
      <c r="M9">
        <v>84</v>
      </c>
    </row>
    <row r="10" spans="1:15" x14ac:dyDescent="0.25">
      <c r="A10" s="1">
        <v>8</v>
      </c>
      <c r="B10" s="1"/>
      <c r="C10" s="2"/>
      <c r="D10" s="2">
        <f t="shared" si="0"/>
        <v>0</v>
      </c>
      <c r="E10" s="9">
        <v>9</v>
      </c>
      <c r="F10" s="3"/>
      <c r="G10" s="9">
        <v>9</v>
      </c>
      <c r="H10" s="3">
        <v>105.4</v>
      </c>
      <c r="I10" s="5"/>
      <c r="J10" s="5"/>
      <c r="K10" s="4"/>
      <c r="L10" s="3"/>
      <c r="M10">
        <f>L9/M9</f>
        <v>241.5744642857143</v>
      </c>
      <c r="O10">
        <f>O7-M10</f>
        <v>98.425535714285701</v>
      </c>
    </row>
    <row r="11" spans="1:15" x14ac:dyDescent="0.25">
      <c r="A11" s="1">
        <v>9</v>
      </c>
      <c r="B11" s="1"/>
      <c r="C11" s="2"/>
      <c r="D11" s="2">
        <f t="shared" si="0"/>
        <v>0</v>
      </c>
      <c r="E11" s="9">
        <v>10</v>
      </c>
      <c r="F11" s="3"/>
      <c r="G11" s="9">
        <v>10</v>
      </c>
      <c r="H11" s="3">
        <v>14</v>
      </c>
      <c r="I11" s="3"/>
      <c r="J11" s="3"/>
      <c r="K11" s="4"/>
      <c r="L11" s="3"/>
    </row>
    <row r="12" spans="1:15" x14ac:dyDescent="0.25">
      <c r="A12" s="1">
        <v>10</v>
      </c>
      <c r="B12" s="1"/>
      <c r="C12" s="2"/>
      <c r="D12" s="2">
        <f t="shared" si="0"/>
        <v>0</v>
      </c>
      <c r="E12" s="9">
        <v>11</v>
      </c>
      <c r="F12" s="3"/>
      <c r="G12" s="9">
        <v>11</v>
      </c>
      <c r="H12" s="3">
        <v>3.9</v>
      </c>
      <c r="I12" s="3"/>
      <c r="J12" s="3"/>
      <c r="K12" s="4"/>
      <c r="L12" s="3"/>
    </row>
    <row r="13" spans="1:15" x14ac:dyDescent="0.25">
      <c r="A13" s="1">
        <v>11</v>
      </c>
      <c r="B13" s="1"/>
      <c r="C13" s="2"/>
      <c r="D13" s="2">
        <f t="shared" si="0"/>
        <v>0</v>
      </c>
      <c r="E13" s="9">
        <v>12</v>
      </c>
      <c r="F13" s="3"/>
      <c r="G13" s="9">
        <v>12</v>
      </c>
      <c r="H13" s="3">
        <v>5.5</v>
      </c>
      <c r="I13" s="3"/>
      <c r="J13" s="3"/>
      <c r="L13" s="3"/>
    </row>
    <row r="14" spans="1:15" x14ac:dyDescent="0.25">
      <c r="A14" s="1">
        <v>12</v>
      </c>
      <c r="B14" s="1"/>
      <c r="C14" s="2"/>
      <c r="D14" s="2">
        <f t="shared" si="0"/>
        <v>0</v>
      </c>
      <c r="E14" s="9">
        <v>13</v>
      </c>
      <c r="F14" s="3"/>
      <c r="G14" s="9">
        <v>13</v>
      </c>
      <c r="H14" s="3">
        <v>5.8</v>
      </c>
      <c r="I14" s="3"/>
      <c r="J14" s="3"/>
      <c r="L14" s="3"/>
    </row>
    <row r="15" spans="1:15" x14ac:dyDescent="0.25">
      <c r="A15" s="1">
        <v>13</v>
      </c>
      <c r="B15" s="1"/>
      <c r="C15" s="2"/>
      <c r="D15" s="2">
        <f t="shared" si="0"/>
        <v>0</v>
      </c>
      <c r="E15" s="9">
        <v>14</v>
      </c>
      <c r="F15" s="3"/>
      <c r="G15" s="9">
        <v>14</v>
      </c>
      <c r="H15" s="3">
        <v>14</v>
      </c>
      <c r="I15" s="3"/>
      <c r="J15" s="3"/>
      <c r="L15" s="3"/>
    </row>
    <row r="16" spans="1:15" x14ac:dyDescent="0.25">
      <c r="A16" s="1">
        <v>14</v>
      </c>
      <c r="B16" s="1"/>
      <c r="C16" s="2"/>
      <c r="D16" s="2">
        <f t="shared" si="0"/>
        <v>0</v>
      </c>
      <c r="E16" s="9">
        <v>15</v>
      </c>
      <c r="F16" s="3"/>
      <c r="G16" s="9">
        <v>15</v>
      </c>
      <c r="H16" s="3">
        <v>12.5</v>
      </c>
      <c r="I16" s="3"/>
      <c r="J16" s="3"/>
      <c r="L16" s="3"/>
    </row>
    <row r="17" spans="1:12" x14ac:dyDescent="0.25">
      <c r="A17" s="1">
        <v>15</v>
      </c>
      <c r="B17" s="1"/>
      <c r="C17" s="2"/>
      <c r="D17" s="2">
        <f t="shared" si="0"/>
        <v>0</v>
      </c>
      <c r="E17" s="9">
        <v>16</v>
      </c>
      <c r="F17" s="3"/>
      <c r="G17" s="9">
        <v>16</v>
      </c>
      <c r="H17" s="3">
        <v>7.5</v>
      </c>
      <c r="I17" s="3"/>
      <c r="J17" s="3"/>
      <c r="L17" s="3"/>
    </row>
    <row r="18" spans="1:12" x14ac:dyDescent="0.25">
      <c r="A18" s="1">
        <v>16</v>
      </c>
      <c r="B18" s="1"/>
      <c r="C18" s="2"/>
      <c r="D18" s="2">
        <f t="shared" si="0"/>
        <v>0</v>
      </c>
      <c r="E18" s="9">
        <v>17</v>
      </c>
      <c r="F18" s="3"/>
      <c r="G18" s="9">
        <v>17</v>
      </c>
      <c r="H18" s="3">
        <v>779.09</v>
      </c>
      <c r="I18" s="3"/>
      <c r="J18" s="3"/>
      <c r="L18" s="3"/>
    </row>
    <row r="19" spans="1:12" x14ac:dyDescent="0.25">
      <c r="A19" s="1">
        <v>17</v>
      </c>
      <c r="B19" s="1"/>
      <c r="C19" s="2"/>
      <c r="D19" s="2">
        <f t="shared" si="0"/>
        <v>0</v>
      </c>
      <c r="E19" s="9">
        <v>18</v>
      </c>
      <c r="F19" s="3"/>
      <c r="G19" s="9">
        <v>18</v>
      </c>
      <c r="H19" s="3"/>
      <c r="I19" s="3"/>
      <c r="J19" s="3"/>
      <c r="L19" s="3"/>
    </row>
    <row r="20" spans="1:12" x14ac:dyDescent="0.25">
      <c r="A20" s="1">
        <v>18</v>
      </c>
      <c r="B20" s="1"/>
      <c r="C20" s="2"/>
      <c r="D20" s="2">
        <f t="shared" si="0"/>
        <v>0</v>
      </c>
      <c r="E20" s="9">
        <v>19</v>
      </c>
      <c r="F20" s="3"/>
      <c r="G20" s="9">
        <v>19</v>
      </c>
      <c r="H20" s="3"/>
      <c r="I20" s="3"/>
      <c r="J20" s="3"/>
      <c r="L20" s="3"/>
    </row>
    <row r="21" spans="1:12" ht="15.75" x14ac:dyDescent="0.25">
      <c r="B21" s="11" t="s">
        <v>3</v>
      </c>
      <c r="C21" s="11"/>
      <c r="D21" s="6">
        <f>SUM(D3:D20)</f>
        <v>52.4</v>
      </c>
      <c r="E21" s="9">
        <v>20</v>
      </c>
      <c r="F21" s="3"/>
      <c r="G21" s="9">
        <v>20</v>
      </c>
      <c r="H21" s="3"/>
      <c r="L21" s="3"/>
    </row>
    <row r="22" spans="1:12" ht="15.75" x14ac:dyDescent="0.25">
      <c r="B22" s="12" t="s">
        <v>4</v>
      </c>
      <c r="C22" s="12"/>
      <c r="D22" s="7">
        <v>265</v>
      </c>
      <c r="E22" s="9">
        <v>21</v>
      </c>
      <c r="F22" s="3"/>
      <c r="G22" s="10"/>
      <c r="H22" s="4">
        <f>SUM(H2:H21)</f>
        <v>1183.8900000000001</v>
      </c>
      <c r="J22" s="4">
        <f>I22-H22</f>
        <v>-1183.8900000000001</v>
      </c>
      <c r="L22" s="3"/>
    </row>
    <row r="23" spans="1:12" ht="15.75" x14ac:dyDescent="0.25">
      <c r="B23" s="13" t="s">
        <v>5</v>
      </c>
      <c r="C23" s="13"/>
      <c r="D23" s="8">
        <f>D22-D21</f>
        <v>212.6</v>
      </c>
      <c r="E23" s="9">
        <v>22</v>
      </c>
      <c r="F23" s="3"/>
      <c r="G23" s="4"/>
      <c r="L23" s="3"/>
    </row>
    <row r="24" spans="1:12" x14ac:dyDescent="0.25">
      <c r="E24" s="9">
        <v>23</v>
      </c>
      <c r="F24" s="3"/>
      <c r="L24" s="3"/>
    </row>
    <row r="25" spans="1:12" x14ac:dyDescent="0.25">
      <c r="E25" s="9">
        <v>24</v>
      </c>
      <c r="F25" s="3"/>
      <c r="L25" s="3"/>
    </row>
    <row r="26" spans="1:12" x14ac:dyDescent="0.25">
      <c r="E26" s="9">
        <v>25</v>
      </c>
      <c r="F26" s="3"/>
      <c r="L26" s="3"/>
    </row>
    <row r="27" spans="1:12" x14ac:dyDescent="0.25">
      <c r="E27" s="9">
        <v>26</v>
      </c>
      <c r="F27" s="3"/>
      <c r="L27" s="3"/>
    </row>
    <row r="28" spans="1:12" x14ac:dyDescent="0.25">
      <c r="E28" s="9">
        <v>27</v>
      </c>
      <c r="F28" s="3"/>
      <c r="L28" s="3"/>
    </row>
    <row r="29" spans="1:12" x14ac:dyDescent="0.25">
      <c r="E29" s="9">
        <v>28</v>
      </c>
      <c r="F29" s="3"/>
    </row>
    <row r="30" spans="1:12" x14ac:dyDescent="0.25">
      <c r="E30" s="9">
        <v>29</v>
      </c>
      <c r="F30" s="3"/>
    </row>
    <row r="31" spans="1:12" x14ac:dyDescent="0.25">
      <c r="E31" s="9">
        <v>30</v>
      </c>
      <c r="F31" s="3"/>
    </row>
    <row r="32" spans="1:12" x14ac:dyDescent="0.25">
      <c r="F32" s="4">
        <f>SUM(F2:F31)</f>
        <v>0</v>
      </c>
    </row>
  </sheetData>
  <mergeCells count="3">
    <mergeCell ref="B21:C21"/>
    <mergeCell ref="B22:C22"/>
    <mergeCell ref="B23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 DIARIAS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WILMAR TABARES</dc:creator>
  <cp:lastModifiedBy>CHRISCHAV-PC</cp:lastModifiedBy>
  <dcterms:created xsi:type="dcterms:W3CDTF">2023-04-27T23:36:43Z</dcterms:created>
  <dcterms:modified xsi:type="dcterms:W3CDTF">2024-01-22T22:47:03Z</dcterms:modified>
</cp:coreProperties>
</file>