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anmug_stevens_edu/Documents/Documents/Grad Courses/FA 550 Data Viz/"/>
    </mc:Choice>
  </mc:AlternateContent>
  <xr:revisionPtr revIDLastSave="152" documentId="13_ncr:1_{E470DCDB-A97E-4983-B334-470622E890CD}" xr6:coauthVersionLast="47" xr6:coauthVersionMax="47" xr10:uidLastSave="{8B627A18-7285-473E-B5FA-8F382E6646CF}"/>
  <bookViews>
    <workbookView xWindow="-108" yWindow="-108" windowWidth="19416" windowHeight="10416" activeTab="4" xr2:uid="{00000000-000D-0000-FFFF-FFFF00000000}"/>
  </bookViews>
  <sheets>
    <sheet name="Sheet 1" sheetId="1" r:id="rId1"/>
    <sheet name="Sheet 1 (2)" sheetId="2" r:id="rId2"/>
    <sheet name="Sheet 1 (3)" sheetId="3" r:id="rId3"/>
    <sheet name="Sheet2" sheetId="4" r:id="rId4"/>
    <sheet name="Sheet3" sheetId="5" r:id="rId5"/>
  </sheets>
  <definedNames>
    <definedName name="_xlnm._FilterDatabase" localSheetId="0" hidden="1">'Sheet 1'!$A$1:$S$37</definedName>
    <definedName name="_xlnm._FilterDatabase" localSheetId="1" hidden="1">'Sheet 1 (2)'!$A$1:$T$37</definedName>
    <definedName name="_xlnm._FilterDatabase" localSheetId="2" hidden="1">'Sheet 1 (3)'!$A$1:$U$381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" i="3"/>
  <c r="C4" i="3"/>
  <c r="C5" i="3"/>
  <c r="C6" i="3"/>
  <c r="C7" i="3"/>
  <c r="C8" i="3"/>
  <c r="C9" i="3"/>
  <c r="C10" i="3"/>
  <c r="C11" i="3"/>
  <c r="C12" i="3"/>
  <c r="C13" i="3"/>
  <c r="C2" i="3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" i="1"/>
  <c r="A4" i="1"/>
  <c r="A5" i="1"/>
  <c r="A6" i="1"/>
  <c r="A7" i="1"/>
  <c r="A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</calcChain>
</file>

<file path=xl/sharedStrings.xml><?xml version="1.0" encoding="utf-8"?>
<sst xmlns="http://schemas.openxmlformats.org/spreadsheetml/2006/main" count="4673" uniqueCount="124">
  <si>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</si>
  <si>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</si>
  <si>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</si>
  <si>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</si>
  <si>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</si>
  <si>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</si>
  <si>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</si>
  <si>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</si>
  <si>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</si>
  <si>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</si>
  <si>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</si>
  <si>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</si>
  <si>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</si>
  <si>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</si>
  <si>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</si>
  <si>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</si>
  <si>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</si>
  <si>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</si>
  <si>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</si>
  <si>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</si>
  <si>
    <t>September 2020</t>
  </si>
  <si>
    <t>October 2020</t>
  </si>
  <si>
    <t>November 2020</t>
  </si>
  <si>
    <t>December 2020</t>
  </si>
  <si>
    <t>January 2021</t>
  </si>
  <si>
    <t>February 2021</t>
  </si>
  <si>
    <t>March 2021</t>
  </si>
  <si>
    <t>April 2021</t>
  </si>
  <si>
    <t>May 2021</t>
  </si>
  <si>
    <t>June 2021</t>
  </si>
  <si>
    <t>July 2021</t>
  </si>
  <si>
    <t>August 2021</t>
  </si>
  <si>
    <t>September 2021</t>
  </si>
  <si>
    <t>October 2021</t>
  </si>
  <si>
    <t>November 2021</t>
  </si>
  <si>
    <t>December 2021</t>
  </si>
  <si>
    <t>Median Sale Price</t>
  </si>
  <si>
    <t xml:space="preserve">Median Sale Price MoM </t>
  </si>
  <si>
    <t xml:space="preserve">Median Sale Price YoY </t>
  </si>
  <si>
    <t>Homes Sold</t>
  </si>
  <si>
    <t xml:space="preserve">Homes Sold MoM </t>
  </si>
  <si>
    <t xml:space="preserve">Homes Sold YoY </t>
  </si>
  <si>
    <t>New Listings</t>
  </si>
  <si>
    <t xml:space="preserve">New Listings MoM </t>
  </si>
  <si>
    <t xml:space="preserve">New Listings YoY </t>
  </si>
  <si>
    <t>Inventory</t>
  </si>
  <si>
    <t xml:space="preserve">Inventory MoM </t>
  </si>
  <si>
    <t xml:space="preserve"> Inventory YoY </t>
  </si>
  <si>
    <t>Days on Market</t>
  </si>
  <si>
    <t>Days on Market MoM</t>
  </si>
  <si>
    <t>Days on Market YoY</t>
  </si>
  <si>
    <t>Average Sale To List</t>
  </si>
  <si>
    <t xml:space="preserve">Average Sale To List MoM </t>
  </si>
  <si>
    <t xml:space="preserve">Average Sale To List YoY </t>
  </si>
  <si>
    <t>Month</t>
  </si>
  <si>
    <t>Region</t>
  </si>
  <si>
    <t>Month of Period End</t>
  </si>
  <si>
    <t>Bayonne</t>
  </si>
  <si>
    <t>East Newark</t>
  </si>
  <si>
    <t>Guttenberg</t>
  </si>
  <si>
    <t>Harrison</t>
  </si>
  <si>
    <t>Hoboken</t>
  </si>
  <si>
    <t>Jersey City</t>
  </si>
  <si>
    <t>Kearny</t>
  </si>
  <si>
    <t>North Bergen</t>
  </si>
  <si>
    <t>Secaucus</t>
  </si>
  <si>
    <t>Union City</t>
  </si>
  <si>
    <t>West New York</t>
  </si>
  <si>
    <t>abbr</t>
  </si>
  <si>
    <t>NJ</t>
  </si>
  <si>
    <t>fips</t>
  </si>
  <si>
    <t>State</t>
  </si>
  <si>
    <t>Median Dom</t>
  </si>
  <si>
    <t>IL</t>
  </si>
  <si>
    <t>DC</t>
  </si>
  <si>
    <t>MA</t>
  </si>
  <si>
    <t>WA</t>
  </si>
  <si>
    <t>CA</t>
  </si>
  <si>
    <t>PA</t>
  </si>
  <si>
    <t>NC</t>
  </si>
  <si>
    <t>NM</t>
  </si>
  <si>
    <t>NV</t>
  </si>
  <si>
    <t>MO</t>
  </si>
  <si>
    <t>WI</t>
  </si>
  <si>
    <t>VT</t>
  </si>
  <si>
    <t>OH</t>
  </si>
  <si>
    <t>CO</t>
  </si>
  <si>
    <t>KY</t>
  </si>
  <si>
    <t>SC</t>
  </si>
  <si>
    <t>MI</t>
  </si>
  <si>
    <t>UT</t>
  </si>
  <si>
    <t>OK</t>
  </si>
  <si>
    <t>DE</t>
  </si>
  <si>
    <t>NY</t>
  </si>
  <si>
    <t>IA</t>
  </si>
  <si>
    <t>ND</t>
  </si>
  <si>
    <t>FL</t>
  </si>
  <si>
    <t>SD</t>
  </si>
  <si>
    <t>VA</t>
  </si>
  <si>
    <t>HI</t>
  </si>
  <si>
    <t>IN</t>
  </si>
  <si>
    <t>ID</t>
  </si>
  <si>
    <t>AZ</t>
  </si>
  <si>
    <t>LA</t>
  </si>
  <si>
    <t>WV</t>
  </si>
  <si>
    <t>AK</t>
  </si>
  <si>
    <t>TN</t>
  </si>
  <si>
    <t>CT</t>
  </si>
  <si>
    <t>MT</t>
  </si>
  <si>
    <t>MS</t>
  </si>
  <si>
    <t>NE</t>
  </si>
  <si>
    <t>NH</t>
  </si>
  <si>
    <t>AL</t>
  </si>
  <si>
    <t>WY</t>
  </si>
  <si>
    <t>MD</t>
  </si>
  <si>
    <t>ME</t>
  </si>
  <si>
    <t>TX</t>
  </si>
  <si>
    <t>OR</t>
  </si>
  <si>
    <t>RI</t>
  </si>
  <si>
    <t>MN</t>
  </si>
  <si>
    <t>AR</t>
  </si>
  <si>
    <t>KS</t>
  </si>
  <si>
    <t>GA</t>
  </si>
  <si>
    <t>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</si>
</sst>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,&quot;K&quot;;\(&quot;$&quot;#,##0,&quot;K&quot;\)"/>
    <numFmt numFmtId="165" formatCode="0.0%"/>
    <numFmt numFmtId="166" formatCode="[$-409]mmmm\-yy;@"/>
    <numFmt numFmtId="167" formatCode="mmmm\ yyyy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8"/>
      <color rgb="FF555555"/>
      <name val="Arial"/>
    </font>
    <font>
      <sz val="8"/>
      <color rgb="FF555555"/>
      <name val="Arial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0" borderId="6"/>
    <xf numFmtId="0" fontId="1" fillId="0" borderId="6"/>
  </cellStyleXfs>
  <cellXfs count="21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64" fontId="2" fillId="0" borderId="4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166" fontId="3" fillId="0" borderId="3" xfId="0" applyNumberFormat="1" applyFont="1" applyBorder="1" applyAlignment="1">
      <alignment horizontal="left"/>
    </xf>
    <xf numFmtId="166" fontId="0" fillId="0" borderId="0" xfId="0" applyNumberFormat="1"/>
    <xf numFmtId="14" fontId="2" fillId="0" borderId="1" xfId="0" applyNumberFormat="1" applyFont="1" applyBorder="1" applyAlignment="1">
      <alignment horizontal="left" vertical="top"/>
    </xf>
    <xf numFmtId="166" fontId="3" fillId="0" borderId="6" xfId="0" applyNumberFormat="1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167" fontId="3" fillId="0" borderId="6" xfId="0" applyNumberFormat="1" applyFont="1" applyBorder="1" applyAlignment="1">
      <alignment horizontal="left" vertical="top"/>
    </xf>
    <xf numFmtId="0" fontId="2" fillId="0" borderId="6" xfId="1" applyFont="1" applyAlignment="1">
      <alignment horizontal="left"/>
    </xf>
    <xf numFmtId="0" fontId="2" fillId="0" borderId="6" xfId="1" applyFont="1" applyAlignment="1">
      <alignment horizontal="center"/>
    </xf>
    <xf numFmtId="0" fontId="4" fillId="0" borderId="6" xfId="1"/>
    <xf numFmtId="0" fontId="2" fillId="0" borderId="6" xfId="1" applyFont="1" applyAlignment="1">
      <alignment horizontal="left" vertical="top"/>
    </xf>
    <xf numFmtId="164" fontId="2" fillId="0" borderId="6" xfId="1" applyNumberFormat="1" applyFont="1" applyAlignment="1">
      <alignment vertical="center"/>
    </xf>
    <xf numFmtId="165" fontId="2" fillId="0" borderId="6" xfId="1" applyNumberFormat="1" applyFont="1" applyAlignment="1">
      <alignment vertical="center"/>
    </xf>
    <xf numFmtId="3" fontId="2" fillId="0" borderId="6" xfId="1" applyNumberFormat="1" applyFont="1" applyAlignment="1">
      <alignment vertical="center"/>
    </xf>
    <xf numFmtId="167" fontId="2" fillId="0" borderId="6" xfId="1" applyNumberFormat="1" applyFont="1" applyAlignment="1">
      <alignment horizontal="left" vertical="top"/>
    </xf>
    <xf numFmtId="0" fontId="1" fillId="0" borderId="6" xfId="2"/>
  </cellXfs>
  <cellStyles count="3">
    <cellStyle name="Normal" xfId="0" builtinId="0"/>
    <cellStyle name="Normal 2" xfId="1" xr:uid="{DFC5E46A-22F6-40B8-88A7-BD1DFF490ACD}"/>
    <cellStyle name="Normal 3" xfId="2" xr:uid="{2538EFF4-D753-4CBE-AB56-6A4F0C2211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opLeftCell="G1" workbookViewId="0">
      <selection activeCell="C12" sqref="C12"/>
    </sheetView>
  </sheetViews>
  <sheetFormatPr defaultRowHeight="14.4"/>
  <cols>
    <col min="1" max="1" width="16.21875" style="7" bestFit="1" customWidth="1"/>
    <col min="2" max="2" width="17" bestFit="1" customWidth="1"/>
    <col min="3" max="3" width="21.21875" bestFit="1" customWidth="1"/>
    <col min="4" max="4" width="20.77734375" bestFit="1" customWidth="1"/>
    <col min="5" max="5" width="13.109375" bestFit="1" customWidth="1"/>
    <col min="6" max="6" width="17.33203125" bestFit="1" customWidth="1"/>
    <col min="7" max="7" width="16.77734375" bestFit="1" customWidth="1"/>
    <col min="8" max="8" width="13.44140625" bestFit="1" customWidth="1"/>
    <col min="9" max="9" width="17.6640625" bestFit="1" customWidth="1"/>
    <col min="10" max="10" width="17.109375" bestFit="1" customWidth="1"/>
    <col min="11" max="11" width="10.88671875" bestFit="1" customWidth="1"/>
    <col min="12" max="13" width="15" bestFit="1" customWidth="1"/>
    <col min="14" max="14" width="15.44140625" bestFit="1" customWidth="1"/>
    <col min="15" max="15" width="19.21875" bestFit="1" customWidth="1"/>
    <col min="16" max="16" width="18.77734375" bestFit="1" customWidth="1"/>
    <col min="17" max="17" width="18.5546875" bestFit="1" customWidth="1"/>
    <col min="18" max="18" width="22.77734375" bestFit="1" customWidth="1"/>
    <col min="19" max="19" width="22.33203125" bestFit="1" customWidth="1"/>
  </cols>
  <sheetData>
    <row r="1" spans="1:19">
      <c r="A1" s="6" t="s">
        <v>54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47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</row>
    <row r="2" spans="1:19">
      <c r="A2" s="11">
        <f>DATEVALUE('Sheet 1 (2)'!A2)</f>
        <v>43466</v>
      </c>
      <c r="B2" s="3">
        <v>469150</v>
      </c>
      <c r="C2" s="4">
        <v>-1.8085106382978999E-3</v>
      </c>
      <c r="D2" s="4">
        <v>4.2555555555555458E-2</v>
      </c>
      <c r="E2" s="5">
        <v>340</v>
      </c>
      <c r="F2" s="4">
        <v>-0.1767554479418886</v>
      </c>
      <c r="G2" s="4">
        <v>-0.17274939172749393</v>
      </c>
      <c r="H2" s="5">
        <v>687</v>
      </c>
      <c r="I2" s="4">
        <v>1.0205882352941176</v>
      </c>
      <c r="J2" s="4">
        <v>0.16047297297297305</v>
      </c>
      <c r="K2" s="5">
        <v>1924</v>
      </c>
      <c r="L2" s="4">
        <v>5.2516411378555901E-2</v>
      </c>
      <c r="M2" s="4">
        <v>0.1898577612863328</v>
      </c>
      <c r="N2" s="5">
        <v>61</v>
      </c>
      <c r="O2" s="5">
        <v>-5</v>
      </c>
      <c r="P2" s="5">
        <v>11</v>
      </c>
      <c r="Q2" s="4">
        <v>0.97797834813767159</v>
      </c>
      <c r="R2" s="4">
        <v>3.7559809611201751E-3</v>
      </c>
      <c r="S2" s="4">
        <v>-8.4236550471955551E-3</v>
      </c>
    </row>
    <row r="3" spans="1:19">
      <c r="A3" s="11">
        <f>DATEVALUE('Sheet 1 (2)'!A3)</f>
        <v>43497</v>
      </c>
      <c r="B3" s="3">
        <v>465000</v>
      </c>
      <c r="C3" s="4">
        <v>-8.8457849301929459E-3</v>
      </c>
      <c r="D3" s="4">
        <v>0.13831089351285186</v>
      </c>
      <c r="E3" s="5">
        <v>309</v>
      </c>
      <c r="F3" s="4">
        <v>-9.1176470588235303E-2</v>
      </c>
      <c r="G3" s="4">
        <v>-0.12464589235127477</v>
      </c>
      <c r="H3" s="5">
        <v>667</v>
      </c>
      <c r="I3" s="4">
        <v>-2.9112081513828273E-2</v>
      </c>
      <c r="J3" s="4">
        <v>-1.7673048600883701E-2</v>
      </c>
      <c r="K3" s="5">
        <v>1989</v>
      </c>
      <c r="L3" s="4">
        <v>3.3783783783783772E-2</v>
      </c>
      <c r="M3" s="4">
        <v>0.14971098265895957</v>
      </c>
      <c r="N3" s="5">
        <v>72</v>
      </c>
      <c r="O3" s="5">
        <v>11</v>
      </c>
      <c r="P3" s="5">
        <v>8</v>
      </c>
      <c r="Q3" s="4">
        <v>0.97674357754644003</v>
      </c>
      <c r="R3" s="4">
        <v>-1.2347705912315601E-3</v>
      </c>
      <c r="S3" s="4">
        <v>-5.6897896016530058E-3</v>
      </c>
    </row>
    <row r="4" spans="1:19">
      <c r="A4" s="11">
        <f>DATEVALUE('Sheet 1 (2)'!A4)</f>
        <v>43525</v>
      </c>
      <c r="B4" s="3">
        <v>460000</v>
      </c>
      <c r="C4" s="4">
        <v>-1.0752688172043001E-2</v>
      </c>
      <c r="D4" s="4">
        <v>0</v>
      </c>
      <c r="E4" s="5">
        <v>386</v>
      </c>
      <c r="F4" s="4">
        <v>0.2491909385113269</v>
      </c>
      <c r="G4" s="4">
        <v>-6.3106796116504826E-2</v>
      </c>
      <c r="H4" s="5">
        <v>780</v>
      </c>
      <c r="I4" s="4">
        <v>0.16941529235382302</v>
      </c>
      <c r="J4" s="4">
        <v>7.7519379844961378E-3</v>
      </c>
      <c r="K4" s="5">
        <v>2089</v>
      </c>
      <c r="L4" s="4">
        <v>5.0276520864756202E-2</v>
      </c>
      <c r="M4" s="4">
        <v>0.13102328099620997</v>
      </c>
      <c r="N4" s="5">
        <v>68</v>
      </c>
      <c r="O4" s="5">
        <v>-4</v>
      </c>
      <c r="P4" s="5">
        <v>7</v>
      </c>
      <c r="Q4" s="4">
        <v>0.97467059611218587</v>
      </c>
      <c r="R4" s="4">
        <v>-2.0729814342541619E-3</v>
      </c>
      <c r="S4" s="4">
        <v>-9.5477339800705829E-3</v>
      </c>
    </row>
    <row r="5" spans="1:19">
      <c r="A5" s="11">
        <f>DATEVALUE('Sheet 1 (2)'!A5)</f>
        <v>43556</v>
      </c>
      <c r="B5" s="3">
        <v>480000</v>
      </c>
      <c r="C5" s="4">
        <v>4.3478260869565188E-2</v>
      </c>
      <c r="D5" s="4">
        <v>7.8651685393258411E-2</v>
      </c>
      <c r="E5" s="5">
        <v>467</v>
      </c>
      <c r="F5" s="4">
        <v>0.20984455958549234</v>
      </c>
      <c r="G5" s="4">
        <v>-2.5052192066805871E-2</v>
      </c>
      <c r="H5" s="5">
        <v>852</v>
      </c>
      <c r="I5" s="4">
        <v>9.2307692307692216E-2</v>
      </c>
      <c r="J5" s="4">
        <v>4.6683046683046799E-2</v>
      </c>
      <c r="K5" s="5">
        <v>2227</v>
      </c>
      <c r="L5" s="4">
        <v>6.6060315940641434E-2</v>
      </c>
      <c r="M5" s="4">
        <v>0.10575968222442912</v>
      </c>
      <c r="N5" s="5">
        <v>63</v>
      </c>
      <c r="O5" s="5">
        <v>-5</v>
      </c>
      <c r="P5" s="5">
        <v>12</v>
      </c>
      <c r="Q5" s="4">
        <v>0.97650426889814002</v>
      </c>
      <c r="R5" s="4">
        <v>1.8336727859541435E-3</v>
      </c>
      <c r="S5" s="4">
        <v>-1.512562866886469E-2</v>
      </c>
    </row>
    <row r="6" spans="1:19">
      <c r="A6" s="11">
        <f>DATEVALUE('Sheet 1 (2)'!A6)</f>
        <v>43586</v>
      </c>
      <c r="B6" s="3">
        <v>482000</v>
      </c>
      <c r="C6" s="4">
        <v>4.1666666666666519E-3</v>
      </c>
      <c r="D6" s="4">
        <v>1.4736842105263161E-2</v>
      </c>
      <c r="E6" s="5">
        <v>498</v>
      </c>
      <c r="F6" s="4">
        <v>6.6381156316916545E-2</v>
      </c>
      <c r="G6" s="4">
        <v>-5.5028462998102497E-2</v>
      </c>
      <c r="H6" s="5">
        <v>794</v>
      </c>
      <c r="I6" s="4">
        <v>-6.8075117370892002E-2</v>
      </c>
      <c r="J6" s="4">
        <v>-0.12362030905077261</v>
      </c>
      <c r="K6" s="5">
        <v>2308</v>
      </c>
      <c r="L6" s="4">
        <v>3.6371800628648428E-2</v>
      </c>
      <c r="M6" s="4">
        <v>5.4362722704431217E-2</v>
      </c>
      <c r="N6" s="5">
        <v>54</v>
      </c>
      <c r="O6" s="5">
        <v>-9</v>
      </c>
      <c r="P6" s="5">
        <v>12</v>
      </c>
      <c r="Q6" s="4">
        <v>0.98157807982380552</v>
      </c>
      <c r="R6" s="4">
        <v>5.0738109256655006E-3</v>
      </c>
      <c r="S6" s="4">
        <v>-9.7205485484026521E-3</v>
      </c>
    </row>
    <row r="7" spans="1:19">
      <c r="A7" s="11">
        <f>DATEVALUE('Sheet 1 (2)'!A7)</f>
        <v>43617</v>
      </c>
      <c r="B7" s="3">
        <v>513000</v>
      </c>
      <c r="C7" s="4">
        <v>6.4315352697095443E-2</v>
      </c>
      <c r="D7" s="4">
        <v>8.0000000000000071E-2</v>
      </c>
      <c r="E7" s="5">
        <v>462</v>
      </c>
      <c r="F7" s="4">
        <v>-7.2289156626506035E-2</v>
      </c>
      <c r="G7" s="4">
        <v>-0.10116731517509725</v>
      </c>
      <c r="H7" s="5">
        <v>676</v>
      </c>
      <c r="I7" s="4">
        <v>-0.1486146095717884</v>
      </c>
      <c r="J7" s="4">
        <v>-0.14104193138500634</v>
      </c>
      <c r="K7" s="5">
        <v>2263</v>
      </c>
      <c r="L7" s="4">
        <v>-1.9497400346620397E-2</v>
      </c>
      <c r="M7" s="4">
        <v>3.2861706983112748E-2</v>
      </c>
      <c r="N7" s="5">
        <v>53</v>
      </c>
      <c r="O7" s="5">
        <v>-1</v>
      </c>
      <c r="P7" s="5">
        <v>12</v>
      </c>
      <c r="Q7" s="4">
        <v>0.97564246890273254</v>
      </c>
      <c r="R7" s="4">
        <v>-5.9356109210729757E-3</v>
      </c>
      <c r="S7" s="4">
        <v>-1.3661791433173478E-2</v>
      </c>
    </row>
    <row r="8" spans="1:19">
      <c r="A8" s="11">
        <f>DATEVALUE('Sheet 1 (2)'!A8)</f>
        <v>43647</v>
      </c>
      <c r="B8" s="3">
        <v>492500</v>
      </c>
      <c r="C8" s="4">
        <v>-3.9961013645224204E-2</v>
      </c>
      <c r="D8" s="4">
        <v>3.6842105263157787E-2</v>
      </c>
      <c r="E8" s="5">
        <v>561</v>
      </c>
      <c r="F8" s="4">
        <v>0.21428571428571422</v>
      </c>
      <c r="G8" s="4">
        <v>3.3149171270718147E-2</v>
      </c>
      <c r="H8" s="5">
        <v>605</v>
      </c>
      <c r="I8" s="4">
        <v>-0.10502958579881659</v>
      </c>
      <c r="J8" s="4">
        <v>-0.12318840579710146</v>
      </c>
      <c r="K8" s="5">
        <v>2165</v>
      </c>
      <c r="L8" s="4">
        <v>-4.3305346884666363E-2</v>
      </c>
      <c r="M8" s="4">
        <v>-1.0059442158207645E-2</v>
      </c>
      <c r="N8" s="5">
        <v>61</v>
      </c>
      <c r="O8" s="5">
        <v>8</v>
      </c>
      <c r="P8" s="5">
        <v>17</v>
      </c>
      <c r="Q8" s="4">
        <v>0.98034573362943378</v>
      </c>
      <c r="R8" s="4">
        <v>4.7032647267013505E-3</v>
      </c>
      <c r="S8" s="4">
        <v>-9.1304185379259568E-3</v>
      </c>
    </row>
    <row r="9" spans="1:19">
      <c r="A9" s="11">
        <f>DATEVALUE('Sheet 1 (2)'!A9)</f>
        <v>43678</v>
      </c>
      <c r="B9" s="3">
        <v>487000</v>
      </c>
      <c r="C9" s="4">
        <v>-1.1167512690355321E-2</v>
      </c>
      <c r="D9" s="4">
        <v>3.6170212765957555E-2</v>
      </c>
      <c r="E9" s="5">
        <v>485</v>
      </c>
      <c r="F9" s="4">
        <v>-0.13547237076648844</v>
      </c>
      <c r="G9" s="4">
        <v>-0.1339285714285714</v>
      </c>
      <c r="H9" s="5">
        <v>527</v>
      </c>
      <c r="I9" s="4">
        <v>-0.12892561983471074</v>
      </c>
      <c r="J9" s="4">
        <v>-9.1379310344827602E-2</v>
      </c>
      <c r="K9" s="5">
        <v>2025</v>
      </c>
      <c r="L9" s="4">
        <v>-6.466512702078521E-2</v>
      </c>
      <c r="M9" s="4">
        <v>-4.6161092793217125E-2</v>
      </c>
      <c r="N9" s="5">
        <v>50</v>
      </c>
      <c r="O9" s="5">
        <v>-11</v>
      </c>
      <c r="P9" s="5">
        <v>2</v>
      </c>
      <c r="Q9" s="4">
        <v>0.97640298956395954</v>
      </c>
      <c r="R9" s="4">
        <v>-3.9427440654742352E-3</v>
      </c>
      <c r="S9" s="4">
        <v>-6.2855757459790986E-3</v>
      </c>
    </row>
    <row r="10" spans="1:19">
      <c r="A10" s="11">
        <f>DATEVALUE('Sheet 1 (2)'!A10)</f>
        <v>43709</v>
      </c>
      <c r="B10" s="3">
        <v>492500</v>
      </c>
      <c r="C10" s="4">
        <v>1.1293634496919893E-2</v>
      </c>
      <c r="D10" s="4">
        <v>3.6842105263157787E-2</v>
      </c>
      <c r="E10" s="5">
        <v>435</v>
      </c>
      <c r="F10" s="4">
        <v>-0.10309278350515461</v>
      </c>
      <c r="G10" s="4">
        <v>-2.9017857142857099E-2</v>
      </c>
      <c r="H10" s="5">
        <v>670</v>
      </c>
      <c r="I10" s="4">
        <v>0.27134724857685</v>
      </c>
      <c r="J10" s="4">
        <v>-0.11842105263157898</v>
      </c>
      <c r="K10" s="5">
        <v>2046</v>
      </c>
      <c r="L10" s="4">
        <v>1.0370370370370365E-2</v>
      </c>
      <c r="M10" s="4">
        <v>-8.0449438202247162E-2</v>
      </c>
      <c r="N10" s="5">
        <v>66</v>
      </c>
      <c r="O10" s="5">
        <v>16</v>
      </c>
      <c r="P10" s="5">
        <v>10</v>
      </c>
      <c r="Q10" s="4">
        <v>0.98136096063381362</v>
      </c>
      <c r="R10" s="4">
        <v>4.9579710698540716E-3</v>
      </c>
      <c r="S10" s="4">
        <v>-3.8262751994777572E-4</v>
      </c>
    </row>
    <row r="11" spans="1:19">
      <c r="A11" s="11">
        <f>DATEVALUE('Sheet 1 (2)'!A11)</f>
        <v>43739</v>
      </c>
      <c r="B11" s="3">
        <v>503750</v>
      </c>
      <c r="C11" s="4">
        <v>2.2842639593908535E-2</v>
      </c>
      <c r="D11" s="4">
        <v>7.1808510638297962E-2</v>
      </c>
      <c r="E11" s="5">
        <v>421</v>
      </c>
      <c r="F11" s="4">
        <v>-3.2183908045977046E-2</v>
      </c>
      <c r="G11" s="4">
        <v>-0.10615711252653924</v>
      </c>
      <c r="H11" s="5">
        <v>612</v>
      </c>
      <c r="I11" s="4">
        <v>-8.6567164179104483E-2</v>
      </c>
      <c r="J11" s="4">
        <v>-0.165075034106412</v>
      </c>
      <c r="K11" s="5">
        <v>1969</v>
      </c>
      <c r="L11" s="4">
        <v>-3.7634408602150504E-2</v>
      </c>
      <c r="M11" s="4">
        <v>-0.12682926829268293</v>
      </c>
      <c r="N11" s="5">
        <v>72</v>
      </c>
      <c r="O11" s="5">
        <v>6</v>
      </c>
      <c r="P11" s="5">
        <v>14</v>
      </c>
      <c r="Q11" s="4">
        <v>0.97618261328187961</v>
      </c>
      <c r="R11" s="4">
        <v>-5.1783473519341205E-3</v>
      </c>
      <c r="S11" s="4">
        <v>-8.8214766999774596E-3</v>
      </c>
    </row>
    <row r="12" spans="1:19">
      <c r="A12" s="11">
        <f>DATEVALUE('Sheet 1 (2)'!A12)</f>
        <v>43770</v>
      </c>
      <c r="B12" s="3">
        <v>486250</v>
      </c>
      <c r="C12" s="4">
        <v>-3.4739454094292806E-2</v>
      </c>
      <c r="D12" s="4">
        <v>1.5492923920001013E-2</v>
      </c>
      <c r="E12" s="5">
        <v>434</v>
      </c>
      <c r="F12" s="4">
        <v>3.0878859857482292E-2</v>
      </c>
      <c r="G12" s="4">
        <v>-2.9082774049216997E-2</v>
      </c>
      <c r="H12" s="5">
        <v>422</v>
      </c>
      <c r="I12" s="4">
        <v>-0.31045751633986929</v>
      </c>
      <c r="J12" s="4">
        <v>-0.10782241014799154</v>
      </c>
      <c r="K12" s="5">
        <v>1790</v>
      </c>
      <c r="L12" s="4">
        <v>-9.0909090909090953E-2</v>
      </c>
      <c r="M12" s="4">
        <v>-0.12554958475818268</v>
      </c>
      <c r="N12" s="5">
        <v>68</v>
      </c>
      <c r="O12" s="5">
        <v>-4</v>
      </c>
      <c r="P12" s="5">
        <v>2</v>
      </c>
      <c r="Q12" s="4">
        <v>0.9753464267220231</v>
      </c>
      <c r="R12" s="4">
        <v>-8.3618655985651102E-4</v>
      </c>
      <c r="S12" s="4">
        <v>1.6493457429661571E-3</v>
      </c>
    </row>
    <row r="13" spans="1:19">
      <c r="A13" s="11">
        <f>DATEVALUE('Sheet 1 (2)'!A13)</f>
        <v>43800</v>
      </c>
      <c r="B13" s="3">
        <v>480000</v>
      </c>
      <c r="C13" s="4">
        <v>-1.2853470437018013E-2</v>
      </c>
      <c r="D13" s="4">
        <v>2.1276595744680774E-2</v>
      </c>
      <c r="E13" s="5">
        <v>446</v>
      </c>
      <c r="F13" s="4">
        <v>2.7649769585253562E-2</v>
      </c>
      <c r="G13" s="4">
        <v>7.9903147699757815E-2</v>
      </c>
      <c r="H13" s="5">
        <v>285</v>
      </c>
      <c r="I13" s="4">
        <v>-0.32464454976303314</v>
      </c>
      <c r="J13" s="4">
        <v>-0.16176470588235292</v>
      </c>
      <c r="K13" s="5">
        <v>1556</v>
      </c>
      <c r="L13" s="4">
        <v>-0.13072625698324025</v>
      </c>
      <c r="M13" s="4">
        <v>-0.1487964989059081</v>
      </c>
      <c r="N13" s="5">
        <v>68</v>
      </c>
      <c r="O13" s="5">
        <v>0</v>
      </c>
      <c r="P13" s="5">
        <v>2</v>
      </c>
      <c r="Q13" s="4">
        <v>0.97493313031828932</v>
      </c>
      <c r="R13" s="4">
        <v>-4.13296403733665E-4</v>
      </c>
      <c r="S13" s="4">
        <v>7.1076314173801336E-4</v>
      </c>
    </row>
    <row r="14" spans="1:19">
      <c r="A14" s="11">
        <f>DATEVALUE('Sheet 1 (2)'!A14)</f>
        <v>43831</v>
      </c>
      <c r="B14" s="3">
        <v>525000</v>
      </c>
      <c r="C14" s="4">
        <v>9.3750000000000014E-2</v>
      </c>
      <c r="D14" s="4">
        <v>0.11904508153042737</v>
      </c>
      <c r="E14" s="5">
        <v>354</v>
      </c>
      <c r="F14" s="4">
        <v>-0.20627802690582966</v>
      </c>
      <c r="G14" s="4">
        <v>4.117647058823537E-2</v>
      </c>
      <c r="H14" s="5">
        <v>605</v>
      </c>
      <c r="I14" s="4">
        <v>1.1228070175438596</v>
      </c>
      <c r="J14" s="4">
        <v>-0.11935953420669577</v>
      </c>
      <c r="K14" s="5">
        <v>1579</v>
      </c>
      <c r="L14" s="4">
        <v>1.4781491002570757E-2</v>
      </c>
      <c r="M14" s="4">
        <v>-0.17931392931392934</v>
      </c>
      <c r="N14" s="5">
        <v>73</v>
      </c>
      <c r="O14" s="5">
        <v>5</v>
      </c>
      <c r="P14" s="5">
        <v>12</v>
      </c>
      <c r="Q14" s="4">
        <v>0.98359621161444244</v>
      </c>
      <c r="R14" s="4">
        <v>8.6630812961530079E-3</v>
      </c>
      <c r="S14" s="4">
        <v>5.6178634767708457E-3</v>
      </c>
    </row>
    <row r="15" spans="1:19">
      <c r="A15" s="11">
        <f>DATEVALUE('Sheet 1 (2)'!A15)</f>
        <v>43862</v>
      </c>
      <c r="B15" s="3">
        <v>500000</v>
      </c>
      <c r="C15" s="4">
        <v>-4.7619047619047679E-2</v>
      </c>
      <c r="D15" s="4">
        <v>7.5268817204301008E-2</v>
      </c>
      <c r="E15" s="5">
        <v>340</v>
      </c>
      <c r="F15" s="4">
        <v>-3.9548022598870025E-2</v>
      </c>
      <c r="G15" s="4">
        <v>0.10032362459546929</v>
      </c>
      <c r="H15" s="5">
        <v>548</v>
      </c>
      <c r="I15" s="4">
        <v>-9.4214876033057893E-2</v>
      </c>
      <c r="J15" s="4">
        <v>-0.1784107946026986</v>
      </c>
      <c r="K15" s="5">
        <v>1590</v>
      </c>
      <c r="L15" s="4">
        <v>6.9664344521849228E-3</v>
      </c>
      <c r="M15" s="4">
        <v>-0.20060331825037706</v>
      </c>
      <c r="N15" s="5">
        <v>79</v>
      </c>
      <c r="O15" s="5">
        <v>6</v>
      </c>
      <c r="P15" s="5">
        <v>7</v>
      </c>
      <c r="Q15" s="4">
        <v>0.97778419619371759</v>
      </c>
      <c r="R15" s="4">
        <v>-5.8120154207246255E-3</v>
      </c>
      <c r="S15" s="4">
        <v>1.0406186472777799E-3</v>
      </c>
    </row>
    <row r="16" spans="1:19">
      <c r="A16" s="11">
        <f>DATEVALUE('Sheet 1 (2)'!A16)</f>
        <v>43891</v>
      </c>
      <c r="B16" s="3">
        <v>550000</v>
      </c>
      <c r="C16" s="4">
        <v>0.10000000000000009</v>
      </c>
      <c r="D16" s="4">
        <v>0.19565217391304346</v>
      </c>
      <c r="E16" s="5">
        <v>335</v>
      </c>
      <c r="F16" s="4">
        <v>-1.4705882352941124E-2</v>
      </c>
      <c r="G16" s="4">
        <v>-0.13212435233160624</v>
      </c>
      <c r="H16" s="5">
        <v>548</v>
      </c>
      <c r="I16" s="4">
        <v>0</v>
      </c>
      <c r="J16" s="4">
        <v>-0.29743589743589749</v>
      </c>
      <c r="K16" s="5">
        <v>1570</v>
      </c>
      <c r="L16" s="4">
        <v>-1.2578616352201257E-2</v>
      </c>
      <c r="M16" s="4">
        <v>-0.24844423168980381</v>
      </c>
      <c r="N16" s="5">
        <v>75</v>
      </c>
      <c r="O16" s="5">
        <v>-4</v>
      </c>
      <c r="P16" s="5">
        <v>7</v>
      </c>
      <c r="Q16" s="4">
        <v>0.98498763972420844</v>
      </c>
      <c r="R16" s="4">
        <v>7.2034435304906266E-3</v>
      </c>
      <c r="S16" s="4">
        <v>1.0317043612022569E-2</v>
      </c>
    </row>
    <row r="17" spans="1:19">
      <c r="A17" s="11">
        <f>DATEVALUE('Sheet 1 (2)'!A17)</f>
        <v>43922</v>
      </c>
      <c r="B17" s="3">
        <v>522500</v>
      </c>
      <c r="C17" s="4">
        <v>-5.0000000000000051E-2</v>
      </c>
      <c r="D17" s="4">
        <v>8.8541666666666741E-2</v>
      </c>
      <c r="E17" s="5">
        <v>272</v>
      </c>
      <c r="F17" s="4">
        <v>-0.18805970149253737</v>
      </c>
      <c r="G17" s="4">
        <v>-0.41755888650963602</v>
      </c>
      <c r="H17" s="5">
        <v>272</v>
      </c>
      <c r="I17" s="4">
        <v>-0.5036496350364964</v>
      </c>
      <c r="J17" s="4">
        <v>-0.68075117370892024</v>
      </c>
      <c r="K17" s="5">
        <v>1520</v>
      </c>
      <c r="L17" s="4">
        <v>-3.1847133757961776E-2</v>
      </c>
      <c r="M17" s="4">
        <v>-0.31746744499326457</v>
      </c>
      <c r="N17" s="5">
        <v>49</v>
      </c>
      <c r="O17" s="5">
        <v>-26</v>
      </c>
      <c r="P17" s="5">
        <v>-14</v>
      </c>
      <c r="Q17" s="4">
        <v>0.98286913984480628</v>
      </c>
      <c r="R17" s="4">
        <v>-2.1184998794020471E-3</v>
      </c>
      <c r="S17" s="4">
        <v>6.3648709466663789E-3</v>
      </c>
    </row>
    <row r="18" spans="1:19">
      <c r="A18" s="11">
        <f>DATEVALUE('Sheet 1 (2)'!A18)</f>
        <v>43952</v>
      </c>
      <c r="B18" s="3">
        <v>549500</v>
      </c>
      <c r="C18" s="4">
        <v>5.1674641148325325E-2</v>
      </c>
      <c r="D18" s="4">
        <v>0.14004149377593356</v>
      </c>
      <c r="E18" s="5">
        <v>261</v>
      </c>
      <c r="F18" s="4">
        <v>-4.0441176470588203E-2</v>
      </c>
      <c r="G18" s="4">
        <v>-0.47590361445783141</v>
      </c>
      <c r="H18" s="5">
        <v>535</v>
      </c>
      <c r="I18" s="4">
        <v>0.96691176470588236</v>
      </c>
      <c r="J18" s="4">
        <v>-0.32619647355163728</v>
      </c>
      <c r="K18" s="5">
        <v>1628</v>
      </c>
      <c r="L18" s="4">
        <v>7.1052631578947478E-2</v>
      </c>
      <c r="M18" s="4">
        <v>-0.29462738301559788</v>
      </c>
      <c r="N18" s="5">
        <v>41</v>
      </c>
      <c r="O18" s="5">
        <v>-8</v>
      </c>
      <c r="P18" s="5">
        <v>-13</v>
      </c>
      <c r="Q18" s="4">
        <v>0.98598158520737078</v>
      </c>
      <c r="R18" s="4">
        <v>3.1124453625643862E-3</v>
      </c>
      <c r="S18" s="4">
        <v>4.4035053835652649E-3</v>
      </c>
    </row>
    <row r="19" spans="1:19">
      <c r="A19" s="11">
        <f>DATEVALUE('Sheet 1 (2)'!A19)</f>
        <v>43983</v>
      </c>
      <c r="B19" s="3">
        <v>493000</v>
      </c>
      <c r="C19" s="4">
        <v>-0.10282074613284808</v>
      </c>
      <c r="D19" s="4">
        <v>-3.8986354775828458E-2</v>
      </c>
      <c r="E19" s="5">
        <v>267</v>
      </c>
      <c r="F19" s="4">
        <v>2.2988505747126409E-2</v>
      </c>
      <c r="G19" s="4">
        <v>-0.42207792207792211</v>
      </c>
      <c r="H19" s="5">
        <v>870</v>
      </c>
      <c r="I19" s="4">
        <v>0.62616822429906538</v>
      </c>
      <c r="J19" s="4">
        <v>0.28698224852071008</v>
      </c>
      <c r="K19" s="5">
        <v>1894</v>
      </c>
      <c r="L19" s="4">
        <v>0.16339066339066347</v>
      </c>
      <c r="M19" s="4">
        <v>-0.16305788775961116</v>
      </c>
      <c r="N19" s="5">
        <v>59</v>
      </c>
      <c r="O19" s="5">
        <v>18</v>
      </c>
      <c r="P19" s="5">
        <v>6</v>
      </c>
      <c r="Q19" s="4">
        <v>0.97516000792774249</v>
      </c>
      <c r="R19" s="4">
        <v>-1.0821577279628293E-2</v>
      </c>
      <c r="S19" s="4">
        <v>-4.8246097499005103E-4</v>
      </c>
    </row>
    <row r="20" spans="1:19">
      <c r="A20" s="11">
        <f>DATEVALUE('Sheet 1 (2)'!A20)</f>
        <v>44013</v>
      </c>
      <c r="B20" s="3">
        <v>517000</v>
      </c>
      <c r="C20" s="4">
        <v>4.8681541582150212E-2</v>
      </c>
      <c r="D20" s="4">
        <v>4.9746192893401098E-2</v>
      </c>
      <c r="E20" s="5">
        <v>340</v>
      </c>
      <c r="F20" s="4">
        <v>0.27340823970037453</v>
      </c>
      <c r="G20" s="4">
        <v>-0.39393939393939392</v>
      </c>
      <c r="H20" s="5">
        <v>933</v>
      </c>
      <c r="I20" s="4">
        <v>7.241379310344831E-2</v>
      </c>
      <c r="J20" s="4">
        <v>0.54214876033057857</v>
      </c>
      <c r="K20" s="5">
        <v>2140</v>
      </c>
      <c r="L20" s="4">
        <v>0.12988384371700112</v>
      </c>
      <c r="M20" s="4">
        <v>-1.1547344110854453E-2</v>
      </c>
      <c r="N20" s="5">
        <v>53</v>
      </c>
      <c r="O20" s="5">
        <v>-6</v>
      </c>
      <c r="P20" s="5">
        <v>-8</v>
      </c>
      <c r="Q20" s="4">
        <v>0.98614296711028393</v>
      </c>
      <c r="R20" s="4">
        <v>1.0982959182541441E-2</v>
      </c>
      <c r="S20" s="4">
        <v>5.7972334808500392E-3</v>
      </c>
    </row>
    <row r="21" spans="1:19">
      <c r="A21" s="11">
        <f>DATEVALUE('Sheet 1 (2)'!A21)</f>
        <v>44044</v>
      </c>
      <c r="B21" s="3">
        <v>540000</v>
      </c>
      <c r="C21" s="4">
        <v>4.4487427466150864E-2</v>
      </c>
      <c r="D21" s="4">
        <v>0.10882956878850104</v>
      </c>
      <c r="E21" s="5">
        <v>418</v>
      </c>
      <c r="F21" s="4">
        <v>0.22941176470588245</v>
      </c>
      <c r="G21" s="4">
        <v>-0.13814432989690717</v>
      </c>
      <c r="H21" s="5">
        <v>889</v>
      </c>
      <c r="I21" s="4">
        <v>-4.7159699892818874E-2</v>
      </c>
      <c r="J21" s="4">
        <v>0.68690702087286537</v>
      </c>
      <c r="K21" s="5">
        <v>2311</v>
      </c>
      <c r="L21" s="4">
        <v>7.9906542056074725E-2</v>
      </c>
      <c r="M21" s="4">
        <v>0.14123456790123456</v>
      </c>
      <c r="N21" s="5">
        <v>48</v>
      </c>
      <c r="O21" s="5">
        <v>-5</v>
      </c>
      <c r="P21" s="5">
        <v>-2</v>
      </c>
      <c r="Q21" s="4">
        <v>0.98489509612812998</v>
      </c>
      <c r="R21" s="4">
        <v>-1.2478709821539535E-3</v>
      </c>
      <c r="S21" s="4">
        <v>8.4921065641703191E-3</v>
      </c>
    </row>
    <row r="22" spans="1:19">
      <c r="A22" s="11">
        <f>DATEVALUE('Sheet 1 (2)'!A22)</f>
        <v>44075</v>
      </c>
      <c r="B22" s="3">
        <v>505000</v>
      </c>
      <c r="C22" s="4">
        <v>-6.481481481481477E-2</v>
      </c>
      <c r="D22" s="4">
        <v>2.5380710659898442E-2</v>
      </c>
      <c r="E22" s="5">
        <v>482</v>
      </c>
      <c r="F22" s="4">
        <v>0.15311004784688986</v>
      </c>
      <c r="G22" s="4">
        <v>0.10804597701149433</v>
      </c>
      <c r="H22" s="5">
        <v>972</v>
      </c>
      <c r="I22" s="4">
        <v>9.3363329583802113E-2</v>
      </c>
      <c r="J22" s="4">
        <v>0.45074626865671652</v>
      </c>
      <c r="K22" s="5">
        <v>2539</v>
      </c>
      <c r="L22" s="4">
        <v>9.8658589355257398E-2</v>
      </c>
      <c r="M22" s="4">
        <v>0.24095796676441841</v>
      </c>
      <c r="N22" s="5">
        <v>49</v>
      </c>
      <c r="O22" s="5">
        <v>1</v>
      </c>
      <c r="P22" s="5">
        <v>-17</v>
      </c>
      <c r="Q22" s="4">
        <v>0.98074289585018481</v>
      </c>
      <c r="R22" s="4">
        <v>-4.1522002779451617E-3</v>
      </c>
      <c r="S22" s="4">
        <v>-6.1806478362891326E-4</v>
      </c>
    </row>
    <row r="23" spans="1:19">
      <c r="A23" s="11">
        <f>DATEVALUE('Sheet 1 (2)'!A23)</f>
        <v>44105</v>
      </c>
      <c r="B23" s="3">
        <v>550000</v>
      </c>
      <c r="C23" s="4">
        <v>8.9108910891089188E-2</v>
      </c>
      <c r="D23" s="4">
        <v>9.1811414392059656E-2</v>
      </c>
      <c r="E23" s="5">
        <v>513</v>
      </c>
      <c r="F23" s="4">
        <v>6.4315352697095443E-2</v>
      </c>
      <c r="G23" s="4">
        <v>0.21852731591448937</v>
      </c>
      <c r="H23" s="5">
        <v>857</v>
      </c>
      <c r="I23" s="4">
        <v>-0.11831275720164613</v>
      </c>
      <c r="J23" s="4">
        <v>0.40032679738562083</v>
      </c>
      <c r="K23" s="5">
        <v>2606</v>
      </c>
      <c r="L23" s="4">
        <v>2.6388341866876667E-2</v>
      </c>
      <c r="M23" s="4">
        <v>0.32351447435246317</v>
      </c>
      <c r="N23" s="5">
        <v>45</v>
      </c>
      <c r="O23" s="5">
        <v>-4</v>
      </c>
      <c r="P23" s="5">
        <v>-27</v>
      </c>
      <c r="Q23" s="4">
        <v>0.98377666789598139</v>
      </c>
      <c r="R23" s="4">
        <v>3.0337720457965789E-3</v>
      </c>
      <c r="S23" s="4">
        <v>7.5940546141017853E-3</v>
      </c>
    </row>
    <row r="24" spans="1:19">
      <c r="A24" s="11">
        <f>DATEVALUE('Sheet 1 (2)'!A24)</f>
        <v>44136</v>
      </c>
      <c r="B24" s="3">
        <v>525000</v>
      </c>
      <c r="C24" s="4">
        <v>-4.5454545454545421E-2</v>
      </c>
      <c r="D24" s="4">
        <v>7.9691516709511592E-2</v>
      </c>
      <c r="E24" s="5">
        <v>458</v>
      </c>
      <c r="F24" s="4">
        <v>-0.10721247563352833</v>
      </c>
      <c r="G24" s="4">
        <v>5.5299539170506902E-2</v>
      </c>
      <c r="H24" s="5">
        <v>567</v>
      </c>
      <c r="I24" s="4">
        <v>-0.33838973162193697</v>
      </c>
      <c r="J24" s="4">
        <v>0.34360189573459721</v>
      </c>
      <c r="K24" s="5">
        <v>2405</v>
      </c>
      <c r="L24" s="4">
        <v>-7.7129700690713801E-2</v>
      </c>
      <c r="M24" s="4">
        <v>0.34357541899441341</v>
      </c>
      <c r="N24" s="5">
        <v>49</v>
      </c>
      <c r="O24" s="5">
        <v>4</v>
      </c>
      <c r="P24" s="5">
        <v>-19</v>
      </c>
      <c r="Q24" s="4">
        <v>0.98234998106117799</v>
      </c>
      <c r="R24" s="4">
        <v>-1.4266868348032924E-3</v>
      </c>
      <c r="S24" s="4">
        <v>7.0035543391550048E-3</v>
      </c>
    </row>
    <row r="25" spans="1:19">
      <c r="A25" s="11">
        <f>DATEVALUE('Sheet 1 (2)'!A25)</f>
        <v>44166</v>
      </c>
      <c r="B25" s="3">
        <v>509500</v>
      </c>
      <c r="C25" s="4">
        <v>-2.9523809523809511E-2</v>
      </c>
      <c r="D25" s="4">
        <v>6.1458333333333399E-2</v>
      </c>
      <c r="E25" s="5">
        <v>528</v>
      </c>
      <c r="F25" s="4">
        <v>0.1528384279475983</v>
      </c>
      <c r="G25" s="4">
        <v>0.18385650224215258</v>
      </c>
      <c r="H25" s="5">
        <v>407</v>
      </c>
      <c r="I25" s="4">
        <v>-0.2821869488536155</v>
      </c>
      <c r="J25" s="4">
        <v>0.42807017543859649</v>
      </c>
      <c r="K25" s="5">
        <v>1991</v>
      </c>
      <c r="L25" s="4">
        <v>-0.17214137214137218</v>
      </c>
      <c r="M25" s="4">
        <v>0.27956298200514129</v>
      </c>
      <c r="N25" s="5">
        <v>51</v>
      </c>
      <c r="O25" s="5">
        <v>2</v>
      </c>
      <c r="P25" s="5">
        <v>-17</v>
      </c>
      <c r="Q25" s="4">
        <v>0.98099603319587625</v>
      </c>
      <c r="R25" s="4">
        <v>-1.3539478653018522E-3</v>
      </c>
      <c r="S25" s="4">
        <v>6.0629028775868177E-3</v>
      </c>
    </row>
    <row r="26" spans="1:19">
      <c r="A26" s="11">
        <f>DATEVALUE('Sheet 1 (2)'!A26)</f>
        <v>44197</v>
      </c>
      <c r="B26" s="3">
        <v>530000</v>
      </c>
      <c r="C26" s="4">
        <v>4.0235525024533876E-2</v>
      </c>
      <c r="D26" s="4">
        <v>9.52380952380949E-3</v>
      </c>
      <c r="E26" s="5">
        <v>413</v>
      </c>
      <c r="F26" s="4">
        <v>-0.2178030303030303</v>
      </c>
      <c r="G26" s="4">
        <v>0.16666666666666674</v>
      </c>
      <c r="H26" s="5">
        <v>689</v>
      </c>
      <c r="I26" s="4">
        <v>0.69287469287469305</v>
      </c>
      <c r="J26" s="4">
        <v>0.1388429752066116</v>
      </c>
      <c r="K26" s="5">
        <v>1970</v>
      </c>
      <c r="L26" s="4">
        <v>-1.0547463586137673E-2</v>
      </c>
      <c r="M26" s="4">
        <v>0.24762507916402779</v>
      </c>
      <c r="N26" s="5">
        <v>58</v>
      </c>
      <c r="O26" s="5">
        <v>7</v>
      </c>
      <c r="P26" s="5">
        <v>-15</v>
      </c>
      <c r="Q26" s="4">
        <v>0.98177538618981131</v>
      </c>
      <c r="R26" s="4">
        <v>7.793529939350563E-4</v>
      </c>
      <c r="S26" s="4">
        <v>-1.8208254246311339E-3</v>
      </c>
    </row>
    <row r="27" spans="1:19">
      <c r="A27" s="11">
        <f>DATEVALUE('Sheet 1 (2)'!A27)</f>
        <v>44228</v>
      </c>
      <c r="B27" s="3">
        <v>529500</v>
      </c>
      <c r="C27" s="4">
        <v>-9.4339622641514953E-4</v>
      </c>
      <c r="D27" s="4">
        <v>5.8999999999999948E-2</v>
      </c>
      <c r="E27" s="5">
        <v>394</v>
      </c>
      <c r="F27" s="4">
        <v>-4.6004842615012149E-2</v>
      </c>
      <c r="G27" s="4">
        <v>0.15882352941176481</v>
      </c>
      <c r="H27" s="5">
        <v>590</v>
      </c>
      <c r="I27" s="4">
        <v>-0.14368650217706824</v>
      </c>
      <c r="J27" s="4">
        <v>7.6642335766423431E-2</v>
      </c>
      <c r="K27" s="5">
        <v>1885</v>
      </c>
      <c r="L27" s="4">
        <v>-4.3147208121827381E-2</v>
      </c>
      <c r="M27" s="4">
        <v>0.18553459119496865</v>
      </c>
      <c r="N27" s="5">
        <v>71</v>
      </c>
      <c r="O27" s="5">
        <v>13</v>
      </c>
      <c r="P27" s="5">
        <v>-8</v>
      </c>
      <c r="Q27" s="4">
        <v>0.97960367727523523</v>
      </c>
      <c r="R27" s="4">
        <v>-2.1717089145759649E-3</v>
      </c>
      <c r="S27" s="4">
        <v>1.8194810815175264E-3</v>
      </c>
    </row>
    <row r="28" spans="1:19">
      <c r="A28" s="11">
        <f>DATEVALUE('Sheet 1 (2)'!A28)</f>
        <v>44256</v>
      </c>
      <c r="B28" s="3">
        <v>550000</v>
      </c>
      <c r="C28" s="4">
        <v>3.8715769593956617E-2</v>
      </c>
      <c r="D28" s="4">
        <v>0</v>
      </c>
      <c r="E28" s="5">
        <v>574</v>
      </c>
      <c r="F28" s="4">
        <v>0.45685279187817268</v>
      </c>
      <c r="G28" s="4">
        <v>0.71343283582089545</v>
      </c>
      <c r="H28" s="5">
        <v>885</v>
      </c>
      <c r="I28" s="4">
        <v>0.5</v>
      </c>
      <c r="J28" s="4">
        <v>0.61496350364963503</v>
      </c>
      <c r="K28" s="5">
        <v>1944</v>
      </c>
      <c r="L28" s="4">
        <v>3.1299734748010621E-2</v>
      </c>
      <c r="M28" s="4">
        <v>0.23821656050955409</v>
      </c>
      <c r="N28" s="5">
        <v>73</v>
      </c>
      <c r="O28" s="5">
        <v>2</v>
      </c>
      <c r="P28" s="5">
        <v>-2</v>
      </c>
      <c r="Q28" s="4">
        <v>0.98153325007891634</v>
      </c>
      <c r="R28" s="4">
        <v>1.929572803681112E-3</v>
      </c>
      <c r="S28" s="4">
        <v>-3.4543896452919887E-3</v>
      </c>
    </row>
    <row r="29" spans="1:19">
      <c r="A29" s="11">
        <f>DATEVALUE('Sheet 1 (2)'!A29)</f>
        <v>44287</v>
      </c>
      <c r="B29" s="3">
        <v>572500</v>
      </c>
      <c r="C29" s="4">
        <v>4.0909090909091013E-2</v>
      </c>
      <c r="D29" s="4">
        <v>9.5693779904306275E-2</v>
      </c>
      <c r="E29" s="5">
        <v>556</v>
      </c>
      <c r="F29" s="4">
        <v>-3.1358885017421567E-2</v>
      </c>
      <c r="G29" s="4">
        <v>1.0441176470588234</v>
      </c>
      <c r="H29" s="5">
        <v>900</v>
      </c>
      <c r="I29" s="4">
        <v>1.6949152542372836E-2</v>
      </c>
      <c r="J29" s="4">
        <v>2.3088235294117645</v>
      </c>
      <c r="K29" s="5">
        <v>2041</v>
      </c>
      <c r="L29" s="4">
        <v>4.9897119341563829E-2</v>
      </c>
      <c r="M29" s="4">
        <v>0.34276315789473677</v>
      </c>
      <c r="N29" s="5">
        <v>61</v>
      </c>
      <c r="O29" s="5">
        <v>-12</v>
      </c>
      <c r="P29" s="5">
        <v>12</v>
      </c>
      <c r="Q29" s="4">
        <v>0.97932663631715988</v>
      </c>
      <c r="R29" s="4">
        <v>-2.2066137617565702E-3</v>
      </c>
      <c r="S29" s="4">
        <v>-3.5425035276465118E-3</v>
      </c>
    </row>
    <row r="30" spans="1:19">
      <c r="A30" s="11">
        <f>DATEVALUE('Sheet 1 (2)'!A30)</f>
        <v>44317</v>
      </c>
      <c r="B30" s="3">
        <v>560000</v>
      </c>
      <c r="C30" s="4">
        <v>-2.183406113537123E-2</v>
      </c>
      <c r="D30" s="4">
        <v>1.9108280254777066E-2</v>
      </c>
      <c r="E30" s="5">
        <v>567</v>
      </c>
      <c r="F30" s="4">
        <v>1.9784172661870606E-2</v>
      </c>
      <c r="G30" s="4">
        <v>1.1724137931034484</v>
      </c>
      <c r="H30" s="5">
        <v>848</v>
      </c>
      <c r="I30" s="4">
        <v>-5.7777777777777817E-2</v>
      </c>
      <c r="J30" s="4">
        <v>0.58504672897196264</v>
      </c>
      <c r="K30" s="5">
        <v>2108</v>
      </c>
      <c r="L30" s="4">
        <v>3.2827045565898993E-2</v>
      </c>
      <c r="M30" s="4">
        <v>0.29484029484029484</v>
      </c>
      <c r="N30" s="5">
        <v>51</v>
      </c>
      <c r="O30" s="5">
        <v>-10</v>
      </c>
      <c r="P30" s="5">
        <v>10</v>
      </c>
      <c r="Q30" s="4">
        <v>0.99168514038473254</v>
      </c>
      <c r="R30" s="4">
        <v>1.2358504067572662E-2</v>
      </c>
      <c r="S30" s="4">
        <v>5.7035551773617632E-3</v>
      </c>
    </row>
    <row r="31" spans="1:19">
      <c r="A31" s="11">
        <f>DATEVALUE('Sheet 1 (2)'!A31)</f>
        <v>44348</v>
      </c>
      <c r="B31" s="3">
        <v>585000</v>
      </c>
      <c r="C31" s="4">
        <v>4.4642857142857213E-2</v>
      </c>
      <c r="D31" s="4">
        <v>0.18661257606490866</v>
      </c>
      <c r="E31" s="5">
        <v>616</v>
      </c>
      <c r="F31" s="4">
        <v>8.6419753086419707E-2</v>
      </c>
      <c r="G31" s="4">
        <v>1.3071161048689135</v>
      </c>
      <c r="H31" s="5">
        <v>894</v>
      </c>
      <c r="I31" s="4">
        <v>5.4245283018868003E-2</v>
      </c>
      <c r="J31" s="4">
        <v>2.7586206896551783E-2</v>
      </c>
      <c r="K31" s="5">
        <v>2186</v>
      </c>
      <c r="L31" s="4">
        <v>3.7001897533206929E-2</v>
      </c>
      <c r="M31" s="4">
        <v>0.15417106652587109</v>
      </c>
      <c r="N31" s="5">
        <v>52</v>
      </c>
      <c r="O31" s="5">
        <v>1</v>
      </c>
      <c r="P31" s="5">
        <v>-7</v>
      </c>
      <c r="Q31" s="4">
        <v>0.9914776892678302</v>
      </c>
      <c r="R31" s="4">
        <v>-2.0745111690223528E-4</v>
      </c>
      <c r="S31" s="4">
        <v>1.631768134008782E-2</v>
      </c>
    </row>
    <row r="32" spans="1:19">
      <c r="A32" s="11">
        <f>DATEVALUE('Sheet 1 (2)'!A32)</f>
        <v>44378</v>
      </c>
      <c r="B32" s="3">
        <v>580000</v>
      </c>
      <c r="C32" s="4">
        <v>-8.5470085470085166E-3</v>
      </c>
      <c r="D32" s="4">
        <v>0.12185686653771757</v>
      </c>
      <c r="E32" s="5">
        <v>635</v>
      </c>
      <c r="F32" s="4">
        <v>3.08441558441559E-2</v>
      </c>
      <c r="G32" s="4">
        <v>0.86764705882352955</v>
      </c>
      <c r="H32" s="5">
        <v>717</v>
      </c>
      <c r="I32" s="4">
        <v>-0.19798657718120805</v>
      </c>
      <c r="J32" s="4">
        <v>-0.23151125401929265</v>
      </c>
      <c r="K32" s="5">
        <v>2142</v>
      </c>
      <c r="L32" s="4">
        <v>-2.0128087831655987E-2</v>
      </c>
      <c r="M32" s="4">
        <v>9.3457943925234765E-4</v>
      </c>
      <c r="N32" s="5">
        <v>48</v>
      </c>
      <c r="O32" s="5">
        <v>-4</v>
      </c>
      <c r="P32" s="5">
        <v>-5</v>
      </c>
      <c r="Q32" s="4">
        <v>0.99183548162128932</v>
      </c>
      <c r="R32" s="4">
        <v>3.5779235345900767E-4</v>
      </c>
      <c r="S32" s="4">
        <v>5.6925145110053865E-3</v>
      </c>
    </row>
    <row r="33" spans="1:19">
      <c r="A33" s="11">
        <f>DATEVALUE('Sheet 1 (2)'!A33)</f>
        <v>44409</v>
      </c>
      <c r="B33" s="3">
        <v>560000</v>
      </c>
      <c r="C33" s="4">
        <v>-3.4482758620689613E-2</v>
      </c>
      <c r="D33" s="4">
        <v>3.7037037037036979E-2</v>
      </c>
      <c r="E33" s="5">
        <v>602</v>
      </c>
      <c r="F33" s="4">
        <v>-5.1968503937007915E-2</v>
      </c>
      <c r="G33" s="4">
        <v>0.44019138755980874</v>
      </c>
      <c r="H33" s="5">
        <v>671</v>
      </c>
      <c r="I33" s="4">
        <v>-6.4156206415620587E-2</v>
      </c>
      <c r="J33" s="4">
        <v>-0.24521934758155231</v>
      </c>
      <c r="K33" s="5">
        <v>2083</v>
      </c>
      <c r="L33" s="4">
        <v>-2.7544351073762855E-2</v>
      </c>
      <c r="M33" s="4">
        <v>-9.8658589355257509E-2</v>
      </c>
      <c r="N33" s="5">
        <v>47</v>
      </c>
      <c r="O33" s="5">
        <v>-1</v>
      </c>
      <c r="P33" s="5">
        <v>-1</v>
      </c>
      <c r="Q33" s="4">
        <v>0.98918958744969765</v>
      </c>
      <c r="R33" s="4">
        <v>-2.6458941715916673E-3</v>
      </c>
      <c r="S33" s="4">
        <v>4.2944913215676728E-3</v>
      </c>
    </row>
    <row r="34" spans="1:19">
      <c r="A34" s="11">
        <f>DATEVALUE('Sheet 1 (2)'!A34)</f>
        <v>44440</v>
      </c>
      <c r="B34" s="3">
        <v>580000</v>
      </c>
      <c r="C34" s="4">
        <v>3.5714285714285809E-2</v>
      </c>
      <c r="D34" s="4">
        <v>0.14851485148514842</v>
      </c>
      <c r="E34" s="5">
        <v>488</v>
      </c>
      <c r="F34" s="4">
        <v>-0.18936877076411962</v>
      </c>
      <c r="G34" s="4">
        <v>1.2448132780082945E-2</v>
      </c>
      <c r="H34" s="5">
        <v>738</v>
      </c>
      <c r="I34" s="4">
        <v>9.9850968703427703E-2</v>
      </c>
      <c r="J34" s="4">
        <v>-0.2407407407407407</v>
      </c>
      <c r="K34" s="5">
        <v>2065</v>
      </c>
      <c r="L34" s="4">
        <v>-8.6413826212193845E-3</v>
      </c>
      <c r="M34" s="4">
        <v>-0.18668767231193387</v>
      </c>
      <c r="N34" s="5">
        <v>55</v>
      </c>
      <c r="O34" s="5">
        <v>8</v>
      </c>
      <c r="P34" s="5">
        <v>6</v>
      </c>
      <c r="Q34" s="4">
        <v>0.98506977516569205</v>
      </c>
      <c r="R34" s="4">
        <v>-4.1198122840054863E-3</v>
      </c>
      <c r="S34" s="4">
        <v>4.3268793155073482E-3</v>
      </c>
    </row>
    <row r="35" spans="1:19">
      <c r="A35" s="11">
        <f>DATEVALUE('Sheet 1 (2)'!A35)</f>
        <v>44470</v>
      </c>
      <c r="B35" s="3">
        <v>550000</v>
      </c>
      <c r="C35" s="4">
        <v>-5.1724137931034475E-2</v>
      </c>
      <c r="D35" s="4">
        <v>0</v>
      </c>
      <c r="E35" s="5">
        <v>478</v>
      </c>
      <c r="F35" s="4">
        <v>-2.0491803278688492E-2</v>
      </c>
      <c r="G35" s="4">
        <v>-6.8226120857699857E-2</v>
      </c>
      <c r="H35" s="5">
        <v>665</v>
      </c>
      <c r="I35" s="4">
        <v>-9.8915989159891637E-2</v>
      </c>
      <c r="J35" s="4">
        <v>-0.22403733955659277</v>
      </c>
      <c r="K35" s="5">
        <v>1977</v>
      </c>
      <c r="L35" s="4">
        <v>-4.2615012106537516E-2</v>
      </c>
      <c r="M35" s="4">
        <v>-0.24136607828089029</v>
      </c>
      <c r="N35" s="5">
        <v>55</v>
      </c>
      <c r="O35" s="5">
        <v>0</v>
      </c>
      <c r="P35" s="5">
        <v>10</v>
      </c>
      <c r="Q35" s="4">
        <v>0.9900562943197676</v>
      </c>
      <c r="R35" s="4">
        <v>4.9865191540754417E-3</v>
      </c>
      <c r="S35" s="4">
        <v>6.2796264237862109E-3</v>
      </c>
    </row>
    <row r="36" spans="1:19">
      <c r="A36" s="11">
        <f>DATEVALUE('Sheet 1 (2)'!A36)</f>
        <v>44501</v>
      </c>
      <c r="B36" s="3">
        <v>555000</v>
      </c>
      <c r="C36" s="4">
        <v>9.0909090909090384E-3</v>
      </c>
      <c r="D36" s="4">
        <v>5.7142857142857162E-2</v>
      </c>
      <c r="E36" s="5">
        <v>493</v>
      </c>
      <c r="F36" s="4">
        <v>3.1380753138075423E-2</v>
      </c>
      <c r="G36" s="4">
        <v>7.6419213973799138E-2</v>
      </c>
      <c r="H36" s="5">
        <v>507</v>
      </c>
      <c r="I36" s="4">
        <v>-0.23759398496240602</v>
      </c>
      <c r="J36" s="4">
        <v>-0.10582010582010581</v>
      </c>
      <c r="K36" s="5">
        <v>1817</v>
      </c>
      <c r="L36" s="4">
        <v>-8.0930703085483016E-2</v>
      </c>
      <c r="M36" s="4">
        <v>-0.2444906444906445</v>
      </c>
      <c r="N36" s="5">
        <v>53</v>
      </c>
      <c r="O36" s="5">
        <v>-2</v>
      </c>
      <c r="P36" s="5">
        <v>4</v>
      </c>
      <c r="Q36" s="4">
        <v>0.98689173688581255</v>
      </c>
      <c r="R36" s="4">
        <v>-3.1645574339549398E-3</v>
      </c>
      <c r="S36" s="4">
        <v>4.5417558246345635E-3</v>
      </c>
    </row>
    <row r="37" spans="1:19">
      <c r="A37" s="11">
        <f>DATEVALUE('Sheet 1 (2)'!A37)</f>
        <v>44531</v>
      </c>
      <c r="B37" s="3">
        <v>585000</v>
      </c>
      <c r="C37" s="4">
        <v>5.4054054054053946E-2</v>
      </c>
      <c r="D37" s="4">
        <v>0.14818449460255145</v>
      </c>
      <c r="E37" s="5">
        <v>555</v>
      </c>
      <c r="F37" s="4">
        <v>0.12576064908722118</v>
      </c>
      <c r="G37" s="4">
        <v>5.1136363636363542E-2</v>
      </c>
      <c r="H37" s="5">
        <v>345</v>
      </c>
      <c r="I37" s="4">
        <v>-0.31952662721893488</v>
      </c>
      <c r="J37" s="4">
        <v>-0.15233415233415237</v>
      </c>
      <c r="K37" s="5">
        <v>1501</v>
      </c>
      <c r="L37" s="4">
        <v>-0.17391304347826086</v>
      </c>
      <c r="M37" s="4">
        <v>-0.24610748367654445</v>
      </c>
      <c r="N37" s="5">
        <v>57</v>
      </c>
      <c r="O37" s="5">
        <v>4</v>
      </c>
      <c r="P37" s="5">
        <v>6</v>
      </c>
      <c r="Q37" s="4">
        <v>0.98983585960420406</v>
      </c>
      <c r="R37" s="4">
        <v>2.9441227183915064E-3</v>
      </c>
      <c r="S37" s="4">
        <v>8.8398264083279221E-3</v>
      </c>
    </row>
  </sheetData>
  <autoFilter ref="A1:S37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C988-0B9E-42E0-8038-C25C909AF11F}">
  <dimension ref="A1:T37"/>
  <sheetViews>
    <sheetView workbookViewId="0">
      <selection activeCell="B3" sqref="B3"/>
    </sheetView>
  </sheetViews>
  <sheetFormatPr defaultRowHeight="14.4"/>
  <cols>
    <col min="1" max="1" width="16.21875" bestFit="1" customWidth="1"/>
    <col min="2" max="2" width="16.21875" customWidth="1"/>
    <col min="3" max="3" width="17" bestFit="1" customWidth="1"/>
    <col min="4" max="4" width="21.21875" bestFit="1" customWidth="1"/>
    <col min="5" max="5" width="20.77734375" bestFit="1" customWidth="1"/>
    <col min="6" max="6" width="13.109375" bestFit="1" customWidth="1"/>
    <col min="7" max="7" width="17.33203125" bestFit="1" customWidth="1"/>
    <col min="8" max="8" width="16.77734375" bestFit="1" customWidth="1"/>
    <col min="9" max="9" width="13.44140625" bestFit="1" customWidth="1"/>
    <col min="10" max="10" width="17.6640625" bestFit="1" customWidth="1"/>
    <col min="11" max="11" width="17.109375" bestFit="1" customWidth="1"/>
    <col min="12" max="12" width="10.88671875" bestFit="1" customWidth="1"/>
    <col min="13" max="14" width="15" bestFit="1" customWidth="1"/>
    <col min="15" max="15" width="15.44140625" bestFit="1" customWidth="1"/>
    <col min="16" max="16" width="19.21875" bestFit="1" customWidth="1"/>
    <col min="17" max="17" width="18.77734375" bestFit="1" customWidth="1"/>
    <col min="18" max="18" width="18.5546875" bestFit="1" customWidth="1"/>
    <col min="19" max="19" width="22.77734375" bestFit="1" customWidth="1"/>
    <col min="20" max="20" width="22.33203125" bestFit="1" customWidth="1"/>
  </cols>
  <sheetData>
    <row r="1" spans="1:20">
      <c r="A1" s="2" t="s">
        <v>54</v>
      </c>
      <c r="B1" s="10"/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</row>
    <row r="2" spans="1:20">
      <c r="A2" s="9" t="s">
        <v>0</v>
      </c>
      <c r="B2" s="11">
        <f>DATEVALUE(A2)</f>
        <v>43466</v>
      </c>
      <c r="C2" s="3">
        <v>469150</v>
      </c>
      <c r="D2" s="4">
        <v>-1.8085106382978999E-3</v>
      </c>
      <c r="E2" s="4">
        <v>4.2555555555555458E-2</v>
      </c>
      <c r="F2" s="5">
        <v>340</v>
      </c>
      <c r="G2" s="4">
        <v>-0.1767554479418886</v>
      </c>
      <c r="H2" s="4">
        <v>-0.17274939172749393</v>
      </c>
      <c r="I2" s="5">
        <v>687</v>
      </c>
      <c r="J2" s="4">
        <v>1.0205882352941176</v>
      </c>
      <c r="K2" s="4">
        <v>0.16047297297297305</v>
      </c>
      <c r="L2" s="5">
        <v>1924</v>
      </c>
      <c r="M2" s="4">
        <v>5.2516411378555901E-2</v>
      </c>
      <c r="N2" s="4">
        <v>0.1898577612863328</v>
      </c>
      <c r="O2" s="5">
        <v>61</v>
      </c>
      <c r="P2" s="5">
        <v>-5</v>
      </c>
      <c r="Q2" s="5">
        <v>11</v>
      </c>
      <c r="R2" s="4">
        <v>0.97797834813767159</v>
      </c>
      <c r="S2" s="4">
        <v>3.7559809611201751E-3</v>
      </c>
      <c r="T2" s="4">
        <v>-8.4236550471955551E-3</v>
      </c>
    </row>
    <row r="3" spans="1:20">
      <c r="A3" s="8" t="s">
        <v>1</v>
      </c>
      <c r="B3" s="11">
        <f t="shared" ref="B3:B37" si="0">DATEVALUE(A3)</f>
        <v>43497</v>
      </c>
      <c r="C3" s="3">
        <v>465000</v>
      </c>
      <c r="D3" s="4">
        <v>-8.8457849301929459E-3</v>
      </c>
      <c r="E3" s="4">
        <v>0.13831089351285186</v>
      </c>
      <c r="F3" s="5">
        <v>309</v>
      </c>
      <c r="G3" s="4">
        <v>-9.1176470588235303E-2</v>
      </c>
      <c r="H3" s="4">
        <v>-0.12464589235127477</v>
      </c>
      <c r="I3" s="5">
        <v>667</v>
      </c>
      <c r="J3" s="4">
        <v>-2.9112081513828273E-2</v>
      </c>
      <c r="K3" s="4">
        <v>-1.7673048600883701E-2</v>
      </c>
      <c r="L3" s="5">
        <v>1989</v>
      </c>
      <c r="M3" s="4">
        <v>3.3783783783783772E-2</v>
      </c>
      <c r="N3" s="4">
        <v>0.14971098265895957</v>
      </c>
      <c r="O3" s="5">
        <v>72</v>
      </c>
      <c r="P3" s="5">
        <v>11</v>
      </c>
      <c r="Q3" s="5">
        <v>8</v>
      </c>
      <c r="R3" s="4">
        <v>0.97674357754644003</v>
      </c>
      <c r="S3" s="4">
        <v>-1.2347705912315601E-3</v>
      </c>
      <c r="T3" s="4">
        <v>-5.6897896016530058E-3</v>
      </c>
    </row>
    <row r="4" spans="1:20">
      <c r="A4" s="8" t="s">
        <v>2</v>
      </c>
      <c r="B4" s="11">
        <f t="shared" si="0"/>
        <v>43525</v>
      </c>
      <c r="C4" s="3">
        <v>460000</v>
      </c>
      <c r="D4" s="4">
        <v>-1.0752688172043001E-2</v>
      </c>
      <c r="E4" s="4">
        <v>0</v>
      </c>
      <c r="F4" s="5">
        <v>386</v>
      </c>
      <c r="G4" s="4">
        <v>0.2491909385113269</v>
      </c>
      <c r="H4" s="4">
        <v>-6.3106796116504826E-2</v>
      </c>
      <c r="I4" s="5">
        <v>780</v>
      </c>
      <c r="J4" s="4">
        <v>0.16941529235382302</v>
      </c>
      <c r="K4" s="4">
        <v>7.7519379844961378E-3</v>
      </c>
      <c r="L4" s="5">
        <v>2089</v>
      </c>
      <c r="M4" s="4">
        <v>5.0276520864756202E-2</v>
      </c>
      <c r="N4" s="4">
        <v>0.13102328099620997</v>
      </c>
      <c r="O4" s="5">
        <v>68</v>
      </c>
      <c r="P4" s="5">
        <v>-4</v>
      </c>
      <c r="Q4" s="5">
        <v>7</v>
      </c>
      <c r="R4" s="4">
        <v>0.97467059611218587</v>
      </c>
      <c r="S4" s="4">
        <v>-2.0729814342541619E-3</v>
      </c>
      <c r="T4" s="4">
        <v>-9.5477339800705829E-3</v>
      </c>
    </row>
    <row r="5" spans="1:20">
      <c r="A5" s="8" t="s">
        <v>3</v>
      </c>
      <c r="B5" s="11">
        <f t="shared" si="0"/>
        <v>43556</v>
      </c>
      <c r="C5" s="3">
        <v>480000</v>
      </c>
      <c r="D5" s="4">
        <v>4.3478260869565188E-2</v>
      </c>
      <c r="E5" s="4">
        <v>7.8651685393258411E-2</v>
      </c>
      <c r="F5" s="5">
        <v>467</v>
      </c>
      <c r="G5" s="4">
        <v>0.20984455958549234</v>
      </c>
      <c r="H5" s="4">
        <v>-2.5052192066805871E-2</v>
      </c>
      <c r="I5" s="5">
        <v>852</v>
      </c>
      <c r="J5" s="4">
        <v>9.2307692307692216E-2</v>
      </c>
      <c r="K5" s="4">
        <v>4.6683046683046799E-2</v>
      </c>
      <c r="L5" s="5">
        <v>2227</v>
      </c>
      <c r="M5" s="4">
        <v>6.6060315940641434E-2</v>
      </c>
      <c r="N5" s="4">
        <v>0.10575968222442912</v>
      </c>
      <c r="O5" s="5">
        <v>63</v>
      </c>
      <c r="P5" s="5">
        <v>-5</v>
      </c>
      <c r="Q5" s="5">
        <v>12</v>
      </c>
      <c r="R5" s="4">
        <v>0.97650426889814002</v>
      </c>
      <c r="S5" s="4">
        <v>1.8336727859541435E-3</v>
      </c>
      <c r="T5" s="4">
        <v>-1.512562866886469E-2</v>
      </c>
    </row>
    <row r="6" spans="1:20">
      <c r="A6" s="8" t="s">
        <v>4</v>
      </c>
      <c r="B6" s="11">
        <f t="shared" si="0"/>
        <v>43586</v>
      </c>
      <c r="C6" s="3">
        <v>482000</v>
      </c>
      <c r="D6" s="4">
        <v>4.1666666666666519E-3</v>
      </c>
      <c r="E6" s="4">
        <v>1.4736842105263161E-2</v>
      </c>
      <c r="F6" s="5">
        <v>498</v>
      </c>
      <c r="G6" s="4">
        <v>6.6381156316916545E-2</v>
      </c>
      <c r="H6" s="4">
        <v>-5.5028462998102497E-2</v>
      </c>
      <c r="I6" s="5">
        <v>794</v>
      </c>
      <c r="J6" s="4">
        <v>-6.8075117370892002E-2</v>
      </c>
      <c r="K6" s="4">
        <v>-0.12362030905077261</v>
      </c>
      <c r="L6" s="5">
        <v>2308</v>
      </c>
      <c r="M6" s="4">
        <v>3.6371800628648428E-2</v>
      </c>
      <c r="N6" s="4">
        <v>5.4362722704431217E-2</v>
      </c>
      <c r="O6" s="5">
        <v>54</v>
      </c>
      <c r="P6" s="5">
        <v>-9</v>
      </c>
      <c r="Q6" s="5">
        <v>12</v>
      </c>
      <c r="R6" s="4">
        <v>0.98157807982380552</v>
      </c>
      <c r="S6" s="4">
        <v>5.0738109256655006E-3</v>
      </c>
      <c r="T6" s="4">
        <v>-9.7205485484026521E-3</v>
      </c>
    </row>
    <row r="7" spans="1:20">
      <c r="A7" s="8" t="s">
        <v>5</v>
      </c>
      <c r="B7" s="11">
        <f t="shared" si="0"/>
        <v>43617</v>
      </c>
      <c r="C7" s="3">
        <v>513000</v>
      </c>
      <c r="D7" s="4">
        <v>6.4315352697095443E-2</v>
      </c>
      <c r="E7" s="4">
        <v>8.0000000000000071E-2</v>
      </c>
      <c r="F7" s="5">
        <v>462</v>
      </c>
      <c r="G7" s="4">
        <v>-7.2289156626506035E-2</v>
      </c>
      <c r="H7" s="4">
        <v>-0.10116731517509725</v>
      </c>
      <c r="I7" s="5">
        <v>676</v>
      </c>
      <c r="J7" s="4">
        <v>-0.1486146095717884</v>
      </c>
      <c r="K7" s="4">
        <v>-0.14104193138500634</v>
      </c>
      <c r="L7" s="5">
        <v>2263</v>
      </c>
      <c r="M7" s="4">
        <v>-1.9497400346620397E-2</v>
      </c>
      <c r="N7" s="4">
        <v>3.2861706983112748E-2</v>
      </c>
      <c r="O7" s="5">
        <v>53</v>
      </c>
      <c r="P7" s="5">
        <v>-1</v>
      </c>
      <c r="Q7" s="5">
        <v>12</v>
      </c>
      <c r="R7" s="4">
        <v>0.97564246890273254</v>
      </c>
      <c r="S7" s="4">
        <v>-5.9356109210729757E-3</v>
      </c>
      <c r="T7" s="4">
        <v>-1.3661791433173478E-2</v>
      </c>
    </row>
    <row r="8" spans="1:20">
      <c r="A8" s="8" t="s">
        <v>6</v>
      </c>
      <c r="B8" s="11">
        <f t="shared" si="0"/>
        <v>43647</v>
      </c>
      <c r="C8" s="3">
        <v>492500</v>
      </c>
      <c r="D8" s="4">
        <v>-3.9961013645224204E-2</v>
      </c>
      <c r="E8" s="4">
        <v>3.6842105263157787E-2</v>
      </c>
      <c r="F8" s="5">
        <v>561</v>
      </c>
      <c r="G8" s="4">
        <v>0.21428571428571422</v>
      </c>
      <c r="H8" s="4">
        <v>3.3149171270718147E-2</v>
      </c>
      <c r="I8" s="5">
        <v>605</v>
      </c>
      <c r="J8" s="4">
        <v>-0.10502958579881659</v>
      </c>
      <c r="K8" s="4">
        <v>-0.12318840579710146</v>
      </c>
      <c r="L8" s="5">
        <v>2165</v>
      </c>
      <c r="M8" s="4">
        <v>-4.3305346884666363E-2</v>
      </c>
      <c r="N8" s="4">
        <v>-1.0059442158207645E-2</v>
      </c>
      <c r="O8" s="5">
        <v>61</v>
      </c>
      <c r="P8" s="5">
        <v>8</v>
      </c>
      <c r="Q8" s="5">
        <v>17</v>
      </c>
      <c r="R8" s="4">
        <v>0.98034573362943378</v>
      </c>
      <c r="S8" s="4">
        <v>4.7032647267013505E-3</v>
      </c>
      <c r="T8" s="4">
        <v>-9.1304185379259568E-3</v>
      </c>
    </row>
    <row r="9" spans="1:20">
      <c r="A9" s="8" t="s">
        <v>7</v>
      </c>
      <c r="B9" s="11">
        <f t="shared" si="0"/>
        <v>43678</v>
      </c>
      <c r="C9" s="3">
        <v>487000</v>
      </c>
      <c r="D9" s="4">
        <v>-1.1167512690355321E-2</v>
      </c>
      <c r="E9" s="4">
        <v>3.6170212765957555E-2</v>
      </c>
      <c r="F9" s="5">
        <v>485</v>
      </c>
      <c r="G9" s="4">
        <v>-0.13547237076648844</v>
      </c>
      <c r="H9" s="4">
        <v>-0.1339285714285714</v>
      </c>
      <c r="I9" s="5">
        <v>527</v>
      </c>
      <c r="J9" s="4">
        <v>-0.12892561983471074</v>
      </c>
      <c r="K9" s="4">
        <v>-9.1379310344827602E-2</v>
      </c>
      <c r="L9" s="5">
        <v>2025</v>
      </c>
      <c r="M9" s="4">
        <v>-6.466512702078521E-2</v>
      </c>
      <c r="N9" s="4">
        <v>-4.6161092793217125E-2</v>
      </c>
      <c r="O9" s="5">
        <v>50</v>
      </c>
      <c r="P9" s="5">
        <v>-11</v>
      </c>
      <c r="Q9" s="5">
        <v>2</v>
      </c>
      <c r="R9" s="4">
        <v>0.97640298956395954</v>
      </c>
      <c r="S9" s="4">
        <v>-3.9427440654742352E-3</v>
      </c>
      <c r="T9" s="4">
        <v>-6.2855757459790986E-3</v>
      </c>
    </row>
    <row r="10" spans="1:20">
      <c r="A10" s="8" t="s">
        <v>8</v>
      </c>
      <c r="B10" s="11">
        <f t="shared" si="0"/>
        <v>43709</v>
      </c>
      <c r="C10" s="3">
        <v>492500</v>
      </c>
      <c r="D10" s="4">
        <v>1.1293634496919893E-2</v>
      </c>
      <c r="E10" s="4">
        <v>3.6842105263157787E-2</v>
      </c>
      <c r="F10" s="5">
        <v>435</v>
      </c>
      <c r="G10" s="4">
        <v>-0.10309278350515461</v>
      </c>
      <c r="H10" s="4">
        <v>-2.9017857142857099E-2</v>
      </c>
      <c r="I10" s="5">
        <v>670</v>
      </c>
      <c r="J10" s="4">
        <v>0.27134724857685</v>
      </c>
      <c r="K10" s="4">
        <v>-0.11842105263157898</v>
      </c>
      <c r="L10" s="5">
        <v>2046</v>
      </c>
      <c r="M10" s="4">
        <v>1.0370370370370365E-2</v>
      </c>
      <c r="N10" s="4">
        <v>-8.0449438202247162E-2</v>
      </c>
      <c r="O10" s="5">
        <v>66</v>
      </c>
      <c r="P10" s="5">
        <v>16</v>
      </c>
      <c r="Q10" s="5">
        <v>10</v>
      </c>
      <c r="R10" s="4">
        <v>0.98136096063381362</v>
      </c>
      <c r="S10" s="4">
        <v>4.9579710698540716E-3</v>
      </c>
      <c r="T10" s="4">
        <v>-3.8262751994777572E-4</v>
      </c>
    </row>
    <row r="11" spans="1:20">
      <c r="A11" s="8" t="s">
        <v>9</v>
      </c>
      <c r="B11" s="11">
        <f t="shared" si="0"/>
        <v>43739</v>
      </c>
      <c r="C11" s="3">
        <v>503750</v>
      </c>
      <c r="D11" s="4">
        <v>2.2842639593908535E-2</v>
      </c>
      <c r="E11" s="4">
        <v>7.1808510638297962E-2</v>
      </c>
      <c r="F11" s="5">
        <v>421</v>
      </c>
      <c r="G11" s="4">
        <v>-3.2183908045977046E-2</v>
      </c>
      <c r="H11" s="4">
        <v>-0.10615711252653924</v>
      </c>
      <c r="I11" s="5">
        <v>612</v>
      </c>
      <c r="J11" s="4">
        <v>-8.6567164179104483E-2</v>
      </c>
      <c r="K11" s="4">
        <v>-0.165075034106412</v>
      </c>
      <c r="L11" s="5">
        <v>1969</v>
      </c>
      <c r="M11" s="4">
        <v>-3.7634408602150504E-2</v>
      </c>
      <c r="N11" s="4">
        <v>-0.12682926829268293</v>
      </c>
      <c r="O11" s="5">
        <v>72</v>
      </c>
      <c r="P11" s="5">
        <v>6</v>
      </c>
      <c r="Q11" s="5">
        <v>14</v>
      </c>
      <c r="R11" s="4">
        <v>0.97618261328187961</v>
      </c>
      <c r="S11" s="4">
        <v>-5.1783473519341205E-3</v>
      </c>
      <c r="T11" s="4">
        <v>-8.8214766999774596E-3</v>
      </c>
    </row>
    <row r="12" spans="1:20">
      <c r="A12" s="8" t="s">
        <v>10</v>
      </c>
      <c r="B12" s="11">
        <f t="shared" si="0"/>
        <v>43770</v>
      </c>
      <c r="C12" s="3">
        <v>486250</v>
      </c>
      <c r="D12" s="4">
        <v>-3.4739454094292806E-2</v>
      </c>
      <c r="E12" s="4">
        <v>1.5492923920000999E-2</v>
      </c>
      <c r="F12" s="5">
        <v>434</v>
      </c>
      <c r="G12" s="4">
        <v>3.0878859857482292E-2</v>
      </c>
      <c r="H12" s="4">
        <v>-2.9082774049216997E-2</v>
      </c>
      <c r="I12" s="5">
        <v>422</v>
      </c>
      <c r="J12" s="4">
        <v>-0.31045751633986929</v>
      </c>
      <c r="K12" s="4">
        <v>-0.10782241014799154</v>
      </c>
      <c r="L12" s="5">
        <v>1790</v>
      </c>
      <c r="M12" s="4">
        <v>-9.0909090909090953E-2</v>
      </c>
      <c r="N12" s="4">
        <v>-0.12554958475818268</v>
      </c>
      <c r="O12" s="5">
        <v>68</v>
      </c>
      <c r="P12" s="5">
        <v>-4</v>
      </c>
      <c r="Q12" s="5">
        <v>2</v>
      </c>
      <c r="R12" s="4">
        <v>0.9753464267220231</v>
      </c>
      <c r="S12" s="4">
        <v>-8.3618655985651102E-4</v>
      </c>
      <c r="T12" s="4">
        <v>1.6493457429661571E-3</v>
      </c>
    </row>
    <row r="13" spans="1:20">
      <c r="A13" s="8" t="s">
        <v>11</v>
      </c>
      <c r="B13" s="11">
        <f t="shared" si="0"/>
        <v>43800</v>
      </c>
      <c r="C13" s="3">
        <v>480000</v>
      </c>
      <c r="D13" s="4">
        <v>-1.2853470437018013E-2</v>
      </c>
      <c r="E13" s="4">
        <v>2.1276595744680774E-2</v>
      </c>
      <c r="F13" s="5">
        <v>446</v>
      </c>
      <c r="G13" s="4">
        <v>2.7649769585253562E-2</v>
      </c>
      <c r="H13" s="4">
        <v>7.9903147699757815E-2</v>
      </c>
      <c r="I13" s="5">
        <v>285</v>
      </c>
      <c r="J13" s="4">
        <v>-0.32464454976303314</v>
      </c>
      <c r="K13" s="4">
        <v>-0.16176470588235292</v>
      </c>
      <c r="L13" s="5">
        <v>1556</v>
      </c>
      <c r="M13" s="4">
        <v>-0.13072625698324025</v>
      </c>
      <c r="N13" s="4">
        <v>-0.1487964989059081</v>
      </c>
      <c r="O13" s="5">
        <v>68</v>
      </c>
      <c r="P13" s="5">
        <v>0</v>
      </c>
      <c r="Q13" s="5">
        <v>2</v>
      </c>
      <c r="R13" s="4">
        <v>0.97493313031828932</v>
      </c>
      <c r="S13" s="4">
        <v>-4.13296403733665E-4</v>
      </c>
      <c r="T13" s="4">
        <v>7.1076314173801336E-4</v>
      </c>
    </row>
    <row r="14" spans="1:20">
      <c r="A14" s="8" t="s">
        <v>12</v>
      </c>
      <c r="B14" s="11">
        <f t="shared" si="0"/>
        <v>43831</v>
      </c>
      <c r="C14" s="3">
        <v>525000</v>
      </c>
      <c r="D14" s="4">
        <v>9.3750000000000014E-2</v>
      </c>
      <c r="E14" s="4">
        <v>0.11904508153042737</v>
      </c>
      <c r="F14" s="5">
        <v>354</v>
      </c>
      <c r="G14" s="4">
        <v>-0.20627802690582966</v>
      </c>
      <c r="H14" s="4">
        <v>4.117647058823537E-2</v>
      </c>
      <c r="I14" s="5">
        <v>605</v>
      </c>
      <c r="J14" s="4">
        <v>1.1228070175438596</v>
      </c>
      <c r="K14" s="4">
        <v>-0.11935953420669577</v>
      </c>
      <c r="L14" s="5">
        <v>1579</v>
      </c>
      <c r="M14" s="4">
        <v>1.4781491002570757E-2</v>
      </c>
      <c r="N14" s="4">
        <v>-0.17931392931392934</v>
      </c>
      <c r="O14" s="5">
        <v>73</v>
      </c>
      <c r="P14" s="5">
        <v>5</v>
      </c>
      <c r="Q14" s="5">
        <v>12</v>
      </c>
      <c r="R14" s="4">
        <v>0.98359621161444244</v>
      </c>
      <c r="S14" s="4">
        <v>8.6630812961530079E-3</v>
      </c>
      <c r="T14" s="4">
        <v>5.6178634767708457E-3</v>
      </c>
    </row>
    <row r="15" spans="1:20">
      <c r="A15" s="8" t="s">
        <v>13</v>
      </c>
      <c r="B15" s="11">
        <f t="shared" si="0"/>
        <v>43862</v>
      </c>
      <c r="C15" s="3">
        <v>500000</v>
      </c>
      <c r="D15" s="4">
        <v>-4.7619047619047679E-2</v>
      </c>
      <c r="E15" s="4">
        <v>7.5268817204301008E-2</v>
      </c>
      <c r="F15" s="5">
        <v>340</v>
      </c>
      <c r="G15" s="4">
        <v>-3.9548022598870025E-2</v>
      </c>
      <c r="H15" s="4">
        <v>0.10032362459546929</v>
      </c>
      <c r="I15" s="5">
        <v>548</v>
      </c>
      <c r="J15" s="4">
        <v>-9.4214876033057893E-2</v>
      </c>
      <c r="K15" s="4">
        <v>-0.1784107946026986</v>
      </c>
      <c r="L15" s="5">
        <v>1590</v>
      </c>
      <c r="M15" s="4">
        <v>6.9664344521849228E-3</v>
      </c>
      <c r="N15" s="4">
        <v>-0.20060331825037706</v>
      </c>
      <c r="O15" s="5">
        <v>79</v>
      </c>
      <c r="P15" s="5">
        <v>6</v>
      </c>
      <c r="Q15" s="5">
        <v>7</v>
      </c>
      <c r="R15" s="4">
        <v>0.97778419619371759</v>
      </c>
      <c r="S15" s="4">
        <v>-5.8120154207246255E-3</v>
      </c>
      <c r="T15" s="4">
        <v>1.0406186472777799E-3</v>
      </c>
    </row>
    <row r="16" spans="1:20">
      <c r="A16" s="8" t="s">
        <v>14</v>
      </c>
      <c r="B16" s="11">
        <f t="shared" si="0"/>
        <v>43891</v>
      </c>
      <c r="C16" s="3">
        <v>550000</v>
      </c>
      <c r="D16" s="4">
        <v>0.10000000000000009</v>
      </c>
      <c r="E16" s="4">
        <v>0.19565217391304346</v>
      </c>
      <c r="F16" s="5">
        <v>335</v>
      </c>
      <c r="G16" s="4">
        <v>-1.4705882352941124E-2</v>
      </c>
      <c r="H16" s="4">
        <v>-0.13212435233160624</v>
      </c>
      <c r="I16" s="5">
        <v>548</v>
      </c>
      <c r="J16" s="4">
        <v>0</v>
      </c>
      <c r="K16" s="4">
        <v>-0.29743589743589749</v>
      </c>
      <c r="L16" s="5">
        <v>1570</v>
      </c>
      <c r="M16" s="4">
        <v>-1.2578616352201257E-2</v>
      </c>
      <c r="N16" s="4">
        <v>-0.24844423168980381</v>
      </c>
      <c r="O16" s="5">
        <v>75</v>
      </c>
      <c r="P16" s="5">
        <v>-4</v>
      </c>
      <c r="Q16" s="5">
        <v>7</v>
      </c>
      <c r="R16" s="4">
        <v>0.98498763972420844</v>
      </c>
      <c r="S16" s="4">
        <v>7.2034435304906266E-3</v>
      </c>
      <c r="T16" s="4">
        <v>1.0317043612022569E-2</v>
      </c>
    </row>
    <row r="17" spans="1:20">
      <c r="A17" s="8" t="s">
        <v>15</v>
      </c>
      <c r="B17" s="11">
        <f t="shared" si="0"/>
        <v>43922</v>
      </c>
      <c r="C17" s="3">
        <v>522500</v>
      </c>
      <c r="D17" s="4">
        <v>-5.0000000000000051E-2</v>
      </c>
      <c r="E17" s="4">
        <v>8.8541666666666741E-2</v>
      </c>
      <c r="F17" s="5">
        <v>272</v>
      </c>
      <c r="G17" s="4">
        <v>-0.18805970149253737</v>
      </c>
      <c r="H17" s="4">
        <v>-0.41755888650963602</v>
      </c>
      <c r="I17" s="5">
        <v>272</v>
      </c>
      <c r="J17" s="4">
        <v>-0.5036496350364964</v>
      </c>
      <c r="K17" s="4">
        <v>-0.68075117370892024</v>
      </c>
      <c r="L17" s="5">
        <v>1520</v>
      </c>
      <c r="M17" s="4">
        <v>-3.1847133757961776E-2</v>
      </c>
      <c r="N17" s="4">
        <v>-0.31746744499326457</v>
      </c>
      <c r="O17" s="5">
        <v>49</v>
      </c>
      <c r="P17" s="5">
        <v>-26</v>
      </c>
      <c r="Q17" s="5">
        <v>-14</v>
      </c>
      <c r="R17" s="4">
        <v>0.98286913984480628</v>
      </c>
      <c r="S17" s="4">
        <v>-2.1184998794020471E-3</v>
      </c>
      <c r="T17" s="4">
        <v>6.3648709466663789E-3</v>
      </c>
    </row>
    <row r="18" spans="1:20">
      <c r="A18" s="8" t="s">
        <v>16</v>
      </c>
      <c r="B18" s="11">
        <f t="shared" si="0"/>
        <v>43952</v>
      </c>
      <c r="C18" s="3">
        <v>549500</v>
      </c>
      <c r="D18" s="4">
        <v>5.1674641148325325E-2</v>
      </c>
      <c r="E18" s="4">
        <v>0.14004149377593356</v>
      </c>
      <c r="F18" s="5">
        <v>261</v>
      </c>
      <c r="G18" s="4">
        <v>-4.0441176470588203E-2</v>
      </c>
      <c r="H18" s="4">
        <v>-0.47590361445783141</v>
      </c>
      <c r="I18" s="5">
        <v>535</v>
      </c>
      <c r="J18" s="4">
        <v>0.96691176470588236</v>
      </c>
      <c r="K18" s="4">
        <v>-0.32619647355163728</v>
      </c>
      <c r="L18" s="5">
        <v>1628</v>
      </c>
      <c r="M18" s="4">
        <v>7.1052631578947478E-2</v>
      </c>
      <c r="N18" s="4">
        <v>-0.29462738301559788</v>
      </c>
      <c r="O18" s="5">
        <v>41</v>
      </c>
      <c r="P18" s="5">
        <v>-8</v>
      </c>
      <c r="Q18" s="5">
        <v>-13</v>
      </c>
      <c r="R18" s="4">
        <v>0.98598158520737078</v>
      </c>
      <c r="S18" s="4">
        <v>3.1124453625643862E-3</v>
      </c>
      <c r="T18" s="4">
        <v>4.4035053835652649E-3</v>
      </c>
    </row>
    <row r="19" spans="1:20">
      <c r="A19" s="8" t="s">
        <v>17</v>
      </c>
      <c r="B19" s="11">
        <f t="shared" si="0"/>
        <v>43983</v>
      </c>
      <c r="C19" s="3">
        <v>493000</v>
      </c>
      <c r="D19" s="4">
        <v>-0.10282074613284808</v>
      </c>
      <c r="E19" s="4">
        <v>-3.8986354775828458E-2</v>
      </c>
      <c r="F19" s="5">
        <v>267</v>
      </c>
      <c r="G19" s="4">
        <v>2.2988505747126409E-2</v>
      </c>
      <c r="H19" s="4">
        <v>-0.42207792207792211</v>
      </c>
      <c r="I19" s="5">
        <v>870</v>
      </c>
      <c r="J19" s="4">
        <v>0.62616822429906538</v>
      </c>
      <c r="K19" s="4">
        <v>0.28698224852071008</v>
      </c>
      <c r="L19" s="5">
        <v>1894</v>
      </c>
      <c r="M19" s="4">
        <v>0.16339066339066347</v>
      </c>
      <c r="N19" s="4">
        <v>-0.16305788775961116</v>
      </c>
      <c r="O19" s="5">
        <v>59</v>
      </c>
      <c r="P19" s="5">
        <v>18</v>
      </c>
      <c r="Q19" s="5">
        <v>6</v>
      </c>
      <c r="R19" s="4">
        <v>0.97516000792774249</v>
      </c>
      <c r="S19" s="4">
        <v>-1.0821577279628293E-2</v>
      </c>
      <c r="T19" s="4">
        <v>-4.8246097499005103E-4</v>
      </c>
    </row>
    <row r="20" spans="1:20">
      <c r="A20" s="8" t="s">
        <v>18</v>
      </c>
      <c r="B20" s="11">
        <f t="shared" si="0"/>
        <v>44013</v>
      </c>
      <c r="C20" s="3">
        <v>517000</v>
      </c>
      <c r="D20" s="4">
        <v>4.8681541582150212E-2</v>
      </c>
      <c r="E20" s="4">
        <v>4.9746192893401098E-2</v>
      </c>
      <c r="F20" s="5">
        <v>340</v>
      </c>
      <c r="G20" s="4">
        <v>0.27340823970037453</v>
      </c>
      <c r="H20" s="4">
        <v>-0.39393939393939392</v>
      </c>
      <c r="I20" s="5">
        <v>933</v>
      </c>
      <c r="J20" s="4">
        <v>7.241379310344831E-2</v>
      </c>
      <c r="K20" s="4">
        <v>0.54214876033057857</v>
      </c>
      <c r="L20" s="5">
        <v>2140</v>
      </c>
      <c r="M20" s="4">
        <v>0.12988384371700112</v>
      </c>
      <c r="N20" s="4">
        <v>-1.1547344110854453E-2</v>
      </c>
      <c r="O20" s="5">
        <v>53</v>
      </c>
      <c r="P20" s="5">
        <v>-6</v>
      </c>
      <c r="Q20" s="5">
        <v>-8</v>
      </c>
      <c r="R20" s="4">
        <v>0.98614296711028393</v>
      </c>
      <c r="S20" s="4">
        <v>1.0982959182541441E-2</v>
      </c>
      <c r="T20" s="4">
        <v>5.7972334808500392E-3</v>
      </c>
    </row>
    <row r="21" spans="1:20">
      <c r="A21" s="8" t="s">
        <v>19</v>
      </c>
      <c r="B21" s="11">
        <f t="shared" si="0"/>
        <v>44044</v>
      </c>
      <c r="C21" s="3">
        <v>540000</v>
      </c>
      <c r="D21" s="4">
        <v>4.4487427466150864E-2</v>
      </c>
      <c r="E21" s="4">
        <v>0.10882956878850104</v>
      </c>
      <c r="F21" s="5">
        <v>418</v>
      </c>
      <c r="G21" s="4">
        <v>0.22941176470588245</v>
      </c>
      <c r="H21" s="4">
        <v>-0.13814432989690717</v>
      </c>
      <c r="I21" s="5">
        <v>889</v>
      </c>
      <c r="J21" s="4">
        <v>-4.7159699892818874E-2</v>
      </c>
      <c r="K21" s="4">
        <v>0.68690702087286537</v>
      </c>
      <c r="L21" s="5">
        <v>2311</v>
      </c>
      <c r="M21" s="4">
        <v>7.9906542056074725E-2</v>
      </c>
      <c r="N21" s="4">
        <v>0.14123456790123456</v>
      </c>
      <c r="O21" s="5">
        <v>48</v>
      </c>
      <c r="P21" s="5">
        <v>-5</v>
      </c>
      <c r="Q21" s="5">
        <v>-2</v>
      </c>
      <c r="R21" s="4">
        <v>0.98489509612812998</v>
      </c>
      <c r="S21" s="4">
        <v>-1.2478709821539535E-3</v>
      </c>
      <c r="T21" s="4">
        <v>8.4921065641703191E-3</v>
      </c>
    </row>
    <row r="22" spans="1:20">
      <c r="A22" s="8" t="s">
        <v>20</v>
      </c>
      <c r="B22" s="11">
        <f t="shared" si="0"/>
        <v>44075</v>
      </c>
      <c r="C22" s="3">
        <v>505000</v>
      </c>
      <c r="D22" s="4">
        <v>-6.481481481481477E-2</v>
      </c>
      <c r="E22" s="4">
        <v>2.5380710659898442E-2</v>
      </c>
      <c r="F22" s="5">
        <v>482</v>
      </c>
      <c r="G22" s="4">
        <v>0.15311004784688986</v>
      </c>
      <c r="H22" s="4">
        <v>0.10804597701149433</v>
      </c>
      <c r="I22" s="5">
        <v>972</v>
      </c>
      <c r="J22" s="4">
        <v>9.3363329583802113E-2</v>
      </c>
      <c r="K22" s="4">
        <v>0.45074626865671652</v>
      </c>
      <c r="L22" s="5">
        <v>2539</v>
      </c>
      <c r="M22" s="4">
        <v>9.8658589355257398E-2</v>
      </c>
      <c r="N22" s="4">
        <v>0.24095796676441841</v>
      </c>
      <c r="O22" s="5">
        <v>49</v>
      </c>
      <c r="P22" s="5">
        <v>1</v>
      </c>
      <c r="Q22" s="5">
        <v>-17</v>
      </c>
      <c r="R22" s="4">
        <v>0.98074289585018481</v>
      </c>
      <c r="S22" s="4">
        <v>-4.1522002779451617E-3</v>
      </c>
      <c r="T22" s="4">
        <v>-6.1806478362891326E-4</v>
      </c>
    </row>
    <row r="23" spans="1:20">
      <c r="A23" s="8" t="s">
        <v>21</v>
      </c>
      <c r="B23" s="11">
        <f t="shared" si="0"/>
        <v>44105</v>
      </c>
      <c r="C23" s="3">
        <v>550000</v>
      </c>
      <c r="D23" s="4">
        <v>8.9108910891089188E-2</v>
      </c>
      <c r="E23" s="4">
        <v>9.1811414392059656E-2</v>
      </c>
      <c r="F23" s="5">
        <v>513</v>
      </c>
      <c r="G23" s="4">
        <v>6.4315352697095443E-2</v>
      </c>
      <c r="H23" s="4">
        <v>0.21852731591448937</v>
      </c>
      <c r="I23" s="5">
        <v>857</v>
      </c>
      <c r="J23" s="4">
        <v>-0.11831275720164613</v>
      </c>
      <c r="K23" s="4">
        <v>0.40032679738562083</v>
      </c>
      <c r="L23" s="5">
        <v>2606</v>
      </c>
      <c r="M23" s="4">
        <v>2.6388341866876667E-2</v>
      </c>
      <c r="N23" s="4">
        <v>0.32351447435246317</v>
      </c>
      <c r="O23" s="5">
        <v>45</v>
      </c>
      <c r="P23" s="5">
        <v>-4</v>
      </c>
      <c r="Q23" s="5">
        <v>-27</v>
      </c>
      <c r="R23" s="4">
        <v>0.98377666789598139</v>
      </c>
      <c r="S23" s="4">
        <v>3.0337720457965789E-3</v>
      </c>
      <c r="T23" s="4">
        <v>7.5940546141017853E-3</v>
      </c>
    </row>
    <row r="24" spans="1:20">
      <c r="A24" s="8" t="s">
        <v>22</v>
      </c>
      <c r="B24" s="11">
        <f t="shared" si="0"/>
        <v>44136</v>
      </c>
      <c r="C24" s="3">
        <v>525000</v>
      </c>
      <c r="D24" s="4">
        <v>-4.5454545454545421E-2</v>
      </c>
      <c r="E24" s="4">
        <v>7.9691516709511592E-2</v>
      </c>
      <c r="F24" s="5">
        <v>458</v>
      </c>
      <c r="G24" s="4">
        <v>-0.10721247563352833</v>
      </c>
      <c r="H24" s="4">
        <v>5.5299539170506902E-2</v>
      </c>
      <c r="I24" s="5">
        <v>567</v>
      </c>
      <c r="J24" s="4">
        <v>-0.33838973162193697</v>
      </c>
      <c r="K24" s="4">
        <v>0.34360189573459721</v>
      </c>
      <c r="L24" s="5">
        <v>2405</v>
      </c>
      <c r="M24" s="4">
        <v>-7.7129700690713801E-2</v>
      </c>
      <c r="N24" s="4">
        <v>0.34357541899441341</v>
      </c>
      <c r="O24" s="5">
        <v>49</v>
      </c>
      <c r="P24" s="5">
        <v>4</v>
      </c>
      <c r="Q24" s="5">
        <v>-19</v>
      </c>
      <c r="R24" s="4">
        <v>0.98234998106117799</v>
      </c>
      <c r="S24" s="4">
        <v>-1.4266868348032924E-3</v>
      </c>
      <c r="T24" s="4">
        <v>7.0035543391550048E-3</v>
      </c>
    </row>
    <row r="25" spans="1:20">
      <c r="A25" s="8" t="s">
        <v>23</v>
      </c>
      <c r="B25" s="11">
        <f t="shared" si="0"/>
        <v>44166</v>
      </c>
      <c r="C25" s="3">
        <v>509500</v>
      </c>
      <c r="D25" s="4">
        <v>-2.9523809523809511E-2</v>
      </c>
      <c r="E25" s="4">
        <v>6.1458333333333399E-2</v>
      </c>
      <c r="F25" s="5">
        <v>528</v>
      </c>
      <c r="G25" s="4">
        <v>0.1528384279475983</v>
      </c>
      <c r="H25" s="4">
        <v>0.18385650224215258</v>
      </c>
      <c r="I25" s="5">
        <v>407</v>
      </c>
      <c r="J25" s="4">
        <v>-0.2821869488536155</v>
      </c>
      <c r="K25" s="4">
        <v>0.42807017543859649</v>
      </c>
      <c r="L25" s="5">
        <v>1991</v>
      </c>
      <c r="M25" s="4">
        <v>-0.17214137214137218</v>
      </c>
      <c r="N25" s="4">
        <v>0.27956298200514129</v>
      </c>
      <c r="O25" s="5">
        <v>51</v>
      </c>
      <c r="P25" s="5">
        <v>2</v>
      </c>
      <c r="Q25" s="5">
        <v>-17</v>
      </c>
      <c r="R25" s="4">
        <v>0.98099603319587625</v>
      </c>
      <c r="S25" s="4">
        <v>-1.3539478653018522E-3</v>
      </c>
      <c r="T25" s="4">
        <v>6.0629028775868177E-3</v>
      </c>
    </row>
    <row r="26" spans="1:20">
      <c r="A26" s="8" t="s">
        <v>24</v>
      </c>
      <c r="B26" s="11">
        <f t="shared" si="0"/>
        <v>44197</v>
      </c>
      <c r="C26" s="3">
        <v>530000</v>
      </c>
      <c r="D26" s="4">
        <v>4.0235525024533876E-2</v>
      </c>
      <c r="E26" s="4">
        <v>9.52380952380949E-3</v>
      </c>
      <c r="F26" s="5">
        <v>413</v>
      </c>
      <c r="G26" s="4">
        <v>-0.2178030303030303</v>
      </c>
      <c r="H26" s="4">
        <v>0.16666666666666674</v>
      </c>
      <c r="I26" s="5">
        <v>689</v>
      </c>
      <c r="J26" s="4">
        <v>0.69287469287469305</v>
      </c>
      <c r="K26" s="4">
        <v>0.1388429752066116</v>
      </c>
      <c r="L26" s="5">
        <v>1970</v>
      </c>
      <c r="M26" s="4">
        <v>-1.0547463586137673E-2</v>
      </c>
      <c r="N26" s="4">
        <v>0.24762507916402779</v>
      </c>
      <c r="O26" s="5">
        <v>58</v>
      </c>
      <c r="P26" s="5">
        <v>7</v>
      </c>
      <c r="Q26" s="5">
        <v>-15</v>
      </c>
      <c r="R26" s="4">
        <v>0.98177538618981131</v>
      </c>
      <c r="S26" s="4">
        <v>7.793529939350563E-4</v>
      </c>
      <c r="T26" s="4">
        <v>-1.8208254246311339E-3</v>
      </c>
    </row>
    <row r="27" spans="1:20">
      <c r="A27" s="8" t="s">
        <v>25</v>
      </c>
      <c r="B27" s="11">
        <f t="shared" si="0"/>
        <v>44228</v>
      </c>
      <c r="C27" s="3">
        <v>529500</v>
      </c>
      <c r="D27" s="4">
        <v>-9.4339622641514953E-4</v>
      </c>
      <c r="E27" s="4">
        <v>5.8999999999999948E-2</v>
      </c>
      <c r="F27" s="5">
        <v>394</v>
      </c>
      <c r="G27" s="4">
        <v>-4.6004842615012149E-2</v>
      </c>
      <c r="H27" s="4">
        <v>0.15882352941176481</v>
      </c>
      <c r="I27" s="5">
        <v>590</v>
      </c>
      <c r="J27" s="4">
        <v>-0.14368650217706824</v>
      </c>
      <c r="K27" s="4">
        <v>7.6642335766423431E-2</v>
      </c>
      <c r="L27" s="5">
        <v>1885</v>
      </c>
      <c r="M27" s="4">
        <v>-4.3147208121827381E-2</v>
      </c>
      <c r="N27" s="4">
        <v>0.18553459119496865</v>
      </c>
      <c r="O27" s="5">
        <v>71</v>
      </c>
      <c r="P27" s="5">
        <v>13</v>
      </c>
      <c r="Q27" s="5">
        <v>-8</v>
      </c>
      <c r="R27" s="4">
        <v>0.97960367727523523</v>
      </c>
      <c r="S27" s="4">
        <v>-2.1717089145759649E-3</v>
      </c>
      <c r="T27" s="4">
        <v>1.8194810815175264E-3</v>
      </c>
    </row>
    <row r="28" spans="1:20">
      <c r="A28" s="8" t="s">
        <v>26</v>
      </c>
      <c r="B28" s="11">
        <f t="shared" si="0"/>
        <v>44256</v>
      </c>
      <c r="C28" s="3">
        <v>550000</v>
      </c>
      <c r="D28" s="4">
        <v>3.8715769593956617E-2</v>
      </c>
      <c r="E28" s="4">
        <v>0</v>
      </c>
      <c r="F28" s="5">
        <v>574</v>
      </c>
      <c r="G28" s="4">
        <v>0.45685279187817268</v>
      </c>
      <c r="H28" s="4">
        <v>0.71343283582089545</v>
      </c>
      <c r="I28" s="5">
        <v>885</v>
      </c>
      <c r="J28" s="4">
        <v>0.5</v>
      </c>
      <c r="K28" s="4">
        <v>0.61496350364963503</v>
      </c>
      <c r="L28" s="5">
        <v>1944</v>
      </c>
      <c r="M28" s="4">
        <v>3.1299734748010621E-2</v>
      </c>
      <c r="N28" s="4">
        <v>0.23821656050955409</v>
      </c>
      <c r="O28" s="5">
        <v>73</v>
      </c>
      <c r="P28" s="5">
        <v>2</v>
      </c>
      <c r="Q28" s="5">
        <v>-2</v>
      </c>
      <c r="R28" s="4">
        <v>0.98153325007891634</v>
      </c>
      <c r="S28" s="4">
        <v>1.929572803681112E-3</v>
      </c>
      <c r="T28" s="4">
        <v>-3.4543896452919887E-3</v>
      </c>
    </row>
    <row r="29" spans="1:20">
      <c r="A29" s="8" t="s">
        <v>27</v>
      </c>
      <c r="B29" s="11">
        <f t="shared" si="0"/>
        <v>44287</v>
      </c>
      <c r="C29" s="3">
        <v>572500</v>
      </c>
      <c r="D29" s="4">
        <v>4.0909090909091013E-2</v>
      </c>
      <c r="E29" s="4">
        <v>9.5693779904306275E-2</v>
      </c>
      <c r="F29" s="5">
        <v>556</v>
      </c>
      <c r="G29" s="4">
        <v>-3.1358885017421567E-2</v>
      </c>
      <c r="H29" s="4">
        <v>1.0441176470588234</v>
      </c>
      <c r="I29" s="5">
        <v>900</v>
      </c>
      <c r="J29" s="4">
        <v>1.6949152542372836E-2</v>
      </c>
      <c r="K29" s="4">
        <v>2.3088235294117645</v>
      </c>
      <c r="L29" s="5">
        <v>2041</v>
      </c>
      <c r="M29" s="4">
        <v>4.9897119341563829E-2</v>
      </c>
      <c r="N29" s="4">
        <v>0.34276315789473677</v>
      </c>
      <c r="O29" s="5">
        <v>61</v>
      </c>
      <c r="P29" s="5">
        <v>-12</v>
      </c>
      <c r="Q29" s="5">
        <v>12</v>
      </c>
      <c r="R29" s="4">
        <v>0.97932663631715988</v>
      </c>
      <c r="S29" s="4">
        <v>-2.2066137617565702E-3</v>
      </c>
      <c r="T29" s="4">
        <v>-3.5425035276465118E-3</v>
      </c>
    </row>
    <row r="30" spans="1:20">
      <c r="A30" s="8" t="s">
        <v>28</v>
      </c>
      <c r="B30" s="11">
        <f t="shared" si="0"/>
        <v>44317</v>
      </c>
      <c r="C30" s="3">
        <v>560000</v>
      </c>
      <c r="D30" s="4">
        <v>-2.183406113537123E-2</v>
      </c>
      <c r="E30" s="4">
        <v>1.9108280254777066E-2</v>
      </c>
      <c r="F30" s="5">
        <v>567</v>
      </c>
      <c r="G30" s="4">
        <v>1.9784172661870606E-2</v>
      </c>
      <c r="H30" s="4">
        <v>1.1724137931034484</v>
      </c>
      <c r="I30" s="5">
        <v>848</v>
      </c>
      <c r="J30" s="4">
        <v>-5.7777777777777817E-2</v>
      </c>
      <c r="K30" s="4">
        <v>0.58504672897196264</v>
      </c>
      <c r="L30" s="5">
        <v>2108</v>
      </c>
      <c r="M30" s="4">
        <v>3.2827045565898993E-2</v>
      </c>
      <c r="N30" s="4">
        <v>0.29484029484029484</v>
      </c>
      <c r="O30" s="5">
        <v>51</v>
      </c>
      <c r="P30" s="5">
        <v>-10</v>
      </c>
      <c r="Q30" s="5">
        <v>10</v>
      </c>
      <c r="R30" s="4">
        <v>0.99168514038473254</v>
      </c>
      <c r="S30" s="4">
        <v>1.2358504067572662E-2</v>
      </c>
      <c r="T30" s="4">
        <v>5.7035551773617632E-3</v>
      </c>
    </row>
    <row r="31" spans="1:20">
      <c r="A31" s="8" t="s">
        <v>29</v>
      </c>
      <c r="B31" s="11">
        <f t="shared" si="0"/>
        <v>44348</v>
      </c>
      <c r="C31" s="3">
        <v>585000</v>
      </c>
      <c r="D31" s="4">
        <v>4.4642857142857213E-2</v>
      </c>
      <c r="E31" s="4">
        <v>0.18661257606490866</v>
      </c>
      <c r="F31" s="5">
        <v>616</v>
      </c>
      <c r="G31" s="4">
        <v>8.6419753086419707E-2</v>
      </c>
      <c r="H31" s="4">
        <v>1.3071161048689135</v>
      </c>
      <c r="I31" s="5">
        <v>894</v>
      </c>
      <c r="J31" s="4">
        <v>5.4245283018868003E-2</v>
      </c>
      <c r="K31" s="4">
        <v>2.7586206896551783E-2</v>
      </c>
      <c r="L31" s="5">
        <v>2186</v>
      </c>
      <c r="M31" s="4">
        <v>3.7001897533206929E-2</v>
      </c>
      <c r="N31" s="4">
        <v>0.15417106652587109</v>
      </c>
      <c r="O31" s="5">
        <v>52</v>
      </c>
      <c r="P31" s="5">
        <v>1</v>
      </c>
      <c r="Q31" s="5">
        <v>-7</v>
      </c>
      <c r="R31" s="4">
        <v>0.9914776892678302</v>
      </c>
      <c r="S31" s="4">
        <v>-2.0745111690223528E-4</v>
      </c>
      <c r="T31" s="4">
        <v>1.631768134008782E-2</v>
      </c>
    </row>
    <row r="32" spans="1:20">
      <c r="A32" s="8" t="s">
        <v>30</v>
      </c>
      <c r="B32" s="11">
        <f t="shared" si="0"/>
        <v>44378</v>
      </c>
      <c r="C32" s="3">
        <v>580000</v>
      </c>
      <c r="D32" s="4">
        <v>-8.5470085470085166E-3</v>
      </c>
      <c r="E32" s="4">
        <v>0.12185686653771757</v>
      </c>
      <c r="F32" s="5">
        <v>635</v>
      </c>
      <c r="G32" s="4">
        <v>3.08441558441559E-2</v>
      </c>
      <c r="H32" s="4">
        <v>0.86764705882352955</v>
      </c>
      <c r="I32" s="5">
        <v>717</v>
      </c>
      <c r="J32" s="4">
        <v>-0.19798657718120805</v>
      </c>
      <c r="K32" s="4">
        <v>-0.23151125401929265</v>
      </c>
      <c r="L32" s="5">
        <v>2142</v>
      </c>
      <c r="M32" s="4">
        <v>-2.0128087831655987E-2</v>
      </c>
      <c r="N32" s="4">
        <v>9.3457943925234765E-4</v>
      </c>
      <c r="O32" s="5">
        <v>48</v>
      </c>
      <c r="P32" s="5">
        <v>-4</v>
      </c>
      <c r="Q32" s="5">
        <v>-5</v>
      </c>
      <c r="R32" s="4">
        <v>0.99183548162128932</v>
      </c>
      <c r="S32" s="4">
        <v>3.5779235345900767E-4</v>
      </c>
      <c r="T32" s="4">
        <v>5.6925145110053865E-3</v>
      </c>
    </row>
    <row r="33" spans="1:20">
      <c r="A33" s="8" t="s">
        <v>31</v>
      </c>
      <c r="B33" s="11">
        <f t="shared" si="0"/>
        <v>44409</v>
      </c>
      <c r="C33" s="3">
        <v>560000</v>
      </c>
      <c r="D33" s="4">
        <v>-3.4482758620689613E-2</v>
      </c>
      <c r="E33" s="4">
        <v>3.7037037037036979E-2</v>
      </c>
      <c r="F33" s="5">
        <v>602</v>
      </c>
      <c r="G33" s="4">
        <v>-5.1968503937007915E-2</v>
      </c>
      <c r="H33" s="4">
        <v>0.44019138755980874</v>
      </c>
      <c r="I33" s="5">
        <v>671</v>
      </c>
      <c r="J33" s="4">
        <v>-6.4156206415620587E-2</v>
      </c>
      <c r="K33" s="4">
        <v>-0.24521934758155231</v>
      </c>
      <c r="L33" s="5">
        <v>2083</v>
      </c>
      <c r="M33" s="4">
        <v>-2.7544351073762855E-2</v>
      </c>
      <c r="N33" s="4">
        <v>-9.8658589355257509E-2</v>
      </c>
      <c r="O33" s="5">
        <v>47</v>
      </c>
      <c r="P33" s="5">
        <v>-1</v>
      </c>
      <c r="Q33" s="5">
        <v>-1</v>
      </c>
      <c r="R33" s="4">
        <v>0.98918958744969765</v>
      </c>
      <c r="S33" s="4">
        <v>-2.6458941715916673E-3</v>
      </c>
      <c r="T33" s="4">
        <v>4.2944913215676728E-3</v>
      </c>
    </row>
    <row r="34" spans="1:20">
      <c r="A34" s="8" t="s">
        <v>32</v>
      </c>
      <c r="B34" s="11">
        <f t="shared" si="0"/>
        <v>44440</v>
      </c>
      <c r="C34" s="3">
        <v>580000</v>
      </c>
      <c r="D34" s="4">
        <v>3.5714285714285809E-2</v>
      </c>
      <c r="E34" s="4">
        <v>0.14851485148514842</v>
      </c>
      <c r="F34" s="5">
        <v>488</v>
      </c>
      <c r="G34" s="4">
        <v>-0.18936877076411962</v>
      </c>
      <c r="H34" s="4">
        <v>1.2448132780082945E-2</v>
      </c>
      <c r="I34" s="5">
        <v>738</v>
      </c>
      <c r="J34" s="4">
        <v>9.9850968703427703E-2</v>
      </c>
      <c r="K34" s="4">
        <v>-0.2407407407407407</v>
      </c>
      <c r="L34" s="5">
        <v>2065</v>
      </c>
      <c r="M34" s="4">
        <v>-8.6413826212193845E-3</v>
      </c>
      <c r="N34" s="4">
        <v>-0.18668767231193387</v>
      </c>
      <c r="O34" s="5">
        <v>55</v>
      </c>
      <c r="P34" s="5">
        <v>8</v>
      </c>
      <c r="Q34" s="5">
        <v>6</v>
      </c>
      <c r="R34" s="4">
        <v>0.98506977516569205</v>
      </c>
      <c r="S34" s="4">
        <v>-4.1198122840054863E-3</v>
      </c>
      <c r="T34" s="4">
        <v>4.3268793155073482E-3</v>
      </c>
    </row>
    <row r="35" spans="1:20">
      <c r="A35" s="8" t="s">
        <v>33</v>
      </c>
      <c r="B35" s="11">
        <f t="shared" si="0"/>
        <v>44470</v>
      </c>
      <c r="C35" s="3">
        <v>550000</v>
      </c>
      <c r="D35" s="4">
        <v>-5.1724137931034475E-2</v>
      </c>
      <c r="E35" s="4">
        <v>0</v>
      </c>
      <c r="F35" s="5">
        <v>478</v>
      </c>
      <c r="G35" s="4">
        <v>-2.0491803278688492E-2</v>
      </c>
      <c r="H35" s="4">
        <v>-6.8226120857699857E-2</v>
      </c>
      <c r="I35" s="5">
        <v>665</v>
      </c>
      <c r="J35" s="4">
        <v>-9.8915989159891637E-2</v>
      </c>
      <c r="K35" s="4">
        <v>-0.22403733955659277</v>
      </c>
      <c r="L35" s="5">
        <v>1977</v>
      </c>
      <c r="M35" s="4">
        <v>-4.2615012106537516E-2</v>
      </c>
      <c r="N35" s="4">
        <v>-0.24136607828089029</v>
      </c>
      <c r="O35" s="5">
        <v>55</v>
      </c>
      <c r="P35" s="5">
        <v>0</v>
      </c>
      <c r="Q35" s="5">
        <v>10</v>
      </c>
      <c r="R35" s="4">
        <v>0.9900562943197676</v>
      </c>
      <c r="S35" s="4">
        <v>4.9865191540754417E-3</v>
      </c>
      <c r="T35" s="4">
        <v>6.2796264237862109E-3</v>
      </c>
    </row>
    <row r="36" spans="1:20">
      <c r="A36" s="8" t="s">
        <v>34</v>
      </c>
      <c r="B36" s="11">
        <f t="shared" si="0"/>
        <v>44501</v>
      </c>
      <c r="C36" s="3">
        <v>555000</v>
      </c>
      <c r="D36" s="4">
        <v>9.0909090909090384E-3</v>
      </c>
      <c r="E36" s="4">
        <v>5.7142857142857162E-2</v>
      </c>
      <c r="F36" s="5">
        <v>493</v>
      </c>
      <c r="G36" s="4">
        <v>3.1380753138075423E-2</v>
      </c>
      <c r="H36" s="4">
        <v>7.6419213973799138E-2</v>
      </c>
      <c r="I36" s="5">
        <v>507</v>
      </c>
      <c r="J36" s="4">
        <v>-0.23759398496240602</v>
      </c>
      <c r="K36" s="4">
        <v>-0.10582010582010581</v>
      </c>
      <c r="L36" s="5">
        <v>1817</v>
      </c>
      <c r="M36" s="4">
        <v>-8.0930703085483016E-2</v>
      </c>
      <c r="N36" s="4">
        <v>-0.2444906444906445</v>
      </c>
      <c r="O36" s="5">
        <v>53</v>
      </c>
      <c r="P36" s="5">
        <v>-2</v>
      </c>
      <c r="Q36" s="5">
        <v>4</v>
      </c>
      <c r="R36" s="4">
        <v>0.98689173688581255</v>
      </c>
      <c r="S36" s="4">
        <v>-3.1645574339549398E-3</v>
      </c>
      <c r="T36" s="4">
        <v>4.5417558246345635E-3</v>
      </c>
    </row>
    <row r="37" spans="1:20">
      <c r="A37" s="8" t="s">
        <v>35</v>
      </c>
      <c r="B37" s="11">
        <f t="shared" si="0"/>
        <v>44531</v>
      </c>
      <c r="C37" s="3">
        <v>585000</v>
      </c>
      <c r="D37" s="4">
        <v>5.4054054054053946E-2</v>
      </c>
      <c r="E37" s="4">
        <v>0.14818449460255145</v>
      </c>
      <c r="F37" s="5">
        <v>555</v>
      </c>
      <c r="G37" s="4">
        <v>0.12576064908722118</v>
      </c>
      <c r="H37" s="4">
        <v>5.1136363636363542E-2</v>
      </c>
      <c r="I37" s="5">
        <v>345</v>
      </c>
      <c r="J37" s="4">
        <v>-0.31952662721893488</v>
      </c>
      <c r="K37" s="4">
        <v>-0.15233415233415237</v>
      </c>
      <c r="L37" s="5">
        <v>1501</v>
      </c>
      <c r="M37" s="4">
        <v>-0.17391304347826086</v>
      </c>
      <c r="N37" s="4">
        <v>-0.24610748367654445</v>
      </c>
      <c r="O37" s="5">
        <v>57</v>
      </c>
      <c r="P37" s="5">
        <v>4</v>
      </c>
      <c r="Q37" s="5">
        <v>6</v>
      </c>
      <c r="R37" s="4">
        <v>0.98983585960420406</v>
      </c>
      <c r="S37" s="4">
        <v>2.9441227183915064E-3</v>
      </c>
      <c r="T37" s="4">
        <v>8.8398264083279221E-3</v>
      </c>
    </row>
  </sheetData>
  <autoFilter ref="A1:T37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3A8AE-1FF2-4929-9939-8B0BF229A29F}">
  <sheetPr filterMode="1"/>
  <dimension ref="A1:U381"/>
  <sheetViews>
    <sheetView topLeftCell="A338" workbookViewId="0">
      <selection activeCell="C1" sqref="A1:U381"/>
    </sheetView>
  </sheetViews>
  <sheetFormatPr defaultRowHeight="14.4"/>
  <cols>
    <col min="1" max="1" width="10.88671875" style="14" bestFit="1" customWidth="1"/>
    <col min="2" max="2" width="14" style="14" bestFit="1" customWidth="1"/>
    <col min="3" max="3" width="14" style="14" customWidth="1"/>
    <col min="4" max="16384" width="8.88671875" style="14"/>
  </cols>
  <sheetData>
    <row r="1" spans="1:21">
      <c r="A1" s="12" t="s">
        <v>55</v>
      </c>
      <c r="B1" s="12" t="s">
        <v>56</v>
      </c>
      <c r="C1" s="12" t="s">
        <v>54</v>
      </c>
      <c r="D1" s="13" t="s">
        <v>36</v>
      </c>
      <c r="E1" s="13" t="s">
        <v>37</v>
      </c>
      <c r="F1" s="13" t="s">
        <v>38</v>
      </c>
      <c r="G1" s="13" t="s">
        <v>39</v>
      </c>
      <c r="H1" s="13" t="s">
        <v>40</v>
      </c>
      <c r="I1" s="13" t="s">
        <v>41</v>
      </c>
      <c r="J1" s="13" t="s">
        <v>42</v>
      </c>
      <c r="K1" s="13" t="s">
        <v>43</v>
      </c>
      <c r="L1" s="13" t="s">
        <v>44</v>
      </c>
      <c r="M1" s="13" t="s">
        <v>45</v>
      </c>
      <c r="N1" s="13" t="s">
        <v>46</v>
      </c>
      <c r="O1" s="13" t="s">
        <v>47</v>
      </c>
      <c r="P1" s="13" t="s">
        <v>48</v>
      </c>
      <c r="Q1" s="13" t="s">
        <v>49</v>
      </c>
      <c r="R1" s="13" t="s">
        <v>50</v>
      </c>
      <c r="S1" s="13" t="s">
        <v>51</v>
      </c>
      <c r="T1" s="13" t="s">
        <v>52</v>
      </c>
      <c r="U1" s="13" t="s">
        <v>53</v>
      </c>
    </row>
    <row r="2" spans="1:21" hidden="1">
      <c r="A2" s="15" t="s">
        <v>57</v>
      </c>
      <c r="B2" s="15" t="s">
        <v>0</v>
      </c>
      <c r="C2" s="19">
        <f>DATEVALUE(B2)</f>
        <v>43466</v>
      </c>
      <c r="D2" s="16">
        <v>420000</v>
      </c>
      <c r="E2" s="17">
        <v>9.9476439790575868E-2</v>
      </c>
      <c r="F2" s="17">
        <v>0.10964332892998675</v>
      </c>
      <c r="G2" s="18">
        <v>18</v>
      </c>
      <c r="H2" s="17">
        <v>-0.56097560975609762</v>
      </c>
      <c r="I2" s="17">
        <v>-0.5135135135135136</v>
      </c>
      <c r="J2" s="18">
        <v>59</v>
      </c>
      <c r="K2" s="17">
        <v>1.5652173913043477</v>
      </c>
      <c r="L2" s="17">
        <v>0.31111111111111112</v>
      </c>
      <c r="M2" s="18">
        <v>151</v>
      </c>
      <c r="N2" s="17">
        <v>0.10218978102189792</v>
      </c>
      <c r="O2" s="17">
        <v>0.3981481481481482</v>
      </c>
      <c r="P2" s="18">
        <v>36</v>
      </c>
      <c r="Q2" s="18">
        <v>-13</v>
      </c>
      <c r="R2" s="18">
        <v>-4</v>
      </c>
      <c r="S2" s="17">
        <v>1.0127859411898656</v>
      </c>
      <c r="T2" s="17">
        <v>4.1146158077348449E-2</v>
      </c>
      <c r="U2" s="17">
        <v>4.9231538134177355E-2</v>
      </c>
    </row>
    <row r="3" spans="1:21" hidden="1">
      <c r="A3" s="15" t="s">
        <v>57</v>
      </c>
      <c r="B3" s="15" t="s">
        <v>1</v>
      </c>
      <c r="C3" s="19">
        <f t="shared" ref="C3:C66" si="0">DATEVALUE(B3)</f>
        <v>43497</v>
      </c>
      <c r="D3" s="16">
        <v>364500</v>
      </c>
      <c r="E3" s="17">
        <v>-0.13214285714285712</v>
      </c>
      <c r="F3" s="17">
        <v>8.887229275578791E-2</v>
      </c>
      <c r="G3" s="18">
        <v>28</v>
      </c>
      <c r="H3" s="17">
        <v>0.55555555555555569</v>
      </c>
      <c r="I3" s="17">
        <v>0</v>
      </c>
      <c r="J3" s="18">
        <v>51</v>
      </c>
      <c r="K3" s="17">
        <v>-0.13559322033898302</v>
      </c>
      <c r="L3" s="17">
        <v>-7.2727272727272751E-2</v>
      </c>
      <c r="M3" s="18">
        <v>137</v>
      </c>
      <c r="N3" s="17">
        <v>-9.27152317880795E-2</v>
      </c>
      <c r="O3" s="17">
        <v>0.12295081967213117</v>
      </c>
      <c r="P3" s="18">
        <v>58</v>
      </c>
      <c r="Q3" s="18">
        <v>22</v>
      </c>
      <c r="R3" s="18">
        <v>14</v>
      </c>
      <c r="S3" s="17">
        <v>0.96847303570405074</v>
      </c>
      <c r="T3" s="17">
        <v>-4.4312905485814909E-2</v>
      </c>
      <c r="U3" s="17">
        <v>1.3642320620116057E-2</v>
      </c>
    </row>
    <row r="4" spans="1:21" hidden="1">
      <c r="A4" s="15" t="s">
        <v>57</v>
      </c>
      <c r="B4" s="15" t="s">
        <v>2</v>
      </c>
      <c r="C4" s="19">
        <f t="shared" si="0"/>
        <v>43525</v>
      </c>
      <c r="D4" s="16">
        <v>350887.5</v>
      </c>
      <c r="E4" s="17">
        <v>-3.7345679012345652E-2</v>
      </c>
      <c r="F4" s="17">
        <v>-1.1584507042253557E-2</v>
      </c>
      <c r="G4" s="18">
        <v>36</v>
      </c>
      <c r="H4" s="17">
        <v>0.28571428571428581</v>
      </c>
      <c r="I4" s="17">
        <v>0</v>
      </c>
      <c r="J4" s="18">
        <v>59</v>
      </c>
      <c r="K4" s="17">
        <v>0.15686274509803932</v>
      </c>
      <c r="L4" s="17">
        <v>0.1132075471698113</v>
      </c>
      <c r="M4" s="18">
        <v>138</v>
      </c>
      <c r="N4" s="17">
        <v>7.2992700729928028E-3</v>
      </c>
      <c r="O4" s="17">
        <v>0.19999999999999998</v>
      </c>
      <c r="P4" s="18">
        <v>61</v>
      </c>
      <c r="Q4" s="18">
        <v>3</v>
      </c>
      <c r="R4" s="18">
        <v>8</v>
      </c>
      <c r="S4" s="17">
        <v>0.98481546417763588</v>
      </c>
      <c r="T4" s="17">
        <v>1.6342428473585136E-2</v>
      </c>
      <c r="U4" s="17">
        <v>1.0704823082339665E-2</v>
      </c>
    </row>
    <row r="5" spans="1:21" hidden="1">
      <c r="A5" s="15" t="s">
        <v>57</v>
      </c>
      <c r="B5" s="15" t="s">
        <v>3</v>
      </c>
      <c r="C5" s="19">
        <f t="shared" si="0"/>
        <v>43556</v>
      </c>
      <c r="D5" s="16">
        <v>430000</v>
      </c>
      <c r="E5" s="17">
        <v>0.22546400199494146</v>
      </c>
      <c r="F5" s="17">
        <v>0.12418300653594773</v>
      </c>
      <c r="G5" s="18">
        <v>35</v>
      </c>
      <c r="H5" s="17">
        <v>-2.7777777777777794E-2</v>
      </c>
      <c r="I5" s="17">
        <v>9.3750000000000014E-2</v>
      </c>
      <c r="J5" s="18">
        <v>62</v>
      </c>
      <c r="K5" s="17">
        <v>5.0847457627118731E-2</v>
      </c>
      <c r="L5" s="17">
        <v>-3.125E-2</v>
      </c>
      <c r="M5" s="18">
        <v>151</v>
      </c>
      <c r="N5" s="17">
        <v>9.4202898550724612E-2</v>
      </c>
      <c r="O5" s="17">
        <v>0.16153846153846166</v>
      </c>
      <c r="P5" s="18">
        <v>71</v>
      </c>
      <c r="Q5" s="18">
        <v>10</v>
      </c>
      <c r="R5" s="18">
        <v>37</v>
      </c>
      <c r="S5" s="17">
        <v>0.98994909338795078</v>
      </c>
      <c r="T5" s="17">
        <v>5.1336292103150161E-3</v>
      </c>
      <c r="U5" s="17">
        <v>2.8261370973879929E-2</v>
      </c>
    </row>
    <row r="6" spans="1:21" hidden="1">
      <c r="A6" s="15" t="s">
        <v>57</v>
      </c>
      <c r="B6" s="15" t="s">
        <v>4</v>
      </c>
      <c r="C6" s="19">
        <f t="shared" si="0"/>
        <v>43586</v>
      </c>
      <c r="D6" s="16">
        <v>405000</v>
      </c>
      <c r="E6" s="17">
        <v>-5.8139534883720922E-2</v>
      </c>
      <c r="F6" s="17">
        <v>3.7174721189590088E-3</v>
      </c>
      <c r="G6" s="18">
        <v>38</v>
      </c>
      <c r="H6" s="17">
        <v>8.5714285714285632E-2</v>
      </c>
      <c r="I6" s="17">
        <v>-0.25490196078431376</v>
      </c>
      <c r="J6" s="18">
        <v>55</v>
      </c>
      <c r="K6" s="17">
        <v>-0.11290322580645162</v>
      </c>
      <c r="L6" s="17">
        <v>-0.140625</v>
      </c>
      <c r="M6" s="18">
        <v>143</v>
      </c>
      <c r="N6" s="17">
        <v>-5.2980132450331181E-2</v>
      </c>
      <c r="O6" s="17">
        <v>5.9259259259259345E-2</v>
      </c>
      <c r="P6" s="18">
        <v>41</v>
      </c>
      <c r="Q6" s="18">
        <v>-30</v>
      </c>
      <c r="R6" s="18">
        <v>12</v>
      </c>
      <c r="S6" s="17">
        <v>0.98008943197025411</v>
      </c>
      <c r="T6" s="17">
        <v>-9.8596614176968949E-3</v>
      </c>
      <c r="U6" s="17">
        <v>-8.1601389600310936E-3</v>
      </c>
    </row>
    <row r="7" spans="1:21" hidden="1">
      <c r="A7" s="15" t="s">
        <v>57</v>
      </c>
      <c r="B7" s="15" t="s">
        <v>5</v>
      </c>
      <c r="C7" s="19">
        <f t="shared" si="0"/>
        <v>43617</v>
      </c>
      <c r="D7" s="16">
        <v>405000</v>
      </c>
      <c r="E7" s="17">
        <v>0</v>
      </c>
      <c r="F7" s="17">
        <v>0.1807580174927115</v>
      </c>
      <c r="G7" s="18">
        <v>38</v>
      </c>
      <c r="H7" s="17">
        <v>0</v>
      </c>
      <c r="I7" s="17">
        <v>-9.5238095238095233E-2</v>
      </c>
      <c r="J7" s="18">
        <v>74</v>
      </c>
      <c r="K7" s="17">
        <v>0.34545454545454546</v>
      </c>
      <c r="L7" s="17">
        <v>0.19354838709677424</v>
      </c>
      <c r="M7" s="18">
        <v>162</v>
      </c>
      <c r="N7" s="17">
        <v>0.13286713286713292</v>
      </c>
      <c r="O7" s="17">
        <v>0.27559055118110232</v>
      </c>
      <c r="P7" s="18">
        <v>63</v>
      </c>
      <c r="Q7" s="18">
        <v>22</v>
      </c>
      <c r="R7" s="18">
        <v>43</v>
      </c>
      <c r="S7" s="17">
        <v>0.97006503432970326</v>
      </c>
      <c r="T7" s="17">
        <v>-1.0024397640550853E-2</v>
      </c>
      <c r="U7" s="17">
        <v>-2.4131515207615587E-2</v>
      </c>
    </row>
    <row r="8" spans="1:21" hidden="1">
      <c r="A8" s="15" t="s">
        <v>57</v>
      </c>
      <c r="B8" s="15" t="s">
        <v>6</v>
      </c>
      <c r="C8" s="19">
        <f t="shared" si="0"/>
        <v>43647</v>
      </c>
      <c r="D8" s="16">
        <v>395000</v>
      </c>
      <c r="E8" s="17">
        <v>-2.4691358024691357E-2</v>
      </c>
      <c r="F8" s="17">
        <v>1.2820512820512777E-2</v>
      </c>
      <c r="G8" s="18">
        <v>45</v>
      </c>
      <c r="H8" s="17">
        <v>0.18421052631578938</v>
      </c>
      <c r="I8" s="17">
        <v>-0.2105263157894737</v>
      </c>
      <c r="J8" s="18">
        <v>55</v>
      </c>
      <c r="K8" s="17">
        <v>-0.2567567567567568</v>
      </c>
      <c r="L8" s="17">
        <v>1.8518518518518601E-2</v>
      </c>
      <c r="M8" s="18">
        <v>157</v>
      </c>
      <c r="N8" s="17">
        <v>-3.0864197530864227E-2</v>
      </c>
      <c r="O8" s="17">
        <v>0.18939393939393945</v>
      </c>
      <c r="P8" s="18">
        <v>24</v>
      </c>
      <c r="Q8" s="18">
        <v>-39</v>
      </c>
      <c r="R8" s="18">
        <v>-17</v>
      </c>
      <c r="S8" s="17">
        <v>0.98547870222212197</v>
      </c>
      <c r="T8" s="17">
        <v>1.5413667892418825E-2</v>
      </c>
      <c r="U8" s="17">
        <v>8.4343059714215851E-3</v>
      </c>
    </row>
    <row r="9" spans="1:21" hidden="1">
      <c r="A9" s="15" t="s">
        <v>57</v>
      </c>
      <c r="B9" s="15" t="s">
        <v>7</v>
      </c>
      <c r="C9" s="19">
        <f t="shared" si="0"/>
        <v>43678</v>
      </c>
      <c r="D9" s="16">
        <v>455000</v>
      </c>
      <c r="E9" s="17">
        <v>0.15189873417721514</v>
      </c>
      <c r="F9" s="17">
        <v>0.26388888888888884</v>
      </c>
      <c r="G9" s="18">
        <v>39</v>
      </c>
      <c r="H9" s="17">
        <v>-0.1333333333333333</v>
      </c>
      <c r="I9" s="17">
        <v>-4.8780487804878099E-2</v>
      </c>
      <c r="J9" s="18">
        <v>45</v>
      </c>
      <c r="K9" s="17">
        <v>-0.18181818181818177</v>
      </c>
      <c r="L9" s="17">
        <v>0</v>
      </c>
      <c r="M9" s="18">
        <v>145</v>
      </c>
      <c r="N9" s="17">
        <v>-7.6433121019108263E-2</v>
      </c>
      <c r="O9" s="17">
        <v>3.5714285714285809E-2</v>
      </c>
      <c r="P9" s="18">
        <v>42</v>
      </c>
      <c r="Q9" s="18">
        <v>18</v>
      </c>
      <c r="R9" s="18">
        <v>19</v>
      </c>
      <c r="S9" s="17">
        <v>0.97174915814972962</v>
      </c>
      <c r="T9" s="17">
        <v>-1.3729544072392352E-2</v>
      </c>
      <c r="U9" s="17">
        <v>-1.1945514580670502E-2</v>
      </c>
    </row>
    <row r="10" spans="1:21" hidden="1">
      <c r="A10" s="15" t="s">
        <v>57</v>
      </c>
      <c r="B10" s="15" t="s">
        <v>8</v>
      </c>
      <c r="C10" s="19">
        <f t="shared" si="0"/>
        <v>43709</v>
      </c>
      <c r="D10" s="16">
        <v>415000</v>
      </c>
      <c r="E10" s="17">
        <v>-8.7912087912087947E-2</v>
      </c>
      <c r="F10" s="17">
        <v>-2.3529411764705913E-2</v>
      </c>
      <c r="G10" s="18">
        <v>49</v>
      </c>
      <c r="H10" s="17">
        <v>0.25641025641025644</v>
      </c>
      <c r="I10" s="17">
        <v>0.68965517241379315</v>
      </c>
      <c r="J10" s="18">
        <v>66</v>
      </c>
      <c r="K10" s="17">
        <v>0.46666666666666662</v>
      </c>
      <c r="L10" s="17">
        <v>0.6923076923076924</v>
      </c>
      <c r="M10" s="18">
        <v>150</v>
      </c>
      <c r="N10" s="17">
        <v>3.4482758620689724E-2</v>
      </c>
      <c r="O10" s="17">
        <v>0.11940298507462677</v>
      </c>
      <c r="P10" s="18">
        <v>29</v>
      </c>
      <c r="Q10" s="18">
        <v>-13</v>
      </c>
      <c r="R10" s="18">
        <v>-3</v>
      </c>
      <c r="S10" s="17">
        <v>0.98760337066985959</v>
      </c>
      <c r="T10" s="17">
        <v>1.5854212520129973E-2</v>
      </c>
      <c r="U10" s="17">
        <v>3.4927987183368536E-3</v>
      </c>
    </row>
    <row r="11" spans="1:21" hidden="1">
      <c r="A11" s="15" t="s">
        <v>57</v>
      </c>
      <c r="B11" s="15" t="s">
        <v>9</v>
      </c>
      <c r="C11" s="19">
        <f t="shared" si="0"/>
        <v>43739</v>
      </c>
      <c r="D11" s="16">
        <v>400000</v>
      </c>
      <c r="E11" s="17">
        <v>-3.6144578313253017E-2</v>
      </c>
      <c r="F11" s="17">
        <v>-0.1061452513966481</v>
      </c>
      <c r="G11" s="18">
        <v>29</v>
      </c>
      <c r="H11" s="17">
        <v>-0.40816326530612251</v>
      </c>
      <c r="I11" s="17">
        <v>-0.1470588235294118</v>
      </c>
      <c r="J11" s="18">
        <v>48</v>
      </c>
      <c r="K11" s="17">
        <v>-0.27272727272727276</v>
      </c>
      <c r="L11" s="17">
        <v>-0.11111111111111117</v>
      </c>
      <c r="M11" s="18">
        <v>144</v>
      </c>
      <c r="N11" s="17">
        <v>-4.0000000000000036E-2</v>
      </c>
      <c r="O11" s="17">
        <v>-2.0408163265306145E-2</v>
      </c>
      <c r="P11" s="18">
        <v>46</v>
      </c>
      <c r="Q11" s="18">
        <v>17</v>
      </c>
      <c r="R11" s="18">
        <v>-1</v>
      </c>
      <c r="S11" s="17">
        <v>0.9699658554502022</v>
      </c>
      <c r="T11" s="17">
        <v>-1.7637515219657396E-2</v>
      </c>
      <c r="U11" s="17">
        <v>-2.113285571652268E-2</v>
      </c>
    </row>
    <row r="12" spans="1:21" hidden="1">
      <c r="A12" s="15" t="s">
        <v>57</v>
      </c>
      <c r="B12" s="15" t="s">
        <v>10</v>
      </c>
      <c r="C12" s="19">
        <f t="shared" si="0"/>
        <v>43770</v>
      </c>
      <c r="D12" s="16">
        <v>439900</v>
      </c>
      <c r="E12" s="17">
        <v>9.9750000000000005E-2</v>
      </c>
      <c r="F12" s="17">
        <v>7.2926829268292762E-2</v>
      </c>
      <c r="G12" s="18">
        <v>41</v>
      </c>
      <c r="H12" s="17">
        <v>0.4137931034482758</v>
      </c>
      <c r="I12" s="17">
        <v>0.32258064516129026</v>
      </c>
      <c r="J12" s="18">
        <v>29</v>
      </c>
      <c r="K12" s="17">
        <v>-0.39583333333333337</v>
      </c>
      <c r="L12" s="17">
        <v>-0.29268292682926833</v>
      </c>
      <c r="M12" s="18">
        <v>128</v>
      </c>
      <c r="N12" s="17">
        <v>-0.11111111111111117</v>
      </c>
      <c r="O12" s="17">
        <v>-0.14666666666666661</v>
      </c>
      <c r="P12" s="18">
        <v>62</v>
      </c>
      <c r="Q12" s="18">
        <v>16</v>
      </c>
      <c r="R12" s="18">
        <v>25</v>
      </c>
      <c r="S12" s="17">
        <v>0.96945421455250069</v>
      </c>
      <c r="T12" s="17">
        <v>-5.1164089770150412E-4</v>
      </c>
      <c r="U12" s="17">
        <v>1.1949009132433797E-2</v>
      </c>
    </row>
    <row r="13" spans="1:21" hidden="1">
      <c r="A13" s="15" t="s">
        <v>57</v>
      </c>
      <c r="B13" s="15" t="s">
        <v>11</v>
      </c>
      <c r="C13" s="19">
        <f t="shared" si="0"/>
        <v>43800</v>
      </c>
      <c r="D13" s="16">
        <v>370000</v>
      </c>
      <c r="E13" s="17">
        <v>-0.15889974994316894</v>
      </c>
      <c r="F13" s="17">
        <v>-3.1413612565445059E-2</v>
      </c>
      <c r="G13" s="18">
        <v>50</v>
      </c>
      <c r="H13" s="17">
        <v>0.21951219512195122</v>
      </c>
      <c r="I13" s="17">
        <v>0.21951219512195122</v>
      </c>
      <c r="J13" s="18">
        <v>32</v>
      </c>
      <c r="K13" s="17">
        <v>0.10344827586206896</v>
      </c>
      <c r="L13" s="17">
        <v>0.39130434782608692</v>
      </c>
      <c r="M13" s="18">
        <v>109</v>
      </c>
      <c r="N13" s="17">
        <v>-0.1484375</v>
      </c>
      <c r="O13" s="17">
        <v>-0.20437956204379562</v>
      </c>
      <c r="P13" s="18">
        <v>35</v>
      </c>
      <c r="Q13" s="18">
        <v>-27</v>
      </c>
      <c r="R13" s="18">
        <v>-14</v>
      </c>
      <c r="S13" s="17">
        <v>0.97750186411536411</v>
      </c>
      <c r="T13" s="17">
        <v>8.0476495628633016E-3</v>
      </c>
      <c r="U13" s="17">
        <v>5.8620810028467973E-3</v>
      </c>
    </row>
    <row r="14" spans="1:21" hidden="1">
      <c r="A14" s="15" t="s">
        <v>57</v>
      </c>
      <c r="B14" s="15" t="s">
        <v>12</v>
      </c>
      <c r="C14" s="19">
        <f t="shared" si="0"/>
        <v>43831</v>
      </c>
      <c r="D14" s="16">
        <v>375000</v>
      </c>
      <c r="E14" s="17">
        <v>1.3513513513513599E-2</v>
      </c>
      <c r="F14" s="17">
        <v>-0.1071428571428571</v>
      </c>
      <c r="G14" s="18">
        <v>33</v>
      </c>
      <c r="H14" s="17">
        <v>-0.33999999999999997</v>
      </c>
      <c r="I14" s="17">
        <v>0.83333333333333337</v>
      </c>
      <c r="J14" s="18">
        <v>49</v>
      </c>
      <c r="K14" s="17">
        <v>0.53125</v>
      </c>
      <c r="L14" s="17">
        <v>-0.16949152542372881</v>
      </c>
      <c r="M14" s="18">
        <v>114</v>
      </c>
      <c r="N14" s="17">
        <v>4.587155963302747E-2</v>
      </c>
      <c r="O14" s="17">
        <v>-0.24503311258278149</v>
      </c>
      <c r="P14" s="18">
        <v>56</v>
      </c>
      <c r="Q14" s="18">
        <v>21</v>
      </c>
      <c r="R14" s="18">
        <v>20</v>
      </c>
      <c r="S14" s="17">
        <v>0.9934461440215604</v>
      </c>
      <c r="T14" s="17">
        <v>1.594427990619629E-2</v>
      </c>
      <c r="U14" s="17">
        <v>-1.9339797168305362E-2</v>
      </c>
    </row>
    <row r="15" spans="1:21" hidden="1">
      <c r="A15" s="15" t="s">
        <v>57</v>
      </c>
      <c r="B15" s="15" t="s">
        <v>13</v>
      </c>
      <c r="C15" s="19">
        <f t="shared" si="0"/>
        <v>43862</v>
      </c>
      <c r="D15" s="16">
        <v>394500</v>
      </c>
      <c r="E15" s="17">
        <v>5.2000000000000053E-2</v>
      </c>
      <c r="F15" s="17">
        <v>8.2304526748971277E-2</v>
      </c>
      <c r="G15" s="18">
        <v>20</v>
      </c>
      <c r="H15" s="17">
        <v>-0.39393939393939392</v>
      </c>
      <c r="I15" s="17">
        <v>-0.2857142857142857</v>
      </c>
      <c r="J15" s="18">
        <v>42</v>
      </c>
      <c r="K15" s="17">
        <v>-0.1428571428571429</v>
      </c>
      <c r="L15" s="17">
        <v>-0.17647058823529418</v>
      </c>
      <c r="M15" s="18">
        <v>108</v>
      </c>
      <c r="N15" s="17">
        <v>-5.2631578947368474E-2</v>
      </c>
      <c r="O15" s="17">
        <v>-0.21167883211678828</v>
      </c>
      <c r="P15" s="18">
        <v>84</v>
      </c>
      <c r="Q15" s="18">
        <v>28</v>
      </c>
      <c r="R15" s="18">
        <v>26</v>
      </c>
      <c r="S15" s="17">
        <v>0.97545884452462639</v>
      </c>
      <c r="T15" s="17">
        <v>-1.7987299496933784E-2</v>
      </c>
      <c r="U15" s="17">
        <v>6.9858088205757563E-3</v>
      </c>
    </row>
    <row r="16" spans="1:21" hidden="1">
      <c r="A16" s="15" t="s">
        <v>57</v>
      </c>
      <c r="B16" s="15" t="s">
        <v>14</v>
      </c>
      <c r="C16" s="19">
        <f t="shared" si="0"/>
        <v>43891</v>
      </c>
      <c r="D16" s="16">
        <v>400000</v>
      </c>
      <c r="E16" s="17">
        <v>1.3941698352344822E-2</v>
      </c>
      <c r="F16" s="17">
        <v>0.13996651348366654</v>
      </c>
      <c r="G16" s="18">
        <v>29</v>
      </c>
      <c r="H16" s="17">
        <v>0.45</v>
      </c>
      <c r="I16" s="17">
        <v>-0.19444444444444442</v>
      </c>
      <c r="J16" s="18">
        <v>35</v>
      </c>
      <c r="K16" s="17">
        <v>-0.16666666666666666</v>
      </c>
      <c r="L16" s="17">
        <v>-0.40677966101694923</v>
      </c>
      <c r="M16" s="18">
        <v>95</v>
      </c>
      <c r="N16" s="17">
        <v>-0.12037037037037036</v>
      </c>
      <c r="O16" s="17">
        <v>-0.31159420289855083</v>
      </c>
      <c r="P16" s="18">
        <v>42</v>
      </c>
      <c r="Q16" s="18">
        <v>-42</v>
      </c>
      <c r="R16" s="18">
        <v>-19</v>
      </c>
      <c r="S16" s="17">
        <v>0.97242749587509236</v>
      </c>
      <c r="T16" s="17">
        <v>-3.0313486495342494E-3</v>
      </c>
      <c r="U16" s="17">
        <v>-1.2387968302543628E-2</v>
      </c>
    </row>
    <row r="17" spans="1:21" hidden="1">
      <c r="A17" s="15" t="s">
        <v>57</v>
      </c>
      <c r="B17" s="15" t="s">
        <v>15</v>
      </c>
      <c r="C17" s="19">
        <f t="shared" si="0"/>
        <v>43922</v>
      </c>
      <c r="D17" s="16">
        <v>422500</v>
      </c>
      <c r="E17" s="17">
        <v>5.6249999999999918E-2</v>
      </c>
      <c r="F17" s="17">
        <v>-1.744186046511631E-2</v>
      </c>
      <c r="G17" s="18">
        <v>24</v>
      </c>
      <c r="H17" s="17">
        <v>-0.17241379310344829</v>
      </c>
      <c r="I17" s="17">
        <v>-0.31428571428571428</v>
      </c>
      <c r="J17" s="18">
        <v>31</v>
      </c>
      <c r="K17" s="17">
        <v>-0.11428571428571432</v>
      </c>
      <c r="L17" s="17">
        <v>-0.5</v>
      </c>
      <c r="M17" s="18">
        <v>103</v>
      </c>
      <c r="N17" s="17">
        <v>8.4210526315789527E-2</v>
      </c>
      <c r="O17" s="17">
        <v>-0.31788079470198677</v>
      </c>
      <c r="P17" s="18">
        <v>39</v>
      </c>
      <c r="Q17" s="18">
        <v>-3</v>
      </c>
      <c r="R17" s="18">
        <v>-32</v>
      </c>
      <c r="S17" s="17">
        <v>0.96824901677002073</v>
      </c>
      <c r="T17" s="17">
        <v>-4.1784791050716299E-3</v>
      </c>
      <c r="U17" s="17">
        <v>-2.1700076617930279E-2</v>
      </c>
    </row>
    <row r="18" spans="1:21" hidden="1">
      <c r="A18" s="15" t="s">
        <v>57</v>
      </c>
      <c r="B18" s="15" t="s">
        <v>16</v>
      </c>
      <c r="C18" s="19">
        <f t="shared" si="0"/>
        <v>43952</v>
      </c>
      <c r="D18" s="16">
        <v>381000</v>
      </c>
      <c r="E18" s="17">
        <v>-9.8224852071005953E-2</v>
      </c>
      <c r="F18" s="17">
        <v>-5.9259259259259234E-2</v>
      </c>
      <c r="G18" s="18">
        <v>18</v>
      </c>
      <c r="H18" s="17">
        <v>-0.25</v>
      </c>
      <c r="I18" s="17">
        <v>-0.5263157894736844</v>
      </c>
      <c r="J18" s="18">
        <v>31</v>
      </c>
      <c r="K18" s="17">
        <v>0</v>
      </c>
      <c r="L18" s="17">
        <v>-0.4363636363636364</v>
      </c>
      <c r="M18" s="18">
        <v>105</v>
      </c>
      <c r="N18" s="17">
        <v>1.9417475728155335E-2</v>
      </c>
      <c r="O18" s="17">
        <v>-0.26573426573426573</v>
      </c>
      <c r="P18" s="18">
        <v>33</v>
      </c>
      <c r="Q18" s="18">
        <v>-6</v>
      </c>
      <c r="R18" s="18">
        <v>-8</v>
      </c>
      <c r="S18" s="17">
        <v>0.98488051309703206</v>
      </c>
      <c r="T18" s="17">
        <v>1.663149632701133E-2</v>
      </c>
      <c r="U18" s="17">
        <v>4.7910811267779518E-3</v>
      </c>
    </row>
    <row r="19" spans="1:21" hidden="1">
      <c r="A19" s="15" t="s">
        <v>57</v>
      </c>
      <c r="B19" s="15" t="s">
        <v>17</v>
      </c>
      <c r="C19" s="19">
        <f t="shared" si="0"/>
        <v>43983</v>
      </c>
      <c r="D19" s="16">
        <v>377500</v>
      </c>
      <c r="E19" s="17">
        <v>-9.1863517060367661E-3</v>
      </c>
      <c r="F19" s="17">
        <v>-6.7901234567901203E-2</v>
      </c>
      <c r="G19" s="18">
        <v>28</v>
      </c>
      <c r="H19" s="17">
        <v>0.55555555555555569</v>
      </c>
      <c r="I19" s="17">
        <v>-0.2631578947368422</v>
      </c>
      <c r="J19" s="18">
        <v>54</v>
      </c>
      <c r="K19" s="17">
        <v>0.74193548387096775</v>
      </c>
      <c r="L19" s="17">
        <v>-0.27027027027027029</v>
      </c>
      <c r="M19" s="18">
        <v>107</v>
      </c>
      <c r="N19" s="17">
        <v>1.904761904761898E-2</v>
      </c>
      <c r="O19" s="17">
        <v>-0.33950617283950613</v>
      </c>
      <c r="P19" s="18">
        <v>32</v>
      </c>
      <c r="Q19" s="18">
        <v>-1</v>
      </c>
      <c r="R19" s="18">
        <v>-31</v>
      </c>
      <c r="S19" s="17">
        <v>0.98822831319970872</v>
      </c>
      <c r="T19" s="17">
        <v>3.3478001026766568E-3</v>
      </c>
      <c r="U19" s="17">
        <v>1.8163278870005461E-2</v>
      </c>
    </row>
    <row r="20" spans="1:21" hidden="1">
      <c r="A20" s="15" t="s">
        <v>57</v>
      </c>
      <c r="B20" s="15" t="s">
        <v>18</v>
      </c>
      <c r="C20" s="19">
        <f t="shared" si="0"/>
        <v>44013</v>
      </c>
      <c r="D20" s="16">
        <v>435000</v>
      </c>
      <c r="E20" s="17">
        <v>0.1523178807947019</v>
      </c>
      <c r="F20" s="17">
        <v>0.10126582278481022</v>
      </c>
      <c r="G20" s="18">
        <v>20</v>
      </c>
      <c r="H20" s="17">
        <v>-0.2857142857142857</v>
      </c>
      <c r="I20" s="17">
        <v>-0.55555555555555569</v>
      </c>
      <c r="J20" s="18">
        <v>61</v>
      </c>
      <c r="K20" s="17">
        <v>0.12962962962962954</v>
      </c>
      <c r="L20" s="17">
        <v>0.10909090909090913</v>
      </c>
      <c r="M20" s="18">
        <v>108</v>
      </c>
      <c r="N20" s="17">
        <v>9.3457943925232545E-3</v>
      </c>
      <c r="O20" s="17">
        <v>-0.31210191082802552</v>
      </c>
      <c r="P20" s="18">
        <v>46</v>
      </c>
      <c r="Q20" s="18">
        <v>14</v>
      </c>
      <c r="R20" s="18">
        <v>22</v>
      </c>
      <c r="S20" s="17">
        <v>0.9984179383975238</v>
      </c>
      <c r="T20" s="17">
        <v>1.0189625197815189E-2</v>
      </c>
      <c r="U20" s="17">
        <v>1.2939236175401825E-2</v>
      </c>
    </row>
    <row r="21" spans="1:21" hidden="1">
      <c r="A21" s="15" t="s">
        <v>57</v>
      </c>
      <c r="B21" s="15" t="s">
        <v>19</v>
      </c>
      <c r="C21" s="19">
        <f t="shared" si="0"/>
        <v>44044</v>
      </c>
      <c r="D21" s="16">
        <v>405000</v>
      </c>
      <c r="E21" s="17">
        <v>-6.8965517241379337E-2</v>
      </c>
      <c r="F21" s="17">
        <v>-0.10989010989010994</v>
      </c>
      <c r="G21" s="18">
        <v>28</v>
      </c>
      <c r="H21" s="17">
        <v>0.39999999999999997</v>
      </c>
      <c r="I21" s="17">
        <v>-0.28205128205128205</v>
      </c>
      <c r="J21" s="18">
        <v>61</v>
      </c>
      <c r="K21" s="17">
        <v>0</v>
      </c>
      <c r="L21" s="17">
        <v>0.35555555555555562</v>
      </c>
      <c r="M21" s="18">
        <v>110</v>
      </c>
      <c r="N21" s="17">
        <v>1.8518518518518601E-2</v>
      </c>
      <c r="O21" s="17">
        <v>-0.24137931034482762</v>
      </c>
      <c r="P21" s="18">
        <v>39</v>
      </c>
      <c r="Q21" s="18">
        <v>-7</v>
      </c>
      <c r="R21" s="18">
        <v>-3</v>
      </c>
      <c r="S21" s="17">
        <v>0.97723300293138327</v>
      </c>
      <c r="T21" s="17">
        <v>-2.1184935466140534E-2</v>
      </c>
      <c r="U21" s="17">
        <v>5.4838447816536462E-3</v>
      </c>
    </row>
    <row r="22" spans="1:21" hidden="1">
      <c r="A22" s="15" t="s">
        <v>57</v>
      </c>
      <c r="B22" s="15" t="s">
        <v>20</v>
      </c>
      <c r="C22" s="19">
        <f t="shared" si="0"/>
        <v>44075</v>
      </c>
      <c r="D22" s="16">
        <v>413637.5</v>
      </c>
      <c r="E22" s="17">
        <v>2.1327160493827213E-2</v>
      </c>
      <c r="F22" s="17">
        <v>-3.2831325301204695E-3</v>
      </c>
      <c r="G22" s="18">
        <v>49</v>
      </c>
      <c r="H22" s="17">
        <v>0.75</v>
      </c>
      <c r="I22" s="17">
        <v>0</v>
      </c>
      <c r="J22" s="18">
        <v>66</v>
      </c>
      <c r="K22" s="17">
        <v>8.1967213114754203E-2</v>
      </c>
      <c r="L22" s="17">
        <v>0</v>
      </c>
      <c r="M22" s="18">
        <v>118</v>
      </c>
      <c r="N22" s="17">
        <v>7.2727272727272751E-2</v>
      </c>
      <c r="O22" s="17">
        <v>-0.21333333333333337</v>
      </c>
      <c r="P22" s="18">
        <v>35</v>
      </c>
      <c r="Q22" s="18">
        <v>-4</v>
      </c>
      <c r="R22" s="18">
        <v>6</v>
      </c>
      <c r="S22" s="17">
        <v>0.9909530424635703</v>
      </c>
      <c r="T22" s="17">
        <v>1.3720039532186925E-2</v>
      </c>
      <c r="U22" s="17">
        <v>3.3496717937105958E-3</v>
      </c>
    </row>
    <row r="23" spans="1:21" hidden="1">
      <c r="A23" s="15" t="s">
        <v>57</v>
      </c>
      <c r="B23" s="15" t="s">
        <v>21</v>
      </c>
      <c r="C23" s="19">
        <f t="shared" si="0"/>
        <v>44105</v>
      </c>
      <c r="D23" s="16">
        <v>470000</v>
      </c>
      <c r="E23" s="17">
        <v>0.13626061466864092</v>
      </c>
      <c r="F23" s="17">
        <v>0.17500000000000004</v>
      </c>
      <c r="G23" s="18">
        <v>49</v>
      </c>
      <c r="H23" s="17">
        <v>0</v>
      </c>
      <c r="I23" s="17">
        <v>0.68965517241379315</v>
      </c>
      <c r="J23" s="18">
        <v>56</v>
      </c>
      <c r="K23" s="17">
        <v>-0.15151515151515149</v>
      </c>
      <c r="L23" s="17">
        <v>0.16666666666666674</v>
      </c>
      <c r="M23" s="18">
        <v>121</v>
      </c>
      <c r="N23" s="17">
        <v>2.5423728813559258E-2</v>
      </c>
      <c r="O23" s="17">
        <v>-0.15972222222222221</v>
      </c>
      <c r="P23" s="18">
        <v>29</v>
      </c>
      <c r="Q23" s="18">
        <v>-6</v>
      </c>
      <c r="R23" s="18">
        <v>-17</v>
      </c>
      <c r="S23" s="17">
        <v>0.98492263311453221</v>
      </c>
      <c r="T23" s="17">
        <v>-6.0304093490379787E-3</v>
      </c>
      <c r="U23" s="17">
        <v>1.4956777664330014E-2</v>
      </c>
    </row>
    <row r="24" spans="1:21" hidden="1">
      <c r="A24" s="15" t="s">
        <v>57</v>
      </c>
      <c r="B24" s="15" t="s">
        <v>22</v>
      </c>
      <c r="C24" s="19">
        <f t="shared" si="0"/>
        <v>44136</v>
      </c>
      <c r="D24" s="16">
        <v>410000</v>
      </c>
      <c r="E24" s="17">
        <v>-0.1276595744680851</v>
      </c>
      <c r="F24" s="17">
        <v>-6.7969993180268196E-2</v>
      </c>
      <c r="G24" s="18">
        <v>37</v>
      </c>
      <c r="H24" s="17">
        <v>-0.24489795918367355</v>
      </c>
      <c r="I24" s="17">
        <v>-9.7560975609756087E-2</v>
      </c>
      <c r="J24" s="18">
        <v>38</v>
      </c>
      <c r="K24" s="17">
        <v>-0.3214285714285714</v>
      </c>
      <c r="L24" s="17">
        <v>0.31034482758620685</v>
      </c>
      <c r="M24" s="18">
        <v>101</v>
      </c>
      <c r="N24" s="17">
        <v>-0.16528925619834714</v>
      </c>
      <c r="O24" s="17">
        <v>-0.2109375</v>
      </c>
      <c r="P24" s="18">
        <v>15</v>
      </c>
      <c r="Q24" s="18">
        <v>-14</v>
      </c>
      <c r="R24" s="18">
        <v>-47</v>
      </c>
      <c r="S24" s="17">
        <v>0.98576676472746505</v>
      </c>
      <c r="T24" s="17">
        <v>8.441316129327302E-4</v>
      </c>
      <c r="U24" s="17">
        <v>1.631255017496425E-2</v>
      </c>
    </row>
    <row r="25" spans="1:21" hidden="1">
      <c r="A25" s="15" t="s">
        <v>57</v>
      </c>
      <c r="B25" s="15" t="s">
        <v>23</v>
      </c>
      <c r="C25" s="19">
        <f t="shared" si="0"/>
        <v>44166</v>
      </c>
      <c r="D25" s="16">
        <v>470000</v>
      </c>
      <c r="E25" s="17">
        <v>0.14634146341463405</v>
      </c>
      <c r="F25" s="17">
        <v>0.27027027027027017</v>
      </c>
      <c r="G25" s="18">
        <v>46</v>
      </c>
      <c r="H25" s="17">
        <v>0.2432432432432432</v>
      </c>
      <c r="I25" s="17">
        <v>-7.999999999999996E-2</v>
      </c>
      <c r="J25" s="18">
        <v>31</v>
      </c>
      <c r="K25" s="17">
        <v>-0.18421052631578949</v>
      </c>
      <c r="L25" s="17">
        <v>-3.125E-2</v>
      </c>
      <c r="M25" s="18">
        <v>78</v>
      </c>
      <c r="N25" s="17">
        <v>-0.2277227722772277</v>
      </c>
      <c r="O25" s="17">
        <v>-0.2844036697247706</v>
      </c>
      <c r="P25" s="18">
        <v>23</v>
      </c>
      <c r="Q25" s="18">
        <v>8</v>
      </c>
      <c r="R25" s="18">
        <v>-12</v>
      </c>
      <c r="S25" s="17">
        <v>1.0011492605938956</v>
      </c>
      <c r="T25" s="17">
        <v>1.5382495866430701E-2</v>
      </c>
      <c r="U25" s="17">
        <v>2.3647396478531649E-2</v>
      </c>
    </row>
    <row r="26" spans="1:21">
      <c r="A26" s="15" t="s">
        <v>57</v>
      </c>
      <c r="B26" s="15" t="s">
        <v>24</v>
      </c>
      <c r="C26" s="19">
        <f t="shared" si="0"/>
        <v>44197</v>
      </c>
      <c r="D26" s="16">
        <v>469000</v>
      </c>
      <c r="E26" s="17">
        <v>-2.1276595744680327E-3</v>
      </c>
      <c r="F26" s="17">
        <v>0.25066666666666659</v>
      </c>
      <c r="G26" s="18">
        <v>33</v>
      </c>
      <c r="H26" s="17">
        <v>-0.282608695652174</v>
      </c>
      <c r="I26" s="17">
        <v>0</v>
      </c>
      <c r="J26" s="18">
        <v>45</v>
      </c>
      <c r="K26" s="17">
        <v>0.45161290322580649</v>
      </c>
      <c r="L26" s="17">
        <v>-8.1632653061224469E-2</v>
      </c>
      <c r="M26" s="18">
        <v>85</v>
      </c>
      <c r="N26" s="17">
        <v>8.9743589743589661E-2</v>
      </c>
      <c r="O26" s="17">
        <v>-0.25438596491228072</v>
      </c>
      <c r="P26" s="18">
        <v>33</v>
      </c>
      <c r="Q26" s="18">
        <v>10</v>
      </c>
      <c r="R26" s="18">
        <v>-23</v>
      </c>
      <c r="S26" s="17">
        <v>0.99693329166455946</v>
      </c>
      <c r="T26" s="17">
        <v>-4.215968929336289E-3</v>
      </c>
      <c r="U26" s="17">
        <v>3.4871476429990667E-3</v>
      </c>
    </row>
    <row r="27" spans="1:21">
      <c r="A27" s="15" t="s">
        <v>57</v>
      </c>
      <c r="B27" s="15" t="s">
        <v>25</v>
      </c>
      <c r="C27" s="19">
        <f t="shared" si="0"/>
        <v>44228</v>
      </c>
      <c r="D27" s="16">
        <v>410000</v>
      </c>
      <c r="E27" s="17">
        <v>-0.12579957356076754</v>
      </c>
      <c r="F27" s="17">
        <v>3.9290240811153287E-2</v>
      </c>
      <c r="G27" s="18">
        <v>27</v>
      </c>
      <c r="H27" s="17">
        <v>-0.18181818181818177</v>
      </c>
      <c r="I27" s="17">
        <v>0.35000000000000009</v>
      </c>
      <c r="J27" s="18">
        <v>37</v>
      </c>
      <c r="K27" s="17">
        <v>-0.17777777777777781</v>
      </c>
      <c r="L27" s="17">
        <v>-0.11904761904761908</v>
      </c>
      <c r="M27" s="18">
        <v>88</v>
      </c>
      <c r="N27" s="17">
        <v>3.529411764705892E-2</v>
      </c>
      <c r="O27" s="17">
        <v>-0.18518518518518526</v>
      </c>
      <c r="P27" s="18">
        <v>27</v>
      </c>
      <c r="Q27" s="18">
        <v>-6</v>
      </c>
      <c r="R27" s="18">
        <v>-57</v>
      </c>
      <c r="S27" s="17">
        <v>0.97364103976550587</v>
      </c>
      <c r="T27" s="17">
        <v>-2.3292251899053599E-2</v>
      </c>
      <c r="U27" s="17">
        <v>-1.8178047591207447E-3</v>
      </c>
    </row>
    <row r="28" spans="1:21">
      <c r="A28" s="15" t="s">
        <v>57</v>
      </c>
      <c r="B28" s="15" t="s">
        <v>26</v>
      </c>
      <c r="C28" s="19">
        <f t="shared" si="0"/>
        <v>44256</v>
      </c>
      <c r="D28" s="16">
        <v>447000</v>
      </c>
      <c r="E28" s="17">
        <v>9.0243902439024484E-2</v>
      </c>
      <c r="F28" s="17">
        <v>0.11749999999999995</v>
      </c>
      <c r="G28" s="18">
        <v>42</v>
      </c>
      <c r="H28" s="17">
        <v>0.55555555555555569</v>
      </c>
      <c r="I28" s="17">
        <v>0.44827586206896552</v>
      </c>
      <c r="J28" s="18">
        <v>64</v>
      </c>
      <c r="K28" s="17">
        <v>0.72972972972972983</v>
      </c>
      <c r="L28" s="17">
        <v>0.82857142857142851</v>
      </c>
      <c r="M28" s="18">
        <v>98</v>
      </c>
      <c r="N28" s="17">
        <v>0.11363636363636355</v>
      </c>
      <c r="O28" s="17">
        <v>3.1578947368421151E-2</v>
      </c>
      <c r="P28" s="18">
        <v>31</v>
      </c>
      <c r="Q28" s="18">
        <v>4</v>
      </c>
      <c r="R28" s="18">
        <v>-11</v>
      </c>
      <c r="S28" s="17">
        <v>0.97754520582778615</v>
      </c>
      <c r="T28" s="17">
        <v>3.9041660622803893E-3</v>
      </c>
      <c r="U28" s="17">
        <v>5.1177099526938941E-3</v>
      </c>
    </row>
    <row r="29" spans="1:21">
      <c r="A29" s="15" t="s">
        <v>57</v>
      </c>
      <c r="B29" s="15" t="s">
        <v>27</v>
      </c>
      <c r="C29" s="19">
        <f t="shared" si="0"/>
        <v>44287</v>
      </c>
      <c r="D29" s="16">
        <v>467500</v>
      </c>
      <c r="E29" s="17">
        <v>4.5861297539149914E-2</v>
      </c>
      <c r="F29" s="17">
        <v>0.10650887573964508</v>
      </c>
      <c r="G29" s="18">
        <v>40</v>
      </c>
      <c r="H29" s="17">
        <v>-4.7619047619047679E-2</v>
      </c>
      <c r="I29" s="17">
        <v>0.66666666666666674</v>
      </c>
      <c r="J29" s="18">
        <v>41</v>
      </c>
      <c r="K29" s="17">
        <v>-0.359375</v>
      </c>
      <c r="L29" s="17">
        <v>0.32258064516129026</v>
      </c>
      <c r="M29" s="18">
        <v>78</v>
      </c>
      <c r="N29" s="17">
        <v>-0.20408163265306126</v>
      </c>
      <c r="O29" s="17">
        <v>-0.24271844660194178</v>
      </c>
      <c r="P29" s="18">
        <v>26</v>
      </c>
      <c r="Q29" s="18">
        <v>-5</v>
      </c>
      <c r="R29" s="18">
        <v>-13</v>
      </c>
      <c r="S29" s="17">
        <v>0.9822183928543049</v>
      </c>
      <c r="T29" s="17">
        <v>4.6731870265186437E-3</v>
      </c>
      <c r="U29" s="17">
        <v>1.3969376084284169E-2</v>
      </c>
    </row>
    <row r="30" spans="1:21">
      <c r="A30" s="15" t="s">
        <v>57</v>
      </c>
      <c r="B30" s="15" t="s">
        <v>28</v>
      </c>
      <c r="C30" s="19">
        <f t="shared" si="0"/>
        <v>44317</v>
      </c>
      <c r="D30" s="16">
        <v>427500</v>
      </c>
      <c r="E30" s="17">
        <v>-8.5561497326203217E-2</v>
      </c>
      <c r="F30" s="17">
        <v>0.12204724409448821</v>
      </c>
      <c r="G30" s="18">
        <v>34</v>
      </c>
      <c r="H30" s="17">
        <v>-0.15000000000000002</v>
      </c>
      <c r="I30" s="17">
        <v>0.88888888888888884</v>
      </c>
      <c r="J30" s="18">
        <v>65</v>
      </c>
      <c r="K30" s="17">
        <v>0.58536585365853666</v>
      </c>
      <c r="L30" s="17">
        <v>1.096774193548387</v>
      </c>
      <c r="M30" s="18">
        <v>88</v>
      </c>
      <c r="N30" s="17">
        <v>0.12820512820512822</v>
      </c>
      <c r="O30" s="17">
        <v>-0.16190476190476188</v>
      </c>
      <c r="P30" s="18">
        <v>14</v>
      </c>
      <c r="Q30" s="18">
        <v>-12</v>
      </c>
      <c r="R30" s="18">
        <v>-19</v>
      </c>
      <c r="S30" s="17">
        <v>1.0116481716366896</v>
      </c>
      <c r="T30" s="17">
        <v>2.9429778782384841E-2</v>
      </c>
      <c r="U30" s="17">
        <v>2.6767658539657683E-2</v>
      </c>
    </row>
    <row r="31" spans="1:21">
      <c r="A31" s="15" t="s">
        <v>57</v>
      </c>
      <c r="B31" s="15" t="s">
        <v>29</v>
      </c>
      <c r="C31" s="19">
        <f t="shared" si="0"/>
        <v>44348</v>
      </c>
      <c r="D31" s="16">
        <v>495000</v>
      </c>
      <c r="E31" s="17">
        <v>0.15789473684210534</v>
      </c>
      <c r="F31" s="17">
        <v>0.3112582781456954</v>
      </c>
      <c r="G31" s="18">
        <v>34</v>
      </c>
      <c r="H31" s="17">
        <v>0</v>
      </c>
      <c r="I31" s="17">
        <v>0.21428571428571422</v>
      </c>
      <c r="J31" s="18">
        <v>83</v>
      </c>
      <c r="K31" s="17">
        <v>0.27692307692307688</v>
      </c>
      <c r="L31" s="17">
        <v>0.53703703703703698</v>
      </c>
      <c r="M31" s="18">
        <v>120</v>
      </c>
      <c r="N31" s="17">
        <v>0.36363636363636354</v>
      </c>
      <c r="O31" s="17">
        <v>0.12149532710280365</v>
      </c>
      <c r="P31" s="18">
        <v>20</v>
      </c>
      <c r="Q31" s="18">
        <v>6</v>
      </c>
      <c r="R31" s="18">
        <v>-12</v>
      </c>
      <c r="S31" s="17">
        <v>1.0123603144014914</v>
      </c>
      <c r="T31" s="17">
        <v>7.1214276480180416E-4</v>
      </c>
      <c r="U31" s="17">
        <v>2.413200120178283E-2</v>
      </c>
    </row>
    <row r="32" spans="1:21">
      <c r="A32" s="15" t="s">
        <v>57</v>
      </c>
      <c r="B32" s="15" t="s">
        <v>30</v>
      </c>
      <c r="C32" s="19">
        <f t="shared" si="0"/>
        <v>44378</v>
      </c>
      <c r="D32" s="16">
        <v>485000</v>
      </c>
      <c r="E32" s="17">
        <v>-2.0202020202020221E-2</v>
      </c>
      <c r="F32" s="17">
        <v>0.11494252873563229</v>
      </c>
      <c r="G32" s="18">
        <v>55</v>
      </c>
      <c r="H32" s="17">
        <v>0.61764705882352944</v>
      </c>
      <c r="I32" s="17">
        <v>1.75</v>
      </c>
      <c r="J32" s="18">
        <v>68</v>
      </c>
      <c r="K32" s="17">
        <v>-0.18072289156626509</v>
      </c>
      <c r="L32" s="17">
        <v>0.11475409836065564</v>
      </c>
      <c r="M32" s="18">
        <v>132</v>
      </c>
      <c r="N32" s="17">
        <v>0.10000000000000009</v>
      </c>
      <c r="O32" s="17">
        <v>0.22222222222222235</v>
      </c>
      <c r="P32" s="18">
        <v>14</v>
      </c>
      <c r="Q32" s="18">
        <v>-6</v>
      </c>
      <c r="R32" s="18">
        <v>-32</v>
      </c>
      <c r="S32" s="17">
        <v>1.0001640918910868</v>
      </c>
      <c r="T32" s="17">
        <v>-1.2196222510404644E-2</v>
      </c>
      <c r="U32" s="17">
        <v>1.7461534935629963E-3</v>
      </c>
    </row>
    <row r="33" spans="1:21">
      <c r="A33" s="15" t="s">
        <v>57</v>
      </c>
      <c r="B33" s="15" t="s">
        <v>31</v>
      </c>
      <c r="C33" s="19">
        <f t="shared" si="0"/>
        <v>44409</v>
      </c>
      <c r="D33" s="16">
        <v>470000</v>
      </c>
      <c r="E33" s="17">
        <v>-3.0927835051546393E-2</v>
      </c>
      <c r="F33" s="17">
        <v>0.1604938271604939</v>
      </c>
      <c r="G33" s="18">
        <v>43</v>
      </c>
      <c r="H33" s="17">
        <v>-0.21818181818181817</v>
      </c>
      <c r="I33" s="17">
        <v>0.53571428571428592</v>
      </c>
      <c r="J33" s="18">
        <v>68</v>
      </c>
      <c r="K33" s="17">
        <v>0</v>
      </c>
      <c r="L33" s="17">
        <v>0.11475409836065564</v>
      </c>
      <c r="M33" s="18">
        <v>144</v>
      </c>
      <c r="N33" s="17">
        <v>9.0909090909090842E-2</v>
      </c>
      <c r="O33" s="17">
        <v>0.30909090909090908</v>
      </c>
      <c r="P33" s="18">
        <v>18</v>
      </c>
      <c r="Q33" s="18">
        <v>4</v>
      </c>
      <c r="R33" s="18">
        <v>-21</v>
      </c>
      <c r="S33" s="17">
        <v>1.0049115488198892</v>
      </c>
      <c r="T33" s="17">
        <v>4.7474569288024071E-3</v>
      </c>
      <c r="U33" s="17">
        <v>2.7678545888505938E-2</v>
      </c>
    </row>
    <row r="34" spans="1:21">
      <c r="A34" s="15" t="s">
        <v>57</v>
      </c>
      <c r="B34" s="15" t="s">
        <v>32</v>
      </c>
      <c r="C34" s="19">
        <f t="shared" si="0"/>
        <v>44440</v>
      </c>
      <c r="D34" s="16">
        <v>500000</v>
      </c>
      <c r="E34" s="17">
        <v>6.3829787234042534E-2</v>
      </c>
      <c r="F34" s="17">
        <v>0.20878788794536285</v>
      </c>
      <c r="G34" s="18">
        <v>47</v>
      </c>
      <c r="H34" s="17">
        <v>9.3023255813953445E-2</v>
      </c>
      <c r="I34" s="17">
        <v>-4.081632653061229E-2</v>
      </c>
      <c r="J34" s="18">
        <v>66</v>
      </c>
      <c r="K34" s="17">
        <v>-2.9411764705882363E-2</v>
      </c>
      <c r="L34" s="17">
        <v>0</v>
      </c>
      <c r="M34" s="18">
        <v>139</v>
      </c>
      <c r="N34" s="17">
        <v>-3.472222222222221E-2</v>
      </c>
      <c r="O34" s="17">
        <v>0.17796610169491522</v>
      </c>
      <c r="P34" s="18">
        <v>20</v>
      </c>
      <c r="Q34" s="18">
        <v>2</v>
      </c>
      <c r="R34" s="18">
        <v>-15</v>
      </c>
      <c r="S34" s="17">
        <v>0.9897007458812962</v>
      </c>
      <c r="T34" s="17">
        <v>-1.5210802938593004E-2</v>
      </c>
      <c r="U34" s="17">
        <v>-1.2522965822739929E-3</v>
      </c>
    </row>
    <row r="35" spans="1:21">
      <c r="A35" s="15" t="s">
        <v>57</v>
      </c>
      <c r="B35" s="15" t="s">
        <v>33</v>
      </c>
      <c r="C35" s="19">
        <f t="shared" si="0"/>
        <v>44470</v>
      </c>
      <c r="D35" s="16">
        <v>512500</v>
      </c>
      <c r="E35" s="17">
        <v>2.4999999999999915E-2</v>
      </c>
      <c r="F35" s="17">
        <v>9.0425531914893664E-2</v>
      </c>
      <c r="G35" s="18">
        <v>40</v>
      </c>
      <c r="H35" s="17">
        <v>-0.14893617021276598</v>
      </c>
      <c r="I35" s="17">
        <v>-0.18367346938775508</v>
      </c>
      <c r="J35" s="18">
        <v>60</v>
      </c>
      <c r="K35" s="17">
        <v>-9.0909090909090953E-2</v>
      </c>
      <c r="L35" s="17">
        <v>7.1428571428571411E-2</v>
      </c>
      <c r="M35" s="18">
        <v>149</v>
      </c>
      <c r="N35" s="17">
        <v>7.1942446043165464E-2</v>
      </c>
      <c r="O35" s="17">
        <v>0.23140495867768585</v>
      </c>
      <c r="P35" s="18">
        <v>35</v>
      </c>
      <c r="Q35" s="18">
        <v>15</v>
      </c>
      <c r="R35" s="18">
        <v>6</v>
      </c>
      <c r="S35" s="17">
        <v>0.99919584631346292</v>
      </c>
      <c r="T35" s="17">
        <v>9.4951004321666144E-3</v>
      </c>
      <c r="U35" s="17">
        <v>1.4273213198930601E-2</v>
      </c>
    </row>
    <row r="36" spans="1:21">
      <c r="A36" s="15" t="s">
        <v>57</v>
      </c>
      <c r="B36" s="15" t="s">
        <v>34</v>
      </c>
      <c r="C36" s="19">
        <f t="shared" si="0"/>
        <v>44501</v>
      </c>
      <c r="D36" s="16">
        <v>565000</v>
      </c>
      <c r="E36" s="17">
        <v>0.10243902439024401</v>
      </c>
      <c r="F36" s="17">
        <v>0.37804878048780483</v>
      </c>
      <c r="G36" s="18">
        <v>48</v>
      </c>
      <c r="H36" s="17">
        <v>0.19999999999999998</v>
      </c>
      <c r="I36" s="17">
        <v>0.29729729729729737</v>
      </c>
      <c r="J36" s="18">
        <v>53</v>
      </c>
      <c r="K36" s="17">
        <v>-0.1166666666666667</v>
      </c>
      <c r="L36" s="17">
        <v>0.39473684210526305</v>
      </c>
      <c r="M36" s="18">
        <v>140</v>
      </c>
      <c r="N36" s="17">
        <v>-6.040268456375842E-2</v>
      </c>
      <c r="O36" s="17">
        <v>0.38613861386138609</v>
      </c>
      <c r="P36" s="18">
        <v>30</v>
      </c>
      <c r="Q36" s="18">
        <v>-5</v>
      </c>
      <c r="R36" s="18">
        <v>15</v>
      </c>
      <c r="S36" s="17">
        <v>1.0036550110641225</v>
      </c>
      <c r="T36" s="17">
        <v>4.459164750659661E-3</v>
      </c>
      <c r="U36" s="17">
        <v>1.7888246336657532E-2</v>
      </c>
    </row>
    <row r="37" spans="1:21">
      <c r="A37" s="15" t="s">
        <v>57</v>
      </c>
      <c r="B37" s="15" t="s">
        <v>35</v>
      </c>
      <c r="C37" s="19">
        <f t="shared" si="0"/>
        <v>44531</v>
      </c>
      <c r="D37" s="16">
        <v>502000</v>
      </c>
      <c r="E37" s="17">
        <v>-0.1115044247787611</v>
      </c>
      <c r="F37" s="17">
        <v>6.8085106382978836E-2</v>
      </c>
      <c r="G37" s="18">
        <v>53</v>
      </c>
      <c r="H37" s="17">
        <v>0.10416666666666674</v>
      </c>
      <c r="I37" s="17">
        <v>0.1521739130434783</v>
      </c>
      <c r="J37" s="18">
        <v>19</v>
      </c>
      <c r="K37" s="17">
        <v>-0.64150943396226423</v>
      </c>
      <c r="L37" s="17">
        <v>-0.38709677419354843</v>
      </c>
      <c r="M37" s="18">
        <v>96</v>
      </c>
      <c r="N37" s="17">
        <v>-0.31428571428571428</v>
      </c>
      <c r="O37" s="17">
        <v>0.23076923076923087</v>
      </c>
      <c r="P37" s="18">
        <v>42</v>
      </c>
      <c r="Q37" s="18">
        <v>12</v>
      </c>
      <c r="R37" s="18">
        <v>19</v>
      </c>
      <c r="S37" s="17">
        <v>0.98858098963271146</v>
      </c>
      <c r="T37" s="17">
        <v>-1.5074021431411124E-2</v>
      </c>
      <c r="U37" s="17">
        <v>-1.2568270961184293E-2</v>
      </c>
    </row>
    <row r="38" spans="1:21" hidden="1">
      <c r="A38" s="15" t="s">
        <v>58</v>
      </c>
      <c r="B38" s="15" t="s">
        <v>1</v>
      </c>
      <c r="C38" s="19">
        <f t="shared" si="0"/>
        <v>43497</v>
      </c>
      <c r="D38" s="16">
        <v>274380</v>
      </c>
      <c r="E38" s="17"/>
      <c r="F38" s="17">
        <v>-0.32832313341493269</v>
      </c>
      <c r="G38" s="18">
        <v>1</v>
      </c>
      <c r="H38" s="17"/>
      <c r="I38" s="17">
        <v>0</v>
      </c>
      <c r="J38" s="18">
        <v>1</v>
      </c>
      <c r="K38" s="17"/>
      <c r="L38" s="17">
        <v>-0.66666666666666674</v>
      </c>
      <c r="M38" s="18">
        <v>8</v>
      </c>
      <c r="N38" s="17"/>
      <c r="O38" s="17">
        <v>-0.11111111111111117</v>
      </c>
      <c r="P38" s="18">
        <v>90</v>
      </c>
      <c r="Q38" s="18"/>
      <c r="R38" s="18">
        <v>-66</v>
      </c>
      <c r="S38" s="17">
        <v>0.9176588628762542</v>
      </c>
      <c r="T38" s="17"/>
      <c r="U38" s="17">
        <v>-4.8133611468101578E-2</v>
      </c>
    </row>
    <row r="39" spans="1:21" hidden="1">
      <c r="A39" s="15" t="s">
        <v>58</v>
      </c>
      <c r="B39" s="15" t="s">
        <v>3</v>
      </c>
      <c r="C39" s="19">
        <f t="shared" si="0"/>
        <v>43556</v>
      </c>
      <c r="D39" s="16">
        <v>459500</v>
      </c>
      <c r="E39" s="17"/>
      <c r="F39" s="17">
        <v>-0.1403180542563143</v>
      </c>
      <c r="G39" s="18">
        <v>2</v>
      </c>
      <c r="H39" s="17"/>
      <c r="I39" s="17">
        <v>-0.5</v>
      </c>
      <c r="J39" s="18">
        <v>1</v>
      </c>
      <c r="K39" s="17"/>
      <c r="L39" s="17">
        <v>0</v>
      </c>
      <c r="M39" s="18">
        <v>5</v>
      </c>
      <c r="N39" s="17"/>
      <c r="O39" s="17">
        <v>-0.375</v>
      </c>
      <c r="P39" s="18">
        <v>219</v>
      </c>
      <c r="Q39" s="18"/>
      <c r="R39" s="18">
        <v>-45</v>
      </c>
      <c r="S39" s="17">
        <v>0.96697676045255043</v>
      </c>
      <c r="T39" s="17"/>
      <c r="U39" s="17">
        <v>-6.2973507408136129E-3</v>
      </c>
    </row>
    <row r="40" spans="1:21" hidden="1">
      <c r="A40" s="15" t="s">
        <v>58</v>
      </c>
      <c r="B40" s="15" t="s">
        <v>5</v>
      </c>
      <c r="C40" s="19">
        <f t="shared" si="0"/>
        <v>43617</v>
      </c>
      <c r="D40" s="16">
        <v>255000</v>
      </c>
      <c r="E40" s="17"/>
      <c r="F40" s="17">
        <v>-3.7735849056603772E-2</v>
      </c>
      <c r="G40" s="18">
        <v>3</v>
      </c>
      <c r="H40" s="17"/>
      <c r="I40" s="17">
        <v>0</v>
      </c>
      <c r="J40" s="18">
        <v>6</v>
      </c>
      <c r="K40" s="17"/>
      <c r="L40" s="17">
        <v>5</v>
      </c>
      <c r="M40" s="18">
        <v>8</v>
      </c>
      <c r="N40" s="17"/>
      <c r="O40" s="17">
        <v>0</v>
      </c>
      <c r="P40" s="18">
        <v>137</v>
      </c>
      <c r="Q40" s="18"/>
      <c r="R40" s="18">
        <v>10</v>
      </c>
      <c r="S40" s="17">
        <v>0.88856907453005107</v>
      </c>
      <c r="T40" s="17"/>
      <c r="U40" s="17">
        <v>-8.0121188313437619E-2</v>
      </c>
    </row>
    <row r="41" spans="1:21" hidden="1">
      <c r="A41" s="15" t="s">
        <v>58</v>
      </c>
      <c r="B41" s="15" t="s">
        <v>6</v>
      </c>
      <c r="C41" s="19">
        <f t="shared" si="0"/>
        <v>43647</v>
      </c>
      <c r="D41" s="16">
        <v>343000</v>
      </c>
      <c r="E41" s="17">
        <v>0.34509803921568644</v>
      </c>
      <c r="F41" s="17">
        <v>-0.33892898786751602</v>
      </c>
      <c r="G41" s="18">
        <v>2</v>
      </c>
      <c r="H41" s="17">
        <v>-0.33333333333333337</v>
      </c>
      <c r="I41" s="17">
        <v>0</v>
      </c>
      <c r="J41" s="18">
        <v>2</v>
      </c>
      <c r="K41" s="17">
        <v>-0.66666666666666674</v>
      </c>
      <c r="L41" s="17">
        <v>1</v>
      </c>
      <c r="M41" s="18">
        <v>7</v>
      </c>
      <c r="N41" s="17">
        <v>-0.125</v>
      </c>
      <c r="O41" s="17">
        <v>0</v>
      </c>
      <c r="P41" s="18">
        <v>135</v>
      </c>
      <c r="Q41" s="18">
        <v>-2</v>
      </c>
      <c r="R41" s="18">
        <v>-115</v>
      </c>
      <c r="S41" s="17">
        <v>0.98393428133205096</v>
      </c>
      <c r="T41" s="17">
        <v>9.536520680199978E-2</v>
      </c>
      <c r="U41" s="17">
        <v>-1.7060116427052741E-2</v>
      </c>
    </row>
    <row r="42" spans="1:21" hidden="1">
      <c r="A42" s="15" t="s">
        <v>58</v>
      </c>
      <c r="B42" s="15" t="s">
        <v>7</v>
      </c>
      <c r="C42" s="19">
        <f t="shared" si="0"/>
        <v>43678</v>
      </c>
      <c r="D42" s="16">
        <v>520000</v>
      </c>
      <c r="E42" s="17">
        <v>0.51603498542274062</v>
      </c>
      <c r="F42" s="17">
        <v>0.40540540540540548</v>
      </c>
      <c r="G42" s="18">
        <v>1</v>
      </c>
      <c r="H42" s="17">
        <v>-0.5</v>
      </c>
      <c r="I42" s="17">
        <v>0</v>
      </c>
      <c r="J42" s="18">
        <v>1</v>
      </c>
      <c r="K42" s="17">
        <v>-0.5</v>
      </c>
      <c r="L42" s="17"/>
      <c r="M42" s="18">
        <v>6</v>
      </c>
      <c r="N42" s="17">
        <v>-0.1428571428571429</v>
      </c>
      <c r="O42" s="17">
        <v>0</v>
      </c>
      <c r="P42" s="18">
        <v>233</v>
      </c>
      <c r="Q42" s="18">
        <v>98</v>
      </c>
      <c r="R42" s="18">
        <v>165</v>
      </c>
      <c r="S42" s="17">
        <v>0.97744360902255634</v>
      </c>
      <c r="T42" s="17">
        <v>-6.4906723094945162E-3</v>
      </c>
      <c r="U42" s="17">
        <v>1.6404647983595314E-2</v>
      </c>
    </row>
    <row r="43" spans="1:21" hidden="1">
      <c r="A43" s="15" t="s">
        <v>58</v>
      </c>
      <c r="B43" s="15" t="s">
        <v>8</v>
      </c>
      <c r="C43" s="19">
        <f t="shared" si="0"/>
        <v>43709</v>
      </c>
      <c r="D43" s="16">
        <v>400000</v>
      </c>
      <c r="E43" s="17">
        <v>-0.23076923076923073</v>
      </c>
      <c r="F43" s="17"/>
      <c r="G43" s="18">
        <v>2</v>
      </c>
      <c r="H43" s="17">
        <v>1</v>
      </c>
      <c r="I43" s="17"/>
      <c r="J43" s="18">
        <v>1</v>
      </c>
      <c r="K43" s="17">
        <v>0</v>
      </c>
      <c r="L43" s="17"/>
      <c r="M43" s="18">
        <v>6</v>
      </c>
      <c r="N43" s="17">
        <v>0</v>
      </c>
      <c r="O43" s="17"/>
      <c r="P43" s="18">
        <v>24</v>
      </c>
      <c r="Q43" s="18">
        <v>-209</v>
      </c>
      <c r="R43" s="18"/>
      <c r="S43" s="17">
        <v>1.0846153846153848</v>
      </c>
      <c r="T43" s="17">
        <v>0.10717177559282842</v>
      </c>
      <c r="U43" s="17"/>
    </row>
    <row r="44" spans="1:21" hidden="1">
      <c r="A44" s="15" t="s">
        <v>58</v>
      </c>
      <c r="B44" s="15" t="s">
        <v>9</v>
      </c>
      <c r="C44" s="19">
        <f t="shared" si="0"/>
        <v>43739</v>
      </c>
      <c r="D44" s="16">
        <v>427000</v>
      </c>
      <c r="E44" s="17">
        <v>6.7499999999999907E-2</v>
      </c>
      <c r="F44" s="17"/>
      <c r="G44" s="18">
        <v>2</v>
      </c>
      <c r="H44" s="17">
        <v>0</v>
      </c>
      <c r="I44" s="17"/>
      <c r="J44" s="18">
        <v>2</v>
      </c>
      <c r="K44" s="17">
        <v>1</v>
      </c>
      <c r="L44" s="17"/>
      <c r="M44" s="18">
        <v>8</v>
      </c>
      <c r="N44" s="17">
        <v>0.33333333333333331</v>
      </c>
      <c r="O44" s="17"/>
      <c r="P44" s="18">
        <v>14</v>
      </c>
      <c r="Q44" s="18">
        <v>-10</v>
      </c>
      <c r="R44" s="18"/>
      <c r="S44" s="17">
        <v>1</v>
      </c>
      <c r="T44" s="17">
        <v>-8.4615384615384759E-2</v>
      </c>
      <c r="U44" s="17"/>
    </row>
    <row r="45" spans="1:21" hidden="1">
      <c r="A45" s="15" t="s">
        <v>58</v>
      </c>
      <c r="B45" s="15" t="s">
        <v>11</v>
      </c>
      <c r="C45" s="19">
        <f t="shared" si="0"/>
        <v>43800</v>
      </c>
      <c r="D45" s="16">
        <v>442500</v>
      </c>
      <c r="E45" s="17"/>
      <c r="F45" s="17">
        <v>-4.6233430326543812E-2</v>
      </c>
      <c r="G45" s="18">
        <v>2</v>
      </c>
      <c r="H45" s="17"/>
      <c r="I45" s="17">
        <v>-0.5</v>
      </c>
      <c r="J45" s="18"/>
      <c r="K45" s="17"/>
      <c r="L45" s="17"/>
      <c r="M45" s="18">
        <v>6</v>
      </c>
      <c r="N45" s="17"/>
      <c r="O45" s="17">
        <v>-0.1428571428571429</v>
      </c>
      <c r="P45" s="18">
        <v>116</v>
      </c>
      <c r="Q45" s="18"/>
      <c r="R45" s="18">
        <v>-3</v>
      </c>
      <c r="S45" s="17">
        <v>0.94705746061167762</v>
      </c>
      <c r="T45" s="17"/>
      <c r="U45" s="17">
        <v>5.5453511715541904E-4</v>
      </c>
    </row>
    <row r="46" spans="1:21" hidden="1">
      <c r="A46" s="15" t="s">
        <v>58</v>
      </c>
      <c r="B46" s="15" t="s">
        <v>13</v>
      </c>
      <c r="C46" s="19">
        <f t="shared" si="0"/>
        <v>43862</v>
      </c>
      <c r="D46" s="16">
        <v>550000</v>
      </c>
      <c r="E46" s="17"/>
      <c r="F46" s="17">
        <v>1.0045192798308915</v>
      </c>
      <c r="G46" s="18">
        <v>3</v>
      </c>
      <c r="H46" s="17"/>
      <c r="I46" s="17">
        <v>2</v>
      </c>
      <c r="J46" s="18">
        <v>1</v>
      </c>
      <c r="K46" s="17"/>
      <c r="L46" s="17">
        <v>0</v>
      </c>
      <c r="M46" s="18">
        <v>5</v>
      </c>
      <c r="N46" s="17"/>
      <c r="O46" s="17">
        <v>-0.375</v>
      </c>
      <c r="P46" s="18">
        <v>34</v>
      </c>
      <c r="Q46" s="18"/>
      <c r="R46" s="18">
        <v>-56</v>
      </c>
      <c r="S46" s="17">
        <v>1.0213954002653691</v>
      </c>
      <c r="T46" s="17"/>
      <c r="U46" s="17">
        <v>0.10373653738911517</v>
      </c>
    </row>
    <row r="47" spans="1:21" hidden="1">
      <c r="A47" s="15" t="s">
        <v>58</v>
      </c>
      <c r="B47" s="15" t="s">
        <v>14</v>
      </c>
      <c r="C47" s="19">
        <f t="shared" si="0"/>
        <v>43891</v>
      </c>
      <c r="D47" s="16">
        <v>715000</v>
      </c>
      <c r="E47" s="17">
        <v>0.30000000000000004</v>
      </c>
      <c r="F47" s="17"/>
      <c r="G47" s="18">
        <v>1</v>
      </c>
      <c r="H47" s="17">
        <v>-0.66666666666666674</v>
      </c>
      <c r="I47" s="17"/>
      <c r="J47" s="18">
        <v>3</v>
      </c>
      <c r="K47" s="17">
        <v>2</v>
      </c>
      <c r="L47" s="17"/>
      <c r="M47" s="18">
        <v>7</v>
      </c>
      <c r="N47" s="17">
        <v>0.39999999999999997</v>
      </c>
      <c r="O47" s="17"/>
      <c r="P47" s="18">
        <v>764</v>
      </c>
      <c r="Q47" s="18">
        <v>730</v>
      </c>
      <c r="R47" s="18"/>
      <c r="S47" s="17">
        <v>1</v>
      </c>
      <c r="T47" s="17">
        <v>-2.1395400265369346E-2</v>
      </c>
      <c r="U47" s="17"/>
    </row>
    <row r="48" spans="1:21" hidden="1">
      <c r="A48" s="15" t="s">
        <v>58</v>
      </c>
      <c r="B48" s="15" t="s">
        <v>16</v>
      </c>
      <c r="C48" s="19">
        <f t="shared" si="0"/>
        <v>43952</v>
      </c>
      <c r="D48" s="16">
        <v>571500</v>
      </c>
      <c r="E48" s="17"/>
      <c r="F48" s="17"/>
      <c r="G48" s="18">
        <v>2</v>
      </c>
      <c r="H48" s="17"/>
      <c r="I48" s="17"/>
      <c r="J48" s="18"/>
      <c r="K48" s="17"/>
      <c r="L48" s="17"/>
      <c r="M48" s="18">
        <v>4</v>
      </c>
      <c r="N48" s="17"/>
      <c r="O48" s="17"/>
      <c r="P48" s="18">
        <v>186</v>
      </c>
      <c r="Q48" s="18"/>
      <c r="R48" s="18"/>
      <c r="S48" s="17">
        <v>1.0019472491620902</v>
      </c>
      <c r="T48" s="17"/>
      <c r="U48" s="17"/>
    </row>
    <row r="49" spans="1:21" hidden="1">
      <c r="A49" s="15" t="s">
        <v>58</v>
      </c>
      <c r="B49" s="15" t="s">
        <v>19</v>
      </c>
      <c r="C49" s="19">
        <f t="shared" si="0"/>
        <v>44044</v>
      </c>
      <c r="D49" s="16">
        <v>720000</v>
      </c>
      <c r="E49" s="17"/>
      <c r="F49" s="17">
        <v>0.38461538461538458</v>
      </c>
      <c r="G49" s="18">
        <v>1</v>
      </c>
      <c r="H49" s="17"/>
      <c r="I49" s="17">
        <v>0</v>
      </c>
      <c r="J49" s="18">
        <v>3</v>
      </c>
      <c r="K49" s="17"/>
      <c r="L49" s="17">
        <v>2</v>
      </c>
      <c r="M49" s="18">
        <v>7</v>
      </c>
      <c r="N49" s="17"/>
      <c r="O49" s="17">
        <v>0.16666666666666674</v>
      </c>
      <c r="P49" s="18">
        <v>323</v>
      </c>
      <c r="Q49" s="18"/>
      <c r="R49" s="18">
        <v>90</v>
      </c>
      <c r="S49" s="17">
        <v>1.0013908205841446</v>
      </c>
      <c r="T49" s="17"/>
      <c r="U49" s="17">
        <v>2.39472115615883E-2</v>
      </c>
    </row>
    <row r="50" spans="1:21" hidden="1">
      <c r="A50" s="15" t="s">
        <v>58</v>
      </c>
      <c r="B50" s="15" t="s">
        <v>20</v>
      </c>
      <c r="C50" s="19">
        <f t="shared" si="0"/>
        <v>44075</v>
      </c>
      <c r="D50" s="16">
        <v>400000</v>
      </c>
      <c r="E50" s="17">
        <v>-0.44444444444444442</v>
      </c>
      <c r="F50" s="17">
        <v>0</v>
      </c>
      <c r="G50" s="18">
        <v>1</v>
      </c>
      <c r="H50" s="17">
        <v>0</v>
      </c>
      <c r="I50" s="17">
        <v>-0.5</v>
      </c>
      <c r="J50" s="18">
        <v>5</v>
      </c>
      <c r="K50" s="17">
        <v>0.66666666666666674</v>
      </c>
      <c r="L50" s="17">
        <v>4</v>
      </c>
      <c r="M50" s="18">
        <v>11</v>
      </c>
      <c r="N50" s="17">
        <v>0.5714285714285714</v>
      </c>
      <c r="O50" s="17">
        <v>0.83333333333333337</v>
      </c>
      <c r="P50" s="18">
        <v>16</v>
      </c>
      <c r="Q50" s="18">
        <v>-307</v>
      </c>
      <c r="R50" s="18">
        <v>-8</v>
      </c>
      <c r="S50" s="17">
        <v>1.0204081632653059</v>
      </c>
      <c r="T50" s="17">
        <v>1.9017342681161509E-2</v>
      </c>
      <c r="U50" s="17">
        <v>-6.4207221350078614E-2</v>
      </c>
    </row>
    <row r="51" spans="1:21" hidden="1">
      <c r="A51" s="15" t="s">
        <v>58</v>
      </c>
      <c r="B51" s="15" t="s">
        <v>21</v>
      </c>
      <c r="C51" s="19">
        <f t="shared" si="0"/>
        <v>44105</v>
      </c>
      <c r="D51" s="16">
        <v>425000</v>
      </c>
      <c r="E51" s="17">
        <v>6.25E-2</v>
      </c>
      <c r="F51" s="17">
        <v>-4.6838407494145251E-3</v>
      </c>
      <c r="G51" s="18">
        <v>3</v>
      </c>
      <c r="H51" s="17">
        <v>2</v>
      </c>
      <c r="I51" s="17">
        <v>0.5</v>
      </c>
      <c r="J51" s="18"/>
      <c r="K51" s="17"/>
      <c r="L51" s="17"/>
      <c r="M51" s="18">
        <v>8</v>
      </c>
      <c r="N51" s="17">
        <v>-0.27272727272727276</v>
      </c>
      <c r="O51" s="17">
        <v>0</v>
      </c>
      <c r="P51" s="18">
        <v>25</v>
      </c>
      <c r="Q51" s="18">
        <v>9</v>
      </c>
      <c r="R51" s="18">
        <v>11</v>
      </c>
      <c r="S51" s="17">
        <v>0.99643053907129764</v>
      </c>
      <c r="T51" s="17">
        <v>-2.397762419400851E-2</v>
      </c>
      <c r="U51" s="17">
        <v>-3.5694609287023615E-3</v>
      </c>
    </row>
    <row r="52" spans="1:21" hidden="1">
      <c r="A52" s="15" t="s">
        <v>58</v>
      </c>
      <c r="B52" s="15" t="s">
        <v>22</v>
      </c>
      <c r="C52" s="19">
        <f t="shared" si="0"/>
        <v>44136</v>
      </c>
      <c r="D52" s="16">
        <v>575000</v>
      </c>
      <c r="E52" s="17">
        <v>0.35294117647058837</v>
      </c>
      <c r="F52" s="17"/>
      <c r="G52" s="18">
        <v>1</v>
      </c>
      <c r="H52" s="17">
        <v>-0.66666666666666674</v>
      </c>
      <c r="I52" s="17"/>
      <c r="J52" s="18">
        <v>3</v>
      </c>
      <c r="K52" s="17"/>
      <c r="L52" s="17"/>
      <c r="M52" s="18">
        <v>10</v>
      </c>
      <c r="N52" s="17">
        <v>0.25</v>
      </c>
      <c r="O52" s="17"/>
      <c r="P52" s="18">
        <v>79</v>
      </c>
      <c r="Q52" s="18">
        <v>54</v>
      </c>
      <c r="R52" s="18"/>
      <c r="S52" s="17">
        <v>1.0286225402504472</v>
      </c>
      <c r="T52" s="17">
        <v>3.2192001179149554E-2</v>
      </c>
      <c r="U52" s="17"/>
    </row>
    <row r="53" spans="1:21" hidden="1">
      <c r="A53" s="15" t="s">
        <v>58</v>
      </c>
      <c r="B53" s="15" t="s">
        <v>23</v>
      </c>
      <c r="C53" s="19">
        <f t="shared" si="0"/>
        <v>44166</v>
      </c>
      <c r="D53" s="16">
        <v>435000</v>
      </c>
      <c r="E53" s="17">
        <v>-0.24347826086956531</v>
      </c>
      <c r="F53" s="17">
        <v>-1.6949152542372836E-2</v>
      </c>
      <c r="G53" s="18">
        <v>2</v>
      </c>
      <c r="H53" s="17">
        <v>1</v>
      </c>
      <c r="I53" s="17">
        <v>0</v>
      </c>
      <c r="J53" s="18"/>
      <c r="K53" s="17"/>
      <c r="L53" s="17"/>
      <c r="M53" s="18">
        <v>9</v>
      </c>
      <c r="N53" s="17">
        <v>-9.9999999999999992E-2</v>
      </c>
      <c r="O53" s="17">
        <v>0.5</v>
      </c>
      <c r="P53" s="18">
        <v>56</v>
      </c>
      <c r="Q53" s="18">
        <v>-23</v>
      </c>
      <c r="R53" s="18">
        <v>-60</v>
      </c>
      <c r="S53" s="17">
        <v>1.0474934036939314</v>
      </c>
      <c r="T53" s="17">
        <v>1.8870863443484209E-2</v>
      </c>
      <c r="U53" s="17">
        <v>0.1004359430822539</v>
      </c>
    </row>
    <row r="54" spans="1:21">
      <c r="A54" s="15" t="s">
        <v>58</v>
      </c>
      <c r="B54" s="15" t="s">
        <v>24</v>
      </c>
      <c r="C54" s="19">
        <f t="shared" si="0"/>
        <v>44197</v>
      </c>
      <c r="D54" s="16">
        <v>499000</v>
      </c>
      <c r="E54" s="17">
        <v>0.14712643678160922</v>
      </c>
      <c r="F54" s="17"/>
      <c r="G54" s="18">
        <v>4</v>
      </c>
      <c r="H54" s="17">
        <v>1</v>
      </c>
      <c r="I54" s="17"/>
      <c r="J54" s="18">
        <v>1</v>
      </c>
      <c r="K54" s="17"/>
      <c r="L54" s="17"/>
      <c r="M54" s="18">
        <v>8</v>
      </c>
      <c r="N54" s="17">
        <v>-0.11111111111111117</v>
      </c>
      <c r="O54" s="17"/>
      <c r="P54" s="18">
        <v>95</v>
      </c>
      <c r="Q54" s="18">
        <v>39</v>
      </c>
      <c r="R54" s="18"/>
      <c r="S54" s="17">
        <v>1.0343140913362414</v>
      </c>
      <c r="T54" s="17">
        <v>-1.3179312357689989E-2</v>
      </c>
      <c r="U54" s="17"/>
    </row>
    <row r="55" spans="1:21">
      <c r="A55" s="15" t="s">
        <v>58</v>
      </c>
      <c r="B55" s="15" t="s">
        <v>25</v>
      </c>
      <c r="C55" s="19">
        <f t="shared" si="0"/>
        <v>44228</v>
      </c>
      <c r="D55" s="16">
        <v>550000</v>
      </c>
      <c r="E55" s="17">
        <v>0.10220440881763526</v>
      </c>
      <c r="F55" s="17">
        <v>0</v>
      </c>
      <c r="G55" s="18">
        <v>3</v>
      </c>
      <c r="H55" s="17">
        <v>-0.25</v>
      </c>
      <c r="I55" s="17">
        <v>0</v>
      </c>
      <c r="J55" s="18">
        <v>1</v>
      </c>
      <c r="K55" s="17">
        <v>0</v>
      </c>
      <c r="L55" s="17">
        <v>0</v>
      </c>
      <c r="M55" s="18">
        <v>3</v>
      </c>
      <c r="N55" s="17">
        <v>-0.625</v>
      </c>
      <c r="O55" s="17">
        <v>-0.4</v>
      </c>
      <c r="P55" s="18">
        <v>187</v>
      </c>
      <c r="Q55" s="18">
        <v>92</v>
      </c>
      <c r="R55" s="18">
        <v>153</v>
      </c>
      <c r="S55" s="17">
        <v>1.0416186894299997</v>
      </c>
      <c r="T55" s="17">
        <v>7.3045980937580524E-3</v>
      </c>
      <c r="U55" s="17">
        <v>2.022328916463012E-2</v>
      </c>
    </row>
    <row r="56" spans="1:21">
      <c r="A56" s="15" t="s">
        <v>58</v>
      </c>
      <c r="B56" s="15" t="s">
        <v>26</v>
      </c>
      <c r="C56" s="19">
        <f t="shared" si="0"/>
        <v>44256</v>
      </c>
      <c r="D56" s="16">
        <v>407000</v>
      </c>
      <c r="E56" s="17">
        <v>-0.26</v>
      </c>
      <c r="F56" s="17">
        <v>-0.43076923076923085</v>
      </c>
      <c r="G56" s="18">
        <v>2</v>
      </c>
      <c r="H56" s="17">
        <v>-0.33333333333333337</v>
      </c>
      <c r="I56" s="17">
        <v>1</v>
      </c>
      <c r="J56" s="18">
        <v>2</v>
      </c>
      <c r="K56" s="17">
        <v>1</v>
      </c>
      <c r="L56" s="17">
        <v>-0.33333333333333337</v>
      </c>
      <c r="M56" s="18">
        <v>4</v>
      </c>
      <c r="N56" s="17">
        <v>0.33333333333333331</v>
      </c>
      <c r="O56" s="17">
        <v>-0.4285714285714286</v>
      </c>
      <c r="P56" s="18">
        <v>93</v>
      </c>
      <c r="Q56" s="18">
        <v>-94</v>
      </c>
      <c r="R56" s="18">
        <v>-671</v>
      </c>
      <c r="S56" s="17">
        <v>1.0248642128293679</v>
      </c>
      <c r="T56" s="17">
        <v>-1.6754476600631566E-2</v>
      </c>
      <c r="U56" s="17">
        <v>2.4864212829367904E-2</v>
      </c>
    </row>
    <row r="57" spans="1:21">
      <c r="A57" s="15" t="s">
        <v>58</v>
      </c>
      <c r="B57" s="15" t="s">
        <v>29</v>
      </c>
      <c r="C57" s="19">
        <f t="shared" si="0"/>
        <v>44348</v>
      </c>
      <c r="D57" s="16">
        <v>624000</v>
      </c>
      <c r="E57" s="17"/>
      <c r="F57" s="17"/>
      <c r="G57" s="18">
        <v>2</v>
      </c>
      <c r="H57" s="17"/>
      <c r="I57" s="17"/>
      <c r="J57" s="18">
        <v>1</v>
      </c>
      <c r="K57" s="17"/>
      <c r="L57" s="17"/>
      <c r="M57" s="18">
        <v>7</v>
      </c>
      <c r="N57" s="17"/>
      <c r="O57" s="17"/>
      <c r="P57" s="18">
        <v>115</v>
      </c>
      <c r="Q57" s="18"/>
      <c r="R57" s="18"/>
      <c r="S57" s="17">
        <v>0.99546425841459685</v>
      </c>
      <c r="T57" s="17"/>
      <c r="U57" s="17"/>
    </row>
    <row r="58" spans="1:21">
      <c r="A58" s="15" t="s">
        <v>58</v>
      </c>
      <c r="B58" s="15" t="s">
        <v>33</v>
      </c>
      <c r="C58" s="19">
        <f t="shared" si="0"/>
        <v>44470</v>
      </c>
      <c r="D58" s="16">
        <v>600000</v>
      </c>
      <c r="E58" s="17"/>
      <c r="F58" s="17">
        <v>0.41176470588235309</v>
      </c>
      <c r="G58" s="18">
        <v>1</v>
      </c>
      <c r="H58" s="17"/>
      <c r="I58" s="17">
        <v>-0.66666666666666674</v>
      </c>
      <c r="J58" s="18">
        <v>1</v>
      </c>
      <c r="K58" s="17"/>
      <c r="L58" s="17"/>
      <c r="M58" s="18">
        <v>6</v>
      </c>
      <c r="N58" s="17"/>
      <c r="O58" s="17">
        <v>-0.25</v>
      </c>
      <c r="P58" s="18">
        <v>24</v>
      </c>
      <c r="Q58" s="18"/>
      <c r="R58" s="18">
        <v>-1</v>
      </c>
      <c r="S58" s="17">
        <v>1.0186757215619695</v>
      </c>
      <c r="T58" s="17"/>
      <c r="U58" s="17">
        <v>2.2245182490671866E-2</v>
      </c>
    </row>
    <row r="59" spans="1:21" hidden="1">
      <c r="A59" s="15" t="s">
        <v>59</v>
      </c>
      <c r="B59" s="15" t="s">
        <v>0</v>
      </c>
      <c r="C59" s="19">
        <f t="shared" si="0"/>
        <v>43466</v>
      </c>
      <c r="D59" s="16">
        <v>331000</v>
      </c>
      <c r="E59" s="17">
        <v>-0.35098039215686272</v>
      </c>
      <c r="F59" s="17">
        <v>-0.22663551401869167</v>
      </c>
      <c r="G59" s="18">
        <v>11</v>
      </c>
      <c r="H59" s="17">
        <v>-8.333333333333337E-2</v>
      </c>
      <c r="I59" s="17">
        <v>-0.26666666666666672</v>
      </c>
      <c r="J59" s="18">
        <v>21</v>
      </c>
      <c r="K59" s="17">
        <v>0.5</v>
      </c>
      <c r="L59" s="17">
        <v>0.61538461538461553</v>
      </c>
      <c r="M59" s="18">
        <v>65</v>
      </c>
      <c r="N59" s="17">
        <v>0.10169491525423725</v>
      </c>
      <c r="O59" s="17">
        <v>1.5625E-2</v>
      </c>
      <c r="P59" s="18">
        <v>36</v>
      </c>
      <c r="Q59" s="18">
        <v>-30</v>
      </c>
      <c r="R59" s="18">
        <v>-83</v>
      </c>
      <c r="S59" s="17">
        <v>0.97979493911259907</v>
      </c>
      <c r="T59" s="17">
        <v>-1.2636434538161436E-2</v>
      </c>
      <c r="U59" s="17">
        <v>2.5915842516593738E-2</v>
      </c>
    </row>
    <row r="60" spans="1:21" hidden="1">
      <c r="A60" s="15" t="s">
        <v>59</v>
      </c>
      <c r="B60" s="15" t="s">
        <v>1</v>
      </c>
      <c r="C60" s="19">
        <f t="shared" si="0"/>
        <v>43497</v>
      </c>
      <c r="D60" s="16">
        <v>287500</v>
      </c>
      <c r="E60" s="17">
        <v>-0.13141993957703926</v>
      </c>
      <c r="F60" s="17">
        <v>-7.2580645161290369E-2</v>
      </c>
      <c r="G60" s="18">
        <v>10</v>
      </c>
      <c r="H60" s="17">
        <v>-9.0909090909090953E-2</v>
      </c>
      <c r="I60" s="17">
        <v>0.4285714285714286</v>
      </c>
      <c r="J60" s="18">
        <v>17</v>
      </c>
      <c r="K60" s="17">
        <v>-0.19047619047619049</v>
      </c>
      <c r="L60" s="17">
        <v>-0.15000000000000002</v>
      </c>
      <c r="M60" s="18">
        <v>65</v>
      </c>
      <c r="N60" s="17">
        <v>0</v>
      </c>
      <c r="O60" s="17">
        <v>6.5573770491803351E-2</v>
      </c>
      <c r="P60" s="18">
        <v>91</v>
      </c>
      <c r="Q60" s="18">
        <v>55</v>
      </c>
      <c r="R60" s="18">
        <v>-11</v>
      </c>
      <c r="S60" s="17">
        <v>0.95620380771979252</v>
      </c>
      <c r="T60" s="17">
        <v>-2.3591131392806552E-2</v>
      </c>
      <c r="U60" s="17">
        <v>9.4363886926726037E-3</v>
      </c>
    </row>
    <row r="61" spans="1:21" hidden="1">
      <c r="A61" s="15" t="s">
        <v>59</v>
      </c>
      <c r="B61" s="15" t="s">
        <v>2</v>
      </c>
      <c r="C61" s="19">
        <f t="shared" si="0"/>
        <v>43525</v>
      </c>
      <c r="D61" s="16">
        <v>268212.5</v>
      </c>
      <c r="E61" s="17">
        <v>-6.7086956521739127E-2</v>
      </c>
      <c r="F61" s="17">
        <v>-7.5129310344827616E-2</v>
      </c>
      <c r="G61" s="18">
        <v>8</v>
      </c>
      <c r="H61" s="17">
        <v>-0.19999999999999998</v>
      </c>
      <c r="I61" s="17">
        <v>-0.38461538461538458</v>
      </c>
      <c r="J61" s="18">
        <v>22</v>
      </c>
      <c r="K61" s="17">
        <v>0.29411764705882359</v>
      </c>
      <c r="L61" s="17">
        <v>0.15789473684210534</v>
      </c>
      <c r="M61" s="18">
        <v>70</v>
      </c>
      <c r="N61" s="17">
        <v>7.6923076923076872E-2</v>
      </c>
      <c r="O61" s="17">
        <v>0.12903225806451624</v>
      </c>
      <c r="P61" s="18">
        <v>78</v>
      </c>
      <c r="Q61" s="18">
        <v>-13</v>
      </c>
      <c r="R61" s="18">
        <v>25</v>
      </c>
      <c r="S61" s="17">
        <v>0.99097649013171907</v>
      </c>
      <c r="T61" s="17">
        <v>3.4772682411926666E-2</v>
      </c>
      <c r="U61" s="17">
        <v>5.7758036322032802E-2</v>
      </c>
    </row>
    <row r="62" spans="1:21" hidden="1">
      <c r="A62" s="15" t="s">
        <v>59</v>
      </c>
      <c r="B62" s="15" t="s">
        <v>3</v>
      </c>
      <c r="C62" s="19">
        <f t="shared" si="0"/>
        <v>43556</v>
      </c>
      <c r="D62" s="16">
        <v>310000</v>
      </c>
      <c r="E62" s="17">
        <v>0.1557999720370975</v>
      </c>
      <c r="F62" s="17">
        <v>0.10714285714285721</v>
      </c>
      <c r="G62" s="18">
        <v>17</v>
      </c>
      <c r="H62" s="17">
        <v>1.125</v>
      </c>
      <c r="I62" s="17">
        <v>0.54545454545454553</v>
      </c>
      <c r="J62" s="18">
        <v>21</v>
      </c>
      <c r="K62" s="17">
        <v>-4.5454545454545421E-2</v>
      </c>
      <c r="L62" s="17">
        <v>-0.34375000000000006</v>
      </c>
      <c r="M62" s="18">
        <v>61</v>
      </c>
      <c r="N62" s="17">
        <v>-0.12857142857142856</v>
      </c>
      <c r="O62" s="17">
        <v>-8.95522388059702E-2</v>
      </c>
      <c r="P62" s="18">
        <v>65</v>
      </c>
      <c r="Q62" s="18">
        <v>-13</v>
      </c>
      <c r="R62" s="18">
        <v>-66</v>
      </c>
      <c r="S62" s="17">
        <v>0.96652015644134082</v>
      </c>
      <c r="T62" s="17">
        <v>-2.4456333690378255E-2</v>
      </c>
      <c r="U62" s="17">
        <v>-2.6318444925638843E-2</v>
      </c>
    </row>
    <row r="63" spans="1:21" hidden="1">
      <c r="A63" s="15" t="s">
        <v>59</v>
      </c>
      <c r="B63" s="15" t="s">
        <v>4</v>
      </c>
      <c r="C63" s="19">
        <f t="shared" si="0"/>
        <v>43586</v>
      </c>
      <c r="D63" s="16">
        <v>350000</v>
      </c>
      <c r="E63" s="17">
        <v>0.12903225806451624</v>
      </c>
      <c r="F63" s="17">
        <v>6.8702290076335881E-2</v>
      </c>
      <c r="G63" s="18">
        <v>15</v>
      </c>
      <c r="H63" s="17">
        <v>-0.11764705882352945</v>
      </c>
      <c r="I63" s="17">
        <v>-6.25E-2</v>
      </c>
      <c r="J63" s="18">
        <v>25</v>
      </c>
      <c r="K63" s="17">
        <v>0.19047619047619049</v>
      </c>
      <c r="L63" s="17">
        <v>0.25</v>
      </c>
      <c r="M63" s="18">
        <v>73</v>
      </c>
      <c r="N63" s="17">
        <v>0.19672131147540986</v>
      </c>
      <c r="O63" s="17">
        <v>0.10606060606060597</v>
      </c>
      <c r="P63" s="18">
        <v>56</v>
      </c>
      <c r="Q63" s="18">
        <v>-9</v>
      </c>
      <c r="R63" s="18">
        <v>-19</v>
      </c>
      <c r="S63" s="17">
        <v>0.97419700666218423</v>
      </c>
      <c r="T63" s="17">
        <v>7.6768502208433009E-3</v>
      </c>
      <c r="U63" s="17">
        <v>-6.6640134796496229E-3</v>
      </c>
    </row>
    <row r="64" spans="1:21" hidden="1">
      <c r="A64" s="15" t="s">
        <v>59</v>
      </c>
      <c r="B64" s="15" t="s">
        <v>5</v>
      </c>
      <c r="C64" s="19">
        <f t="shared" si="0"/>
        <v>43617</v>
      </c>
      <c r="D64" s="16">
        <v>400000</v>
      </c>
      <c r="E64" s="17">
        <v>0.14285714285714282</v>
      </c>
      <c r="F64" s="17">
        <v>0.41592920353982299</v>
      </c>
      <c r="G64" s="18">
        <v>12</v>
      </c>
      <c r="H64" s="17">
        <v>-0.19999999999999998</v>
      </c>
      <c r="I64" s="17">
        <v>0</v>
      </c>
      <c r="J64" s="18">
        <v>17</v>
      </c>
      <c r="K64" s="17">
        <v>-0.32</v>
      </c>
      <c r="L64" s="17">
        <v>0</v>
      </c>
      <c r="M64" s="18">
        <v>73</v>
      </c>
      <c r="N64" s="17">
        <v>0</v>
      </c>
      <c r="O64" s="17">
        <v>0.17741935483870974</v>
      </c>
      <c r="P64" s="18">
        <v>103</v>
      </c>
      <c r="Q64" s="18">
        <v>47</v>
      </c>
      <c r="R64" s="18">
        <v>66</v>
      </c>
      <c r="S64" s="17">
        <v>0.92099222544351089</v>
      </c>
      <c r="T64" s="17">
        <v>-5.3204781218673225E-2</v>
      </c>
      <c r="U64" s="17">
        <v>-3.0759471458563725E-2</v>
      </c>
    </row>
    <row r="65" spans="1:21" hidden="1">
      <c r="A65" s="15" t="s">
        <v>59</v>
      </c>
      <c r="B65" s="15" t="s">
        <v>6</v>
      </c>
      <c r="C65" s="19">
        <f t="shared" si="0"/>
        <v>43647</v>
      </c>
      <c r="D65" s="16">
        <v>378000</v>
      </c>
      <c r="E65" s="17">
        <v>-5.5000000000000049E-2</v>
      </c>
      <c r="F65" s="17">
        <v>2.9972752043596843E-2</v>
      </c>
      <c r="G65" s="18">
        <v>11</v>
      </c>
      <c r="H65" s="17">
        <v>-8.333333333333337E-2</v>
      </c>
      <c r="I65" s="17">
        <v>-0.3125</v>
      </c>
      <c r="J65" s="18">
        <v>18</v>
      </c>
      <c r="K65" s="17">
        <v>5.8823529411764726E-2</v>
      </c>
      <c r="L65" s="17">
        <v>0.5</v>
      </c>
      <c r="M65" s="18">
        <v>72</v>
      </c>
      <c r="N65" s="17">
        <v>-1.3698630136986356E-2</v>
      </c>
      <c r="O65" s="17">
        <v>0.35849056603773577</v>
      </c>
      <c r="P65" s="18">
        <v>81</v>
      </c>
      <c r="Q65" s="18">
        <v>-22</v>
      </c>
      <c r="R65" s="18">
        <v>0</v>
      </c>
      <c r="S65" s="17">
        <v>0.9807751044276567</v>
      </c>
      <c r="T65" s="17">
        <v>5.97828789841457E-2</v>
      </c>
      <c r="U65" s="17">
        <v>2.1260546729929608E-2</v>
      </c>
    </row>
    <row r="66" spans="1:21" hidden="1">
      <c r="A66" s="15" t="s">
        <v>59</v>
      </c>
      <c r="B66" s="15" t="s">
        <v>7</v>
      </c>
      <c r="C66" s="19">
        <f t="shared" si="0"/>
        <v>43678</v>
      </c>
      <c r="D66" s="16">
        <v>330000</v>
      </c>
      <c r="E66" s="17">
        <v>-0.12698412698412698</v>
      </c>
      <c r="F66" s="17">
        <v>-0.12</v>
      </c>
      <c r="G66" s="18">
        <v>9</v>
      </c>
      <c r="H66" s="17">
        <v>-0.18181818181818177</v>
      </c>
      <c r="I66" s="17">
        <v>-0.4375</v>
      </c>
      <c r="J66" s="18">
        <v>15</v>
      </c>
      <c r="K66" s="17">
        <v>-0.16666666666666666</v>
      </c>
      <c r="L66" s="17">
        <v>0.25</v>
      </c>
      <c r="M66" s="18">
        <v>71</v>
      </c>
      <c r="N66" s="17">
        <v>-1.3888888888888841E-2</v>
      </c>
      <c r="O66" s="17">
        <v>0.41999999999999993</v>
      </c>
      <c r="P66" s="18">
        <v>48</v>
      </c>
      <c r="Q66" s="18">
        <v>-33</v>
      </c>
      <c r="R66" s="18">
        <v>-20</v>
      </c>
      <c r="S66" s="17">
        <v>0.96445480490565061</v>
      </c>
      <c r="T66" s="17">
        <v>-1.6320299522005977E-2</v>
      </c>
      <c r="U66" s="17">
        <v>2.1968150029830769E-2</v>
      </c>
    </row>
    <row r="67" spans="1:21" hidden="1">
      <c r="A67" s="15" t="s">
        <v>59</v>
      </c>
      <c r="B67" s="15" t="s">
        <v>8</v>
      </c>
      <c r="C67" s="19">
        <f t="shared" ref="C67:C130" si="1">DATEVALUE(B67)</f>
        <v>43709</v>
      </c>
      <c r="D67" s="16">
        <v>323500</v>
      </c>
      <c r="E67" s="17">
        <v>-1.9696969696969657E-2</v>
      </c>
      <c r="F67" s="17">
        <v>-0.14868421052631578</v>
      </c>
      <c r="G67" s="18">
        <v>6</v>
      </c>
      <c r="H67" s="17">
        <v>-0.33333333333333337</v>
      </c>
      <c r="I67" s="17">
        <v>-0.33333333333333337</v>
      </c>
      <c r="J67" s="18">
        <v>16</v>
      </c>
      <c r="K67" s="17">
        <v>6.6666666666666666E-2</v>
      </c>
      <c r="L67" s="17">
        <v>-0.27272727272727276</v>
      </c>
      <c r="M67" s="18">
        <v>64</v>
      </c>
      <c r="N67" s="17">
        <v>-9.8591549295774628E-2</v>
      </c>
      <c r="O67" s="17">
        <v>0.25490196078431376</v>
      </c>
      <c r="P67" s="18">
        <v>95</v>
      </c>
      <c r="Q67" s="18">
        <v>47</v>
      </c>
      <c r="R67" s="18">
        <v>-85</v>
      </c>
      <c r="S67" s="17">
        <v>0.98327522448680471</v>
      </c>
      <c r="T67" s="17">
        <v>1.8820419581154105E-2</v>
      </c>
      <c r="U67" s="17">
        <v>6.9767771782377475E-3</v>
      </c>
    </row>
    <row r="68" spans="1:21" hidden="1">
      <c r="A68" s="15" t="s">
        <v>59</v>
      </c>
      <c r="B68" s="15" t="s">
        <v>9</v>
      </c>
      <c r="C68" s="19">
        <f t="shared" si="1"/>
        <v>43739</v>
      </c>
      <c r="D68" s="16">
        <v>306500</v>
      </c>
      <c r="E68" s="17">
        <v>-5.2550231839258117E-2</v>
      </c>
      <c r="F68" s="17">
        <v>-0.18266666666666664</v>
      </c>
      <c r="G68" s="18">
        <v>10</v>
      </c>
      <c r="H68" s="17">
        <v>0.66666666666666674</v>
      </c>
      <c r="I68" s="17">
        <v>-0.23076923076923073</v>
      </c>
      <c r="J68" s="18">
        <v>25</v>
      </c>
      <c r="K68" s="17">
        <v>0.5625</v>
      </c>
      <c r="L68" s="17">
        <v>0.66666666666666674</v>
      </c>
      <c r="M68" s="18">
        <v>77</v>
      </c>
      <c r="N68" s="17">
        <v>0.203125</v>
      </c>
      <c r="O68" s="17">
        <v>0.39999999999999997</v>
      </c>
      <c r="P68" s="18">
        <v>88</v>
      </c>
      <c r="Q68" s="18">
        <v>-7</v>
      </c>
      <c r="R68" s="18">
        <v>43</v>
      </c>
      <c r="S68" s="17">
        <v>0.99295918807244676</v>
      </c>
      <c r="T68" s="17">
        <v>9.6839635856420525E-3</v>
      </c>
      <c r="U68" s="17">
        <v>2.2792893874851842E-2</v>
      </c>
    </row>
    <row r="69" spans="1:21" hidden="1">
      <c r="A69" s="15" t="s">
        <v>59</v>
      </c>
      <c r="B69" s="15" t="s">
        <v>10</v>
      </c>
      <c r="C69" s="19">
        <f t="shared" si="1"/>
        <v>43770</v>
      </c>
      <c r="D69" s="16">
        <v>283000</v>
      </c>
      <c r="E69" s="17">
        <v>-7.6672104404567731E-2</v>
      </c>
      <c r="F69" s="17">
        <v>0.12974051896207597</v>
      </c>
      <c r="G69" s="18">
        <v>7</v>
      </c>
      <c r="H69" s="17">
        <v>-0.30000000000000004</v>
      </c>
      <c r="I69" s="17">
        <v>-0.30000000000000004</v>
      </c>
      <c r="J69" s="18">
        <v>11</v>
      </c>
      <c r="K69" s="17">
        <v>-0.56000000000000016</v>
      </c>
      <c r="L69" s="17">
        <v>-0.4210526315789474</v>
      </c>
      <c r="M69" s="18">
        <v>72</v>
      </c>
      <c r="N69" s="17">
        <v>-6.4935064935064971E-2</v>
      </c>
      <c r="O69" s="17">
        <v>0.28571428571428581</v>
      </c>
      <c r="P69" s="18">
        <v>109</v>
      </c>
      <c r="Q69" s="18">
        <v>21</v>
      </c>
      <c r="R69" s="18">
        <v>-29</v>
      </c>
      <c r="S69" s="17">
        <v>0.96758829192668372</v>
      </c>
      <c r="T69" s="17">
        <v>-2.5370896145763159E-2</v>
      </c>
      <c r="U69" s="17">
        <v>1.5135393910475805E-2</v>
      </c>
    </row>
    <row r="70" spans="1:21" hidden="1">
      <c r="A70" s="15" t="s">
        <v>59</v>
      </c>
      <c r="B70" s="15" t="s">
        <v>11</v>
      </c>
      <c r="C70" s="19">
        <f t="shared" si="1"/>
        <v>43800</v>
      </c>
      <c r="D70" s="16">
        <v>450000</v>
      </c>
      <c r="E70" s="17">
        <v>0.59010600706713778</v>
      </c>
      <c r="F70" s="17">
        <v>-0.11764705882352945</v>
      </c>
      <c r="G70" s="18">
        <v>13</v>
      </c>
      <c r="H70" s="17">
        <v>0.85714285714285732</v>
      </c>
      <c r="I70" s="17">
        <v>8.3333333333333273E-2</v>
      </c>
      <c r="J70" s="18">
        <v>6</v>
      </c>
      <c r="K70" s="17">
        <v>-0.45454545454545459</v>
      </c>
      <c r="L70" s="17">
        <v>-0.5714285714285714</v>
      </c>
      <c r="M70" s="18">
        <v>62</v>
      </c>
      <c r="N70" s="17">
        <v>-0.13888888888888884</v>
      </c>
      <c r="O70" s="17">
        <v>5.0847457627118731E-2</v>
      </c>
      <c r="P70" s="18">
        <v>80</v>
      </c>
      <c r="Q70" s="18">
        <v>-29</v>
      </c>
      <c r="R70" s="18">
        <v>14</v>
      </c>
      <c r="S70" s="17">
        <v>0.96011291996922554</v>
      </c>
      <c r="T70" s="17">
        <v>-7.4753719574581759E-3</v>
      </c>
      <c r="U70" s="17">
        <v>-3.2318453681534964E-2</v>
      </c>
    </row>
    <row r="71" spans="1:21" hidden="1">
      <c r="A71" s="15" t="s">
        <v>59</v>
      </c>
      <c r="B71" s="15" t="s">
        <v>12</v>
      </c>
      <c r="C71" s="19">
        <f t="shared" si="1"/>
        <v>43831</v>
      </c>
      <c r="D71" s="16">
        <v>318000</v>
      </c>
      <c r="E71" s="17">
        <v>-0.29333333333333333</v>
      </c>
      <c r="F71" s="17">
        <v>-3.92749244712991E-2</v>
      </c>
      <c r="G71" s="18">
        <v>9</v>
      </c>
      <c r="H71" s="17">
        <v>-0.30769230769230776</v>
      </c>
      <c r="I71" s="17">
        <v>-0.18181818181818177</v>
      </c>
      <c r="J71" s="18">
        <v>11</v>
      </c>
      <c r="K71" s="17">
        <v>0.83333333333333337</v>
      </c>
      <c r="L71" s="17">
        <v>-0.47619047619047622</v>
      </c>
      <c r="M71" s="18">
        <v>56</v>
      </c>
      <c r="N71" s="17">
        <v>-9.6774193548387122E-2</v>
      </c>
      <c r="O71" s="17">
        <v>-0.13846153846153841</v>
      </c>
      <c r="P71" s="18">
        <v>120</v>
      </c>
      <c r="Q71" s="18">
        <v>40</v>
      </c>
      <c r="R71" s="18">
        <v>84</v>
      </c>
      <c r="S71" s="17">
        <v>0.96283955473755289</v>
      </c>
      <c r="T71" s="17">
        <v>2.7266347683273517E-3</v>
      </c>
      <c r="U71" s="17">
        <v>-1.6955384375046182E-2</v>
      </c>
    </row>
    <row r="72" spans="1:21" hidden="1">
      <c r="A72" s="15" t="s">
        <v>59</v>
      </c>
      <c r="B72" s="15" t="s">
        <v>13</v>
      </c>
      <c r="C72" s="19">
        <f t="shared" si="1"/>
        <v>43862</v>
      </c>
      <c r="D72" s="16">
        <v>375000</v>
      </c>
      <c r="E72" s="17">
        <v>0.17924528301886802</v>
      </c>
      <c r="F72" s="17">
        <v>0.3043478260869566</v>
      </c>
      <c r="G72" s="18">
        <v>9</v>
      </c>
      <c r="H72" s="17">
        <v>0</v>
      </c>
      <c r="I72" s="17">
        <v>-9.9999999999999992E-2</v>
      </c>
      <c r="J72" s="18">
        <v>6</v>
      </c>
      <c r="K72" s="17">
        <v>-0.45454545454545459</v>
      </c>
      <c r="L72" s="17">
        <v>-0.64705882352941169</v>
      </c>
      <c r="M72" s="18">
        <v>50</v>
      </c>
      <c r="N72" s="17">
        <v>-0.1071428571428571</v>
      </c>
      <c r="O72" s="17">
        <v>-0.23076923076923073</v>
      </c>
      <c r="P72" s="18">
        <v>171</v>
      </c>
      <c r="Q72" s="18">
        <v>51</v>
      </c>
      <c r="R72" s="18">
        <v>80</v>
      </c>
      <c r="S72" s="17">
        <v>0.98100402788799335</v>
      </c>
      <c r="T72" s="17">
        <v>1.8164473150440567E-2</v>
      </c>
      <c r="U72" s="17">
        <v>2.4800220168200937E-2</v>
      </c>
    </row>
    <row r="73" spans="1:21" hidden="1">
      <c r="A73" s="15" t="s">
        <v>59</v>
      </c>
      <c r="B73" s="15" t="s">
        <v>14</v>
      </c>
      <c r="C73" s="19">
        <f t="shared" si="1"/>
        <v>43891</v>
      </c>
      <c r="D73" s="16">
        <v>365000</v>
      </c>
      <c r="E73" s="17">
        <v>-2.6666666666666616E-2</v>
      </c>
      <c r="F73" s="17">
        <v>0.36086125739851793</v>
      </c>
      <c r="G73" s="18">
        <v>5</v>
      </c>
      <c r="H73" s="17">
        <v>-0.44444444444444442</v>
      </c>
      <c r="I73" s="17">
        <v>-0.375</v>
      </c>
      <c r="J73" s="18">
        <v>16</v>
      </c>
      <c r="K73" s="17">
        <v>1.6666666666666663</v>
      </c>
      <c r="L73" s="17">
        <v>-0.27272727272727276</v>
      </c>
      <c r="M73" s="18">
        <v>60</v>
      </c>
      <c r="N73" s="17">
        <v>0.19999999999999998</v>
      </c>
      <c r="O73" s="17">
        <v>-0.1428571428571429</v>
      </c>
      <c r="P73" s="18">
        <v>40</v>
      </c>
      <c r="Q73" s="18">
        <v>-131</v>
      </c>
      <c r="R73" s="18">
        <v>-38</v>
      </c>
      <c r="S73" s="17">
        <v>0.99423258174569018</v>
      </c>
      <c r="T73" s="17">
        <v>1.3228553857696725E-2</v>
      </c>
      <c r="U73" s="17">
        <v>3.2560916139710017E-3</v>
      </c>
    </row>
    <row r="74" spans="1:21" hidden="1">
      <c r="A74" s="15" t="s">
        <v>59</v>
      </c>
      <c r="B74" s="15" t="s">
        <v>15</v>
      </c>
      <c r="C74" s="19">
        <f t="shared" si="1"/>
        <v>43922</v>
      </c>
      <c r="D74" s="16">
        <v>465000</v>
      </c>
      <c r="E74" s="17">
        <v>0.27397260273972601</v>
      </c>
      <c r="F74" s="17">
        <v>0.5</v>
      </c>
      <c r="G74" s="18">
        <v>3</v>
      </c>
      <c r="H74" s="17">
        <v>-0.4</v>
      </c>
      <c r="I74" s="17">
        <v>-0.82352941176470595</v>
      </c>
      <c r="J74" s="18">
        <v>5</v>
      </c>
      <c r="K74" s="17">
        <v>-0.6875</v>
      </c>
      <c r="L74" s="17">
        <v>-0.76190476190476197</v>
      </c>
      <c r="M74" s="18">
        <v>52</v>
      </c>
      <c r="N74" s="17">
        <v>-0.1333333333333333</v>
      </c>
      <c r="O74" s="17">
        <v>-0.14754098360655746</v>
      </c>
      <c r="P74" s="18">
        <v>170</v>
      </c>
      <c r="Q74" s="18">
        <v>130</v>
      </c>
      <c r="R74" s="18">
        <v>105</v>
      </c>
      <c r="S74" s="17">
        <v>0.97728790915163666</v>
      </c>
      <c r="T74" s="17">
        <v>-1.6944672594053412E-2</v>
      </c>
      <c r="U74" s="17">
        <v>1.0767752710295841E-2</v>
      </c>
    </row>
    <row r="75" spans="1:21" hidden="1">
      <c r="A75" s="15" t="s">
        <v>59</v>
      </c>
      <c r="B75" s="15" t="s">
        <v>16</v>
      </c>
      <c r="C75" s="19">
        <f t="shared" si="1"/>
        <v>43952</v>
      </c>
      <c r="D75" s="16">
        <v>150000</v>
      </c>
      <c r="E75" s="17">
        <v>-0.67741935483870985</v>
      </c>
      <c r="F75" s="17">
        <v>-0.5714285714285714</v>
      </c>
      <c r="G75" s="18">
        <v>2</v>
      </c>
      <c r="H75" s="17">
        <v>-0.33333333333333337</v>
      </c>
      <c r="I75" s="17">
        <v>-0.8666666666666667</v>
      </c>
      <c r="J75" s="18">
        <v>13</v>
      </c>
      <c r="K75" s="17">
        <v>1.5999999999999999</v>
      </c>
      <c r="L75" s="17">
        <v>-0.48000000000000004</v>
      </c>
      <c r="M75" s="18">
        <v>55</v>
      </c>
      <c r="N75" s="17">
        <v>5.7692307692307716E-2</v>
      </c>
      <c r="O75" s="17">
        <v>-0.24657534246575341</v>
      </c>
      <c r="P75" s="18">
        <v>140</v>
      </c>
      <c r="Q75" s="18">
        <v>-30</v>
      </c>
      <c r="R75" s="18">
        <v>84</v>
      </c>
      <c r="S75" s="17">
        <v>0.93395321513967988</v>
      </c>
      <c r="T75" s="17">
        <v>-4.3334694011956776E-2</v>
      </c>
      <c r="U75" s="17">
        <v>-4.0243791522504235E-2</v>
      </c>
    </row>
    <row r="76" spans="1:21" hidden="1">
      <c r="A76" s="15" t="s">
        <v>59</v>
      </c>
      <c r="B76" s="15" t="s">
        <v>17</v>
      </c>
      <c r="C76" s="19">
        <f t="shared" si="1"/>
        <v>43983</v>
      </c>
      <c r="D76" s="16">
        <v>310000</v>
      </c>
      <c r="E76" s="17">
        <v>1.0666666666666669</v>
      </c>
      <c r="F76" s="17">
        <v>-0.22500000000000001</v>
      </c>
      <c r="G76" s="18">
        <v>6</v>
      </c>
      <c r="H76" s="17">
        <v>2</v>
      </c>
      <c r="I76" s="17">
        <v>-0.5</v>
      </c>
      <c r="J76" s="18">
        <v>23</v>
      </c>
      <c r="K76" s="17">
        <v>0.76923076923076916</v>
      </c>
      <c r="L76" s="17">
        <v>0.35294117647058837</v>
      </c>
      <c r="M76" s="18">
        <v>64</v>
      </c>
      <c r="N76" s="17">
        <v>0.16363636363636358</v>
      </c>
      <c r="O76" s="17">
        <v>-0.12328767123287677</v>
      </c>
      <c r="P76" s="18">
        <v>168</v>
      </c>
      <c r="Q76" s="18">
        <v>28</v>
      </c>
      <c r="R76" s="18">
        <v>65</v>
      </c>
      <c r="S76" s="17">
        <v>0.92075919614156065</v>
      </c>
      <c r="T76" s="17">
        <v>-1.319401899811923E-2</v>
      </c>
      <c r="U76" s="17">
        <v>-2.330293019502383E-4</v>
      </c>
    </row>
    <row r="77" spans="1:21" hidden="1">
      <c r="A77" s="15" t="s">
        <v>59</v>
      </c>
      <c r="B77" s="15" t="s">
        <v>18</v>
      </c>
      <c r="C77" s="19">
        <f t="shared" si="1"/>
        <v>44013</v>
      </c>
      <c r="D77" s="16">
        <v>295125</v>
      </c>
      <c r="E77" s="17">
        <v>-4.7983870967741933E-2</v>
      </c>
      <c r="F77" s="17">
        <v>-0.21924603174603177</v>
      </c>
      <c r="G77" s="18">
        <v>9</v>
      </c>
      <c r="H77" s="17">
        <v>0.5</v>
      </c>
      <c r="I77" s="17">
        <v>-0.18181818181818177</v>
      </c>
      <c r="J77" s="18">
        <v>18</v>
      </c>
      <c r="K77" s="17">
        <v>-0.21739130434782605</v>
      </c>
      <c r="L77" s="17">
        <v>0</v>
      </c>
      <c r="M77" s="18">
        <v>68</v>
      </c>
      <c r="N77" s="17">
        <v>6.25E-2</v>
      </c>
      <c r="O77" s="17">
        <v>-5.5555555555555587E-2</v>
      </c>
      <c r="P77" s="18">
        <v>99</v>
      </c>
      <c r="Q77" s="18">
        <v>-69</v>
      </c>
      <c r="R77" s="18">
        <v>18</v>
      </c>
      <c r="S77" s="17">
        <v>0.95764466687062699</v>
      </c>
      <c r="T77" s="17">
        <v>3.6885470729066228E-2</v>
      </c>
      <c r="U77" s="17">
        <v>-2.3130437557029707E-2</v>
      </c>
    </row>
    <row r="78" spans="1:21" hidden="1">
      <c r="A78" s="15" t="s">
        <v>59</v>
      </c>
      <c r="B78" s="15" t="s">
        <v>19</v>
      </c>
      <c r="C78" s="19">
        <f t="shared" si="1"/>
        <v>44044</v>
      </c>
      <c r="D78" s="16">
        <v>285000</v>
      </c>
      <c r="E78" s="17">
        <v>-3.4307496823379968E-2</v>
      </c>
      <c r="F78" s="17">
        <v>-0.13636363636363638</v>
      </c>
      <c r="G78" s="18">
        <v>10</v>
      </c>
      <c r="H78" s="17">
        <v>0.11111111111111117</v>
      </c>
      <c r="I78" s="17">
        <v>0.11111111111111117</v>
      </c>
      <c r="J78" s="18">
        <v>23</v>
      </c>
      <c r="K78" s="17">
        <v>0.27777777777777768</v>
      </c>
      <c r="L78" s="17">
        <v>0.53333333333333344</v>
      </c>
      <c r="M78" s="18">
        <v>72</v>
      </c>
      <c r="N78" s="17">
        <v>5.8823529411764726E-2</v>
      </c>
      <c r="O78" s="17">
        <v>1.4084507042253502E-2</v>
      </c>
      <c r="P78" s="18">
        <v>108</v>
      </c>
      <c r="Q78" s="18">
        <v>9</v>
      </c>
      <c r="R78" s="18">
        <v>60</v>
      </c>
      <c r="S78" s="17">
        <v>0.94082532922313766</v>
      </c>
      <c r="T78" s="17">
        <v>-1.681933764748933E-2</v>
      </c>
      <c r="U78" s="17">
        <v>-2.3629475682513057E-2</v>
      </c>
    </row>
    <row r="79" spans="1:21" hidden="1">
      <c r="A79" s="15" t="s">
        <v>59</v>
      </c>
      <c r="B79" s="15" t="s">
        <v>20</v>
      </c>
      <c r="C79" s="19">
        <f t="shared" si="1"/>
        <v>44075</v>
      </c>
      <c r="D79" s="16">
        <v>320000</v>
      </c>
      <c r="E79" s="17">
        <v>0.12280701754385961</v>
      </c>
      <c r="F79" s="17">
        <v>-1.0819165378670781E-2</v>
      </c>
      <c r="G79" s="18">
        <v>17</v>
      </c>
      <c r="H79" s="17">
        <v>0.70000000000000007</v>
      </c>
      <c r="I79" s="17">
        <v>1.8333333333333335</v>
      </c>
      <c r="J79" s="18">
        <v>25</v>
      </c>
      <c r="K79" s="17">
        <v>8.6956521739130391E-2</v>
      </c>
      <c r="L79" s="17">
        <v>0.5625</v>
      </c>
      <c r="M79" s="18">
        <v>75</v>
      </c>
      <c r="N79" s="17">
        <v>4.1666666666666748E-2</v>
      </c>
      <c r="O79" s="17">
        <v>0.171875</v>
      </c>
      <c r="P79" s="18">
        <v>82</v>
      </c>
      <c r="Q79" s="18">
        <v>-26</v>
      </c>
      <c r="R79" s="18">
        <v>-13</v>
      </c>
      <c r="S79" s="17">
        <v>0.98149942381326805</v>
      </c>
      <c r="T79" s="17">
        <v>4.067409459013039E-2</v>
      </c>
      <c r="U79" s="17">
        <v>-1.7758006735367762E-3</v>
      </c>
    </row>
    <row r="80" spans="1:21" hidden="1">
      <c r="A80" s="15" t="s">
        <v>59</v>
      </c>
      <c r="B80" s="15" t="s">
        <v>21</v>
      </c>
      <c r="C80" s="19">
        <f t="shared" si="1"/>
        <v>44105</v>
      </c>
      <c r="D80" s="16">
        <v>355000</v>
      </c>
      <c r="E80" s="17">
        <v>0.109375</v>
      </c>
      <c r="F80" s="17">
        <v>0.15823817292006528</v>
      </c>
      <c r="G80" s="18">
        <v>12</v>
      </c>
      <c r="H80" s="17">
        <v>-0.29411764705882348</v>
      </c>
      <c r="I80" s="17">
        <v>0.19999999999999998</v>
      </c>
      <c r="J80" s="18">
        <v>20</v>
      </c>
      <c r="K80" s="17">
        <v>-0.19999999999999998</v>
      </c>
      <c r="L80" s="17">
        <v>-0.19999999999999998</v>
      </c>
      <c r="M80" s="18">
        <v>74</v>
      </c>
      <c r="N80" s="17">
        <v>-1.3333333333333308E-2</v>
      </c>
      <c r="O80" s="17">
        <v>-3.8961038961038981E-2</v>
      </c>
      <c r="P80" s="18">
        <v>107</v>
      </c>
      <c r="Q80" s="18">
        <v>25</v>
      </c>
      <c r="R80" s="18">
        <v>19</v>
      </c>
      <c r="S80" s="17">
        <v>0.96459346237900778</v>
      </c>
      <c r="T80" s="17">
        <v>-1.6905961434260264E-2</v>
      </c>
      <c r="U80" s="17">
        <v>-2.8365725693439096E-2</v>
      </c>
    </row>
    <row r="81" spans="1:21" hidden="1">
      <c r="A81" s="15" t="s">
        <v>59</v>
      </c>
      <c r="B81" s="15" t="s">
        <v>22</v>
      </c>
      <c r="C81" s="19">
        <f t="shared" si="1"/>
        <v>44136</v>
      </c>
      <c r="D81" s="16">
        <v>333500</v>
      </c>
      <c r="E81" s="17">
        <v>-6.0563380281690171E-2</v>
      </c>
      <c r="F81" s="17">
        <v>0.17844522968197873</v>
      </c>
      <c r="G81" s="18">
        <v>10</v>
      </c>
      <c r="H81" s="17">
        <v>-0.16666666666666666</v>
      </c>
      <c r="I81" s="17">
        <v>0.4285714285714286</v>
      </c>
      <c r="J81" s="18">
        <v>19</v>
      </c>
      <c r="K81" s="17">
        <v>-5.0000000000000051E-2</v>
      </c>
      <c r="L81" s="17">
        <v>0.7272727272727274</v>
      </c>
      <c r="M81" s="18">
        <v>74</v>
      </c>
      <c r="N81" s="17">
        <v>0</v>
      </c>
      <c r="O81" s="17">
        <v>2.7777777777777683E-2</v>
      </c>
      <c r="P81" s="18">
        <v>55</v>
      </c>
      <c r="Q81" s="18">
        <v>-52</v>
      </c>
      <c r="R81" s="18">
        <v>-54</v>
      </c>
      <c r="S81" s="17">
        <v>0.95561380252303108</v>
      </c>
      <c r="T81" s="17">
        <v>-8.9796598559765961E-3</v>
      </c>
      <c r="U81" s="17">
        <v>-1.1974489403652533E-2</v>
      </c>
    </row>
    <row r="82" spans="1:21" hidden="1">
      <c r="A82" s="15" t="s">
        <v>59</v>
      </c>
      <c r="B82" s="15" t="s">
        <v>23</v>
      </c>
      <c r="C82" s="19">
        <f t="shared" si="1"/>
        <v>44166</v>
      </c>
      <c r="D82" s="16">
        <v>260000</v>
      </c>
      <c r="E82" s="17">
        <v>-0.22038980509745135</v>
      </c>
      <c r="F82" s="17">
        <v>-0.42222222222222228</v>
      </c>
      <c r="G82" s="18">
        <v>14</v>
      </c>
      <c r="H82" s="17">
        <v>0.39999999999999997</v>
      </c>
      <c r="I82" s="17">
        <v>7.6923076923076872E-2</v>
      </c>
      <c r="J82" s="18">
        <v>11</v>
      </c>
      <c r="K82" s="17">
        <v>-0.4210526315789474</v>
      </c>
      <c r="L82" s="17">
        <v>0.83333333333333337</v>
      </c>
      <c r="M82" s="18">
        <v>74</v>
      </c>
      <c r="N82" s="17">
        <v>0</v>
      </c>
      <c r="O82" s="17">
        <v>0.19354838709677424</v>
      </c>
      <c r="P82" s="18">
        <v>48</v>
      </c>
      <c r="Q82" s="18">
        <v>-7</v>
      </c>
      <c r="R82" s="18">
        <v>-32</v>
      </c>
      <c r="S82" s="17">
        <v>0.97176063160524961</v>
      </c>
      <c r="T82" s="17">
        <v>1.6146829082218542E-2</v>
      </c>
      <c r="U82" s="17">
        <v>1.1647711636024185E-2</v>
      </c>
    </row>
    <row r="83" spans="1:21">
      <c r="A83" s="15" t="s">
        <v>59</v>
      </c>
      <c r="B83" s="15" t="s">
        <v>24</v>
      </c>
      <c r="C83" s="19">
        <f t="shared" si="1"/>
        <v>44197</v>
      </c>
      <c r="D83" s="16">
        <v>288000</v>
      </c>
      <c r="E83" s="17">
        <v>0.10769230769230777</v>
      </c>
      <c r="F83" s="17">
        <v>-9.4339622641509413E-2</v>
      </c>
      <c r="G83" s="18">
        <v>15</v>
      </c>
      <c r="H83" s="17">
        <v>7.1428571428571411E-2</v>
      </c>
      <c r="I83" s="17">
        <v>0.66666666666666674</v>
      </c>
      <c r="J83" s="18">
        <v>15</v>
      </c>
      <c r="K83" s="17">
        <v>0.36363636363636354</v>
      </c>
      <c r="L83" s="17">
        <v>0.36363636363636354</v>
      </c>
      <c r="M83" s="18">
        <v>73</v>
      </c>
      <c r="N83" s="17">
        <v>-1.3513513513513488E-2</v>
      </c>
      <c r="O83" s="17">
        <v>0.3035714285714286</v>
      </c>
      <c r="P83" s="18">
        <v>77</v>
      </c>
      <c r="Q83" s="18">
        <v>29</v>
      </c>
      <c r="R83" s="18">
        <v>-43</v>
      </c>
      <c r="S83" s="17">
        <v>0.93902497680090646</v>
      </c>
      <c r="T83" s="17">
        <v>-3.2735654804343269E-2</v>
      </c>
      <c r="U83" s="17">
        <v>-2.3814577936646434E-2</v>
      </c>
    </row>
    <row r="84" spans="1:21">
      <c r="A84" s="15" t="s">
        <v>59</v>
      </c>
      <c r="B84" s="15" t="s">
        <v>25</v>
      </c>
      <c r="C84" s="19">
        <f t="shared" si="1"/>
        <v>44228</v>
      </c>
      <c r="D84" s="16">
        <v>355500</v>
      </c>
      <c r="E84" s="17">
        <v>0.234375</v>
      </c>
      <c r="F84" s="17">
        <v>-5.2000000000000053E-2</v>
      </c>
      <c r="G84" s="18">
        <v>6</v>
      </c>
      <c r="H84" s="17">
        <v>-0.60000000000000009</v>
      </c>
      <c r="I84" s="17">
        <v>-0.33333333333333337</v>
      </c>
      <c r="J84" s="18">
        <v>11</v>
      </c>
      <c r="K84" s="17">
        <v>-0.26666666666666672</v>
      </c>
      <c r="L84" s="17">
        <v>0.83333333333333337</v>
      </c>
      <c r="M84" s="18">
        <v>67</v>
      </c>
      <c r="N84" s="17">
        <v>-8.2191780821917818E-2</v>
      </c>
      <c r="O84" s="17">
        <v>0.34000000000000008</v>
      </c>
      <c r="P84" s="18">
        <v>99</v>
      </c>
      <c r="Q84" s="18">
        <v>22</v>
      </c>
      <c r="R84" s="18">
        <v>-72</v>
      </c>
      <c r="S84" s="17">
        <v>0.98553337433590693</v>
      </c>
      <c r="T84" s="17">
        <v>4.6508397535000467E-2</v>
      </c>
      <c r="U84" s="17">
        <v>4.5293464479134737E-3</v>
      </c>
    </row>
    <row r="85" spans="1:21">
      <c r="A85" s="15" t="s">
        <v>59</v>
      </c>
      <c r="B85" s="15" t="s">
        <v>26</v>
      </c>
      <c r="C85" s="19">
        <f t="shared" si="1"/>
        <v>44256</v>
      </c>
      <c r="D85" s="16">
        <v>342500</v>
      </c>
      <c r="E85" s="17">
        <v>-3.6568213783403691E-2</v>
      </c>
      <c r="F85" s="17">
        <v>-6.1643835616438387E-2</v>
      </c>
      <c r="G85" s="18">
        <v>10</v>
      </c>
      <c r="H85" s="17">
        <v>0.66666666666666674</v>
      </c>
      <c r="I85" s="17">
        <v>1</v>
      </c>
      <c r="J85" s="18">
        <v>23</v>
      </c>
      <c r="K85" s="17">
        <v>1.0909090909090908</v>
      </c>
      <c r="L85" s="17">
        <v>0.4375</v>
      </c>
      <c r="M85" s="18">
        <v>67</v>
      </c>
      <c r="N85" s="17">
        <v>0</v>
      </c>
      <c r="O85" s="17">
        <v>0.1166666666666667</v>
      </c>
      <c r="P85" s="18">
        <v>105</v>
      </c>
      <c r="Q85" s="18">
        <v>6</v>
      </c>
      <c r="R85" s="18">
        <v>65</v>
      </c>
      <c r="S85" s="17">
        <v>0.9567614154245454</v>
      </c>
      <c r="T85" s="17">
        <v>-2.8771958911361417E-2</v>
      </c>
      <c r="U85" s="17">
        <v>-3.7471166321144667E-2</v>
      </c>
    </row>
    <row r="86" spans="1:21">
      <c r="A86" s="15" t="s">
        <v>59</v>
      </c>
      <c r="B86" s="15" t="s">
        <v>27</v>
      </c>
      <c r="C86" s="19">
        <f t="shared" si="1"/>
        <v>44287</v>
      </c>
      <c r="D86" s="16">
        <v>297000</v>
      </c>
      <c r="E86" s="17">
        <v>-0.13284671532846717</v>
      </c>
      <c r="F86" s="17">
        <v>-0.3612903225806452</v>
      </c>
      <c r="G86" s="18">
        <v>10</v>
      </c>
      <c r="H86" s="17">
        <v>0</v>
      </c>
      <c r="I86" s="17">
        <v>2.3333333333333335</v>
      </c>
      <c r="J86" s="18">
        <v>14</v>
      </c>
      <c r="K86" s="17">
        <v>-0.39130434782608692</v>
      </c>
      <c r="L86" s="17">
        <v>1.7999999999999998</v>
      </c>
      <c r="M86" s="18">
        <v>64</v>
      </c>
      <c r="N86" s="17">
        <v>-4.47761194029851E-2</v>
      </c>
      <c r="O86" s="17">
        <v>0.23076923076923087</v>
      </c>
      <c r="P86" s="18">
        <v>107</v>
      </c>
      <c r="Q86" s="18">
        <v>2</v>
      </c>
      <c r="R86" s="18">
        <v>-63</v>
      </c>
      <c r="S86" s="17">
        <v>0.97998680225937507</v>
      </c>
      <c r="T86" s="17">
        <v>2.3225386834829553E-2</v>
      </c>
      <c r="U86" s="17">
        <v>2.6988931077382983E-3</v>
      </c>
    </row>
    <row r="87" spans="1:21">
      <c r="A87" s="15" t="s">
        <v>59</v>
      </c>
      <c r="B87" s="15" t="s">
        <v>28</v>
      </c>
      <c r="C87" s="19">
        <f t="shared" si="1"/>
        <v>44317</v>
      </c>
      <c r="D87" s="16">
        <v>352500</v>
      </c>
      <c r="E87" s="17">
        <v>0.18686868686868685</v>
      </c>
      <c r="F87" s="17">
        <v>1.3499999999999999</v>
      </c>
      <c r="G87" s="18">
        <v>14</v>
      </c>
      <c r="H87" s="17">
        <v>0.39999999999999997</v>
      </c>
      <c r="I87" s="17">
        <v>6</v>
      </c>
      <c r="J87" s="18">
        <v>17</v>
      </c>
      <c r="K87" s="17">
        <v>0.21428571428571422</v>
      </c>
      <c r="L87" s="17">
        <v>0.30769230769230776</v>
      </c>
      <c r="M87" s="18">
        <v>59</v>
      </c>
      <c r="N87" s="17">
        <v>-7.8125E-2</v>
      </c>
      <c r="O87" s="17">
        <v>7.2727272727272751E-2</v>
      </c>
      <c r="P87" s="18">
        <v>135</v>
      </c>
      <c r="Q87" s="18">
        <v>28</v>
      </c>
      <c r="R87" s="18">
        <v>-5</v>
      </c>
      <c r="S87" s="17">
        <v>0.97070779436646759</v>
      </c>
      <c r="T87" s="17">
        <v>-9.2790078929073649E-3</v>
      </c>
      <c r="U87" s="17">
        <v>3.6754579226787716E-2</v>
      </c>
    </row>
    <row r="88" spans="1:21">
      <c r="A88" s="15" t="s">
        <v>59</v>
      </c>
      <c r="B88" s="15" t="s">
        <v>29</v>
      </c>
      <c r="C88" s="19">
        <f t="shared" si="1"/>
        <v>44348</v>
      </c>
      <c r="D88" s="16">
        <v>352500</v>
      </c>
      <c r="E88" s="17">
        <v>0</v>
      </c>
      <c r="F88" s="17">
        <v>0.13709677419354849</v>
      </c>
      <c r="G88" s="18">
        <v>16</v>
      </c>
      <c r="H88" s="17">
        <v>0.14285714285714282</v>
      </c>
      <c r="I88" s="17">
        <v>1.6666666666666663</v>
      </c>
      <c r="J88" s="18">
        <v>34</v>
      </c>
      <c r="K88" s="17">
        <v>1</v>
      </c>
      <c r="L88" s="17">
        <v>0.47826086956521729</v>
      </c>
      <c r="M88" s="18">
        <v>69</v>
      </c>
      <c r="N88" s="17">
        <v>0.16949152542372881</v>
      </c>
      <c r="O88" s="17">
        <v>7.8125E-2</v>
      </c>
      <c r="P88" s="18">
        <v>84</v>
      </c>
      <c r="Q88" s="18">
        <v>-51</v>
      </c>
      <c r="R88" s="18">
        <v>-84</v>
      </c>
      <c r="S88" s="17">
        <v>0.95488073117038474</v>
      </c>
      <c r="T88" s="17">
        <v>-1.5827063196082958E-2</v>
      </c>
      <c r="U88" s="17">
        <v>3.4121535028823979E-2</v>
      </c>
    </row>
    <row r="89" spans="1:21">
      <c r="A89" s="15" t="s">
        <v>59</v>
      </c>
      <c r="B89" s="15" t="s">
        <v>30</v>
      </c>
      <c r="C89" s="19">
        <f t="shared" si="1"/>
        <v>44378</v>
      </c>
      <c r="D89" s="16">
        <v>346500</v>
      </c>
      <c r="E89" s="17">
        <v>-1.7021276595744705E-2</v>
      </c>
      <c r="F89" s="17">
        <v>0.17407878017789069</v>
      </c>
      <c r="G89" s="18">
        <v>22</v>
      </c>
      <c r="H89" s="17">
        <v>0.375</v>
      </c>
      <c r="I89" s="17">
        <v>1.4444444444444446</v>
      </c>
      <c r="J89" s="18">
        <v>20</v>
      </c>
      <c r="K89" s="17">
        <v>-0.41176470588235298</v>
      </c>
      <c r="L89" s="17">
        <v>0.11111111111111117</v>
      </c>
      <c r="M89" s="18">
        <v>70</v>
      </c>
      <c r="N89" s="17">
        <v>1.4492753623188472E-2</v>
      </c>
      <c r="O89" s="17">
        <v>2.9411764705882248E-2</v>
      </c>
      <c r="P89" s="18">
        <v>63</v>
      </c>
      <c r="Q89" s="18">
        <v>-21</v>
      </c>
      <c r="R89" s="18">
        <v>-36</v>
      </c>
      <c r="S89" s="17">
        <v>0.97403846756876644</v>
      </c>
      <c r="T89" s="17">
        <v>1.9157736398381808E-2</v>
      </c>
      <c r="U89" s="17">
        <v>1.639380069813956E-2</v>
      </c>
    </row>
    <row r="90" spans="1:21">
      <c r="A90" s="15" t="s">
        <v>59</v>
      </c>
      <c r="B90" s="15" t="s">
        <v>31</v>
      </c>
      <c r="C90" s="19">
        <f t="shared" si="1"/>
        <v>44409</v>
      </c>
      <c r="D90" s="16">
        <v>262500</v>
      </c>
      <c r="E90" s="17">
        <v>-0.24242424242424246</v>
      </c>
      <c r="F90" s="17">
        <v>-7.8947368421052655E-2</v>
      </c>
      <c r="G90" s="18">
        <v>17</v>
      </c>
      <c r="H90" s="17">
        <v>-0.22727272727272729</v>
      </c>
      <c r="I90" s="17">
        <v>0.70000000000000007</v>
      </c>
      <c r="J90" s="18">
        <v>11</v>
      </c>
      <c r="K90" s="17">
        <v>-0.45</v>
      </c>
      <c r="L90" s="17">
        <v>-0.52173913043478259</v>
      </c>
      <c r="M90" s="18">
        <v>64</v>
      </c>
      <c r="N90" s="17">
        <v>-8.5714285714285757E-2</v>
      </c>
      <c r="O90" s="17">
        <v>-0.11111111111111117</v>
      </c>
      <c r="P90" s="18">
        <v>68</v>
      </c>
      <c r="Q90" s="18">
        <v>5</v>
      </c>
      <c r="R90" s="18">
        <v>-40</v>
      </c>
      <c r="S90" s="17">
        <v>0.97873807627299281</v>
      </c>
      <c r="T90" s="17">
        <v>4.6996087042262547E-3</v>
      </c>
      <c r="U90" s="17">
        <v>3.7912747049855144E-2</v>
      </c>
    </row>
    <row r="91" spans="1:21">
      <c r="A91" s="15" t="s">
        <v>59</v>
      </c>
      <c r="B91" s="15" t="s">
        <v>32</v>
      </c>
      <c r="C91" s="19">
        <f t="shared" si="1"/>
        <v>44440</v>
      </c>
      <c r="D91" s="16">
        <v>645000</v>
      </c>
      <c r="E91" s="17">
        <v>1.4571428571428571</v>
      </c>
      <c r="F91" s="17">
        <v>1.015625</v>
      </c>
      <c r="G91" s="18">
        <v>10</v>
      </c>
      <c r="H91" s="17">
        <v>-0.41176470588235298</v>
      </c>
      <c r="I91" s="17">
        <v>-0.41176470588235298</v>
      </c>
      <c r="J91" s="18">
        <v>15</v>
      </c>
      <c r="K91" s="17">
        <v>0.36363636363636354</v>
      </c>
      <c r="L91" s="17">
        <v>-0.4</v>
      </c>
      <c r="M91" s="18">
        <v>65</v>
      </c>
      <c r="N91" s="17">
        <v>1.5625E-2</v>
      </c>
      <c r="O91" s="17">
        <v>-0.1333333333333333</v>
      </c>
      <c r="P91" s="18">
        <v>95</v>
      </c>
      <c r="Q91" s="18">
        <v>27</v>
      </c>
      <c r="R91" s="18">
        <v>13</v>
      </c>
      <c r="S91" s="17">
        <v>0.97074316129190774</v>
      </c>
      <c r="T91" s="17">
        <v>-7.9949149810849551E-3</v>
      </c>
      <c r="U91" s="17">
        <v>-1.0756262521360195E-2</v>
      </c>
    </row>
    <row r="92" spans="1:21">
      <c r="A92" s="15" t="s">
        <v>59</v>
      </c>
      <c r="B92" s="15" t="s">
        <v>33</v>
      </c>
      <c r="C92" s="19">
        <f t="shared" si="1"/>
        <v>44470</v>
      </c>
      <c r="D92" s="16">
        <v>324000</v>
      </c>
      <c r="E92" s="17">
        <v>-0.49767441860465117</v>
      </c>
      <c r="F92" s="17">
        <v>-8.7323943661971826E-2</v>
      </c>
      <c r="G92" s="18">
        <v>13</v>
      </c>
      <c r="H92" s="17">
        <v>0.30000000000000004</v>
      </c>
      <c r="I92" s="17">
        <v>8.3333333333333273E-2</v>
      </c>
      <c r="J92" s="18">
        <v>18</v>
      </c>
      <c r="K92" s="17">
        <v>0.19999999999999998</v>
      </c>
      <c r="L92" s="17">
        <v>-9.9999999999999992E-2</v>
      </c>
      <c r="M92" s="18">
        <v>64</v>
      </c>
      <c r="N92" s="17">
        <v>-1.5384615384615332E-2</v>
      </c>
      <c r="O92" s="17">
        <v>-0.13513513513513509</v>
      </c>
      <c r="P92" s="18">
        <v>119</v>
      </c>
      <c r="Q92" s="18">
        <v>24</v>
      </c>
      <c r="R92" s="18">
        <v>12</v>
      </c>
      <c r="S92" s="17">
        <v>0.94796242715191359</v>
      </c>
      <c r="T92" s="17">
        <v>-2.2780734139994041E-2</v>
      </c>
      <c r="U92" s="17">
        <v>-1.6631035227093974E-2</v>
      </c>
    </row>
    <row r="93" spans="1:21">
      <c r="A93" s="15" t="s">
        <v>59</v>
      </c>
      <c r="B93" s="15" t="s">
        <v>34</v>
      </c>
      <c r="C93" s="19">
        <f t="shared" si="1"/>
        <v>44501</v>
      </c>
      <c r="D93" s="16">
        <v>475000</v>
      </c>
      <c r="E93" s="17">
        <v>0.46604938271604945</v>
      </c>
      <c r="F93" s="17">
        <v>0.42428785607196412</v>
      </c>
      <c r="G93" s="18">
        <v>12</v>
      </c>
      <c r="H93" s="17">
        <v>-7.6923076923076872E-2</v>
      </c>
      <c r="I93" s="17">
        <v>0.19999999999999998</v>
      </c>
      <c r="J93" s="18">
        <v>5</v>
      </c>
      <c r="K93" s="17">
        <v>-0.72222222222222232</v>
      </c>
      <c r="L93" s="17">
        <v>-0.73684210526315796</v>
      </c>
      <c r="M93" s="18">
        <v>53</v>
      </c>
      <c r="N93" s="17">
        <v>-0.171875</v>
      </c>
      <c r="O93" s="17">
        <v>-0.28378378378378377</v>
      </c>
      <c r="P93" s="18">
        <v>93</v>
      </c>
      <c r="Q93" s="18">
        <v>-26</v>
      </c>
      <c r="R93" s="18">
        <v>38</v>
      </c>
      <c r="S93" s="17">
        <v>0.96490889708006522</v>
      </c>
      <c r="T93" s="17">
        <v>1.6946469928151409E-2</v>
      </c>
      <c r="U93" s="17">
        <v>9.2950945570340338E-3</v>
      </c>
    </row>
    <row r="94" spans="1:21">
      <c r="A94" s="15" t="s">
        <v>59</v>
      </c>
      <c r="B94" s="15" t="s">
        <v>35</v>
      </c>
      <c r="C94" s="19">
        <f t="shared" si="1"/>
        <v>44531</v>
      </c>
      <c r="D94" s="16">
        <v>460000</v>
      </c>
      <c r="E94" s="17">
        <v>-3.157894736842104E-2</v>
      </c>
      <c r="F94" s="17">
        <v>0.76923076923076916</v>
      </c>
      <c r="G94" s="18">
        <v>5</v>
      </c>
      <c r="H94" s="17">
        <v>-0.58333333333333337</v>
      </c>
      <c r="I94" s="17">
        <v>-0.64285714285714279</v>
      </c>
      <c r="J94" s="18">
        <v>13</v>
      </c>
      <c r="K94" s="17">
        <v>1.5999999999999999</v>
      </c>
      <c r="L94" s="17">
        <v>0.18181818181818191</v>
      </c>
      <c r="M94" s="18">
        <v>48</v>
      </c>
      <c r="N94" s="17">
        <v>-9.4339622641509413E-2</v>
      </c>
      <c r="O94" s="17">
        <v>-0.35135135135135137</v>
      </c>
      <c r="P94" s="18">
        <v>28</v>
      </c>
      <c r="Q94" s="18">
        <v>-65</v>
      </c>
      <c r="R94" s="18">
        <v>-20</v>
      </c>
      <c r="S94" s="17">
        <v>0.98414831294030425</v>
      </c>
      <c r="T94" s="17">
        <v>1.9239415860239029E-2</v>
      </c>
      <c r="U94" s="17">
        <v>1.2387681335054525E-2</v>
      </c>
    </row>
    <row r="95" spans="1:21" hidden="1">
      <c r="A95" s="15" t="s">
        <v>60</v>
      </c>
      <c r="B95" s="15" t="s">
        <v>0</v>
      </c>
      <c r="C95" s="19">
        <f t="shared" si="1"/>
        <v>43466</v>
      </c>
      <c r="D95" s="16">
        <v>450000</v>
      </c>
      <c r="E95" s="17">
        <v>-0.18918918918918914</v>
      </c>
      <c r="F95" s="17">
        <v>5.8823529411764726E-2</v>
      </c>
      <c r="G95" s="18">
        <v>5</v>
      </c>
      <c r="H95" s="17">
        <v>-0.16666666666666666</v>
      </c>
      <c r="I95" s="17">
        <v>4</v>
      </c>
      <c r="J95" s="18">
        <v>7</v>
      </c>
      <c r="K95" s="17">
        <v>0.39999999999999997</v>
      </c>
      <c r="L95" s="17">
        <v>0.75</v>
      </c>
      <c r="M95" s="18">
        <v>17</v>
      </c>
      <c r="N95" s="17">
        <v>6.25E-2</v>
      </c>
      <c r="O95" s="17">
        <v>0.1333333333333333</v>
      </c>
      <c r="P95" s="18">
        <v>47</v>
      </c>
      <c r="Q95" s="18">
        <v>-56</v>
      </c>
      <c r="R95" s="18">
        <v>-16</v>
      </c>
      <c r="S95" s="17">
        <v>1.0140725506329158</v>
      </c>
      <c r="T95" s="17">
        <v>3.7965731187682539E-2</v>
      </c>
      <c r="U95" s="17">
        <v>6.7524666445833451E-2</v>
      </c>
    </row>
    <row r="96" spans="1:21" hidden="1">
      <c r="A96" s="15" t="s">
        <v>60</v>
      </c>
      <c r="B96" s="15" t="s">
        <v>1</v>
      </c>
      <c r="C96" s="19">
        <f t="shared" si="1"/>
        <v>43497</v>
      </c>
      <c r="D96" s="16">
        <v>502000</v>
      </c>
      <c r="E96" s="17">
        <v>0.11555555555555565</v>
      </c>
      <c r="F96" s="17">
        <v>0.22888616891064872</v>
      </c>
      <c r="G96" s="18">
        <v>5</v>
      </c>
      <c r="H96" s="17">
        <v>0</v>
      </c>
      <c r="I96" s="17">
        <v>0.25</v>
      </c>
      <c r="J96" s="18">
        <v>5</v>
      </c>
      <c r="K96" s="17">
        <v>-0.2857142857142857</v>
      </c>
      <c r="L96" s="17">
        <v>-0.5</v>
      </c>
      <c r="M96" s="18">
        <v>17</v>
      </c>
      <c r="N96" s="17">
        <v>0</v>
      </c>
      <c r="O96" s="17">
        <v>-0.10526315789473685</v>
      </c>
      <c r="P96" s="18">
        <v>75</v>
      </c>
      <c r="Q96" s="18">
        <v>28</v>
      </c>
      <c r="R96" s="18">
        <v>-88</v>
      </c>
      <c r="S96" s="17">
        <v>1.0198794004789575</v>
      </c>
      <c r="T96" s="17">
        <v>5.8068498460417395E-3</v>
      </c>
      <c r="U96" s="17">
        <v>2.8316230775170981E-2</v>
      </c>
    </row>
    <row r="97" spans="1:21" hidden="1">
      <c r="A97" s="15" t="s">
        <v>60</v>
      </c>
      <c r="B97" s="15" t="s">
        <v>3</v>
      </c>
      <c r="C97" s="19">
        <f t="shared" si="1"/>
        <v>43556</v>
      </c>
      <c r="D97" s="16">
        <v>470000</v>
      </c>
      <c r="E97" s="17"/>
      <c r="F97" s="17">
        <v>0.20512820512820509</v>
      </c>
      <c r="G97" s="18">
        <v>5</v>
      </c>
      <c r="H97" s="17"/>
      <c r="I97" s="17">
        <v>0</v>
      </c>
      <c r="J97" s="18">
        <v>6</v>
      </c>
      <c r="K97" s="17"/>
      <c r="L97" s="17">
        <v>0</v>
      </c>
      <c r="M97" s="18">
        <v>20</v>
      </c>
      <c r="N97" s="17"/>
      <c r="O97" s="17">
        <v>-9.0909090909090953E-2</v>
      </c>
      <c r="P97" s="18">
        <v>69</v>
      </c>
      <c r="Q97" s="18"/>
      <c r="R97" s="18">
        <v>-2</v>
      </c>
      <c r="S97" s="17">
        <v>0.98472851282466278</v>
      </c>
      <c r="T97" s="17"/>
      <c r="U97" s="17">
        <v>-2.4065706327059955E-3</v>
      </c>
    </row>
    <row r="98" spans="1:21" hidden="1">
      <c r="A98" s="15" t="s">
        <v>60</v>
      </c>
      <c r="B98" s="15" t="s">
        <v>4</v>
      </c>
      <c r="C98" s="19">
        <f t="shared" si="1"/>
        <v>43586</v>
      </c>
      <c r="D98" s="16">
        <v>431000</v>
      </c>
      <c r="E98" s="17">
        <v>-8.2978723404255272E-2</v>
      </c>
      <c r="F98" s="17">
        <v>-0.28226477935054117</v>
      </c>
      <c r="G98" s="18">
        <v>4</v>
      </c>
      <c r="H98" s="17">
        <v>-0.19999999999999998</v>
      </c>
      <c r="I98" s="17">
        <v>-0.33333333333333337</v>
      </c>
      <c r="J98" s="18">
        <v>8</v>
      </c>
      <c r="K98" s="17">
        <v>0.33333333333333331</v>
      </c>
      <c r="L98" s="17">
        <v>0</v>
      </c>
      <c r="M98" s="18">
        <v>24</v>
      </c>
      <c r="N98" s="17">
        <v>0.19999999999999998</v>
      </c>
      <c r="O98" s="17">
        <v>4.3478260869565188E-2</v>
      </c>
      <c r="P98" s="18">
        <v>63</v>
      </c>
      <c r="Q98" s="18">
        <v>-6</v>
      </c>
      <c r="R98" s="18">
        <v>-20</v>
      </c>
      <c r="S98" s="17">
        <v>1.0152018605739366</v>
      </c>
      <c r="T98" s="17">
        <v>3.0473347749273905E-2</v>
      </c>
      <c r="U98" s="17">
        <v>9.1393828499337637E-3</v>
      </c>
    </row>
    <row r="99" spans="1:21" hidden="1">
      <c r="A99" s="15" t="s">
        <v>60</v>
      </c>
      <c r="B99" s="15" t="s">
        <v>5</v>
      </c>
      <c r="C99" s="19">
        <f t="shared" si="1"/>
        <v>43617</v>
      </c>
      <c r="D99" s="16">
        <v>548750</v>
      </c>
      <c r="E99" s="17">
        <v>0.27320185614849196</v>
      </c>
      <c r="F99" s="17">
        <v>0.34168704156479213</v>
      </c>
      <c r="G99" s="18">
        <v>4</v>
      </c>
      <c r="H99" s="17">
        <v>0</v>
      </c>
      <c r="I99" s="17">
        <v>-0.19999999999999998</v>
      </c>
      <c r="J99" s="18">
        <v>13</v>
      </c>
      <c r="K99" s="17">
        <v>0.625</v>
      </c>
      <c r="L99" s="17">
        <v>2.25</v>
      </c>
      <c r="M99" s="18">
        <v>32</v>
      </c>
      <c r="N99" s="17">
        <v>0.33333333333333331</v>
      </c>
      <c r="O99" s="17">
        <v>0.45454545454545459</v>
      </c>
      <c r="P99" s="18">
        <v>72</v>
      </c>
      <c r="Q99" s="18">
        <v>9</v>
      </c>
      <c r="R99" s="18">
        <v>-2</v>
      </c>
      <c r="S99" s="17">
        <v>0.96028702415650946</v>
      </c>
      <c r="T99" s="17">
        <v>-5.4914836417427115E-2</v>
      </c>
      <c r="U99" s="17">
        <v>-9.4435632062390678E-3</v>
      </c>
    </row>
    <row r="100" spans="1:21" hidden="1">
      <c r="A100" s="15" t="s">
        <v>60</v>
      </c>
      <c r="B100" s="15" t="s">
        <v>6</v>
      </c>
      <c r="C100" s="19">
        <f t="shared" si="1"/>
        <v>43647</v>
      </c>
      <c r="D100" s="16">
        <v>510000</v>
      </c>
      <c r="E100" s="17">
        <v>-7.0615034168564961E-2</v>
      </c>
      <c r="F100" s="17">
        <v>0.1724137931034482</v>
      </c>
      <c r="G100" s="18">
        <v>8</v>
      </c>
      <c r="H100" s="17">
        <v>1</v>
      </c>
      <c r="I100" s="17">
        <v>-0.11111111111111117</v>
      </c>
      <c r="J100" s="18">
        <v>9</v>
      </c>
      <c r="K100" s="17">
        <v>-0.30769230769230776</v>
      </c>
      <c r="L100" s="17">
        <v>0.125</v>
      </c>
      <c r="M100" s="18">
        <v>32</v>
      </c>
      <c r="N100" s="17">
        <v>0</v>
      </c>
      <c r="O100" s="17">
        <v>0.60000000000000009</v>
      </c>
      <c r="P100" s="18">
        <v>80</v>
      </c>
      <c r="Q100" s="18">
        <v>8</v>
      </c>
      <c r="R100" s="18">
        <v>-49</v>
      </c>
      <c r="S100" s="17">
        <v>0.98099287404488278</v>
      </c>
      <c r="T100" s="17">
        <v>2.0705849888373321E-2</v>
      </c>
      <c r="U100" s="17">
        <v>1.7130136765501236E-2</v>
      </c>
    </row>
    <row r="101" spans="1:21" hidden="1">
      <c r="A101" s="15" t="s">
        <v>60</v>
      </c>
      <c r="B101" s="15" t="s">
        <v>7</v>
      </c>
      <c r="C101" s="19">
        <f t="shared" si="1"/>
        <v>43678</v>
      </c>
      <c r="D101" s="16">
        <v>506250</v>
      </c>
      <c r="E101" s="17">
        <v>-7.3529411764705612E-3</v>
      </c>
      <c r="F101" s="17">
        <v>0.23475609756097573</v>
      </c>
      <c r="G101" s="18">
        <v>2</v>
      </c>
      <c r="H101" s="17">
        <v>-0.75</v>
      </c>
      <c r="I101" s="17">
        <v>-0.7142857142857143</v>
      </c>
      <c r="J101" s="18">
        <v>9</v>
      </c>
      <c r="K101" s="17">
        <v>0</v>
      </c>
      <c r="L101" s="17">
        <v>1.25</v>
      </c>
      <c r="M101" s="18">
        <v>36</v>
      </c>
      <c r="N101" s="17">
        <v>0.125</v>
      </c>
      <c r="O101" s="17">
        <v>0.89473684210526305</v>
      </c>
      <c r="P101" s="18">
        <v>102</v>
      </c>
      <c r="Q101" s="18">
        <v>22</v>
      </c>
      <c r="R101" s="18">
        <v>32</v>
      </c>
      <c r="S101" s="17">
        <v>0.95378800651941786</v>
      </c>
      <c r="T101" s="17">
        <v>-2.7204867525465026E-2</v>
      </c>
      <c r="U101" s="17">
        <v>-2.191044097948425E-2</v>
      </c>
    </row>
    <row r="102" spans="1:21" hidden="1">
      <c r="A102" s="15" t="s">
        <v>60</v>
      </c>
      <c r="B102" s="15" t="s">
        <v>8</v>
      </c>
      <c r="C102" s="19">
        <f t="shared" si="1"/>
        <v>43709</v>
      </c>
      <c r="D102" s="16">
        <v>353000</v>
      </c>
      <c r="E102" s="17">
        <v>-0.30271604938271601</v>
      </c>
      <c r="F102" s="17">
        <v>-5.8666666666666652E-2</v>
      </c>
      <c r="G102" s="18">
        <v>1</v>
      </c>
      <c r="H102" s="17">
        <v>-0.5</v>
      </c>
      <c r="I102" s="17">
        <v>-0.8</v>
      </c>
      <c r="J102" s="18">
        <v>7</v>
      </c>
      <c r="K102" s="17">
        <v>-0.22222222222222221</v>
      </c>
      <c r="L102" s="17">
        <v>-0.22222222222222221</v>
      </c>
      <c r="M102" s="18">
        <v>42</v>
      </c>
      <c r="N102" s="17">
        <v>0.16666666666666674</v>
      </c>
      <c r="O102" s="17">
        <v>0.82608695652173914</v>
      </c>
      <c r="P102" s="18">
        <v>46</v>
      </c>
      <c r="Q102" s="18">
        <v>-56</v>
      </c>
      <c r="R102" s="18">
        <v>-3</v>
      </c>
      <c r="S102" s="17">
        <v>0.95431197620978647</v>
      </c>
      <c r="T102" s="17">
        <v>5.2396969036871965E-4</v>
      </c>
      <c r="U102" s="17">
        <v>-7.9312717411541556E-3</v>
      </c>
    </row>
    <row r="103" spans="1:21" hidden="1">
      <c r="A103" s="15" t="s">
        <v>60</v>
      </c>
      <c r="B103" s="15" t="s">
        <v>9</v>
      </c>
      <c r="C103" s="19">
        <f t="shared" si="1"/>
        <v>43739</v>
      </c>
      <c r="D103" s="16">
        <v>520500</v>
      </c>
      <c r="E103" s="17">
        <v>0.47450424929178481</v>
      </c>
      <c r="F103" s="17">
        <v>0.4871428571428571</v>
      </c>
      <c r="G103" s="18">
        <v>10</v>
      </c>
      <c r="H103" s="17">
        <v>9</v>
      </c>
      <c r="I103" s="17">
        <v>1</v>
      </c>
      <c r="J103" s="18">
        <v>11</v>
      </c>
      <c r="K103" s="17">
        <v>0.5714285714285714</v>
      </c>
      <c r="L103" s="17">
        <v>1.75</v>
      </c>
      <c r="M103" s="18">
        <v>40</v>
      </c>
      <c r="N103" s="17">
        <v>-4.7619047619047679E-2</v>
      </c>
      <c r="O103" s="17">
        <v>1</v>
      </c>
      <c r="P103" s="18">
        <v>68</v>
      </c>
      <c r="Q103" s="18">
        <v>22</v>
      </c>
      <c r="R103" s="18">
        <v>-22</v>
      </c>
      <c r="S103" s="17">
        <v>0.98834514740790469</v>
      </c>
      <c r="T103" s="17">
        <v>3.4033171198118106E-2</v>
      </c>
      <c r="U103" s="17">
        <v>-4.5177629383319706E-2</v>
      </c>
    </row>
    <row r="104" spans="1:21" hidden="1">
      <c r="A104" s="15" t="s">
        <v>60</v>
      </c>
      <c r="B104" s="15" t="s">
        <v>10</v>
      </c>
      <c r="C104" s="19">
        <f t="shared" si="1"/>
        <v>43770</v>
      </c>
      <c r="D104" s="16">
        <v>515000</v>
      </c>
      <c r="E104" s="17">
        <v>-1.0566762728146053E-2</v>
      </c>
      <c r="F104" s="17">
        <v>-1.9047619047619094E-2</v>
      </c>
      <c r="G104" s="18">
        <v>8</v>
      </c>
      <c r="H104" s="17">
        <v>-0.19999999999999998</v>
      </c>
      <c r="I104" s="17">
        <v>1.6666666666666663</v>
      </c>
      <c r="J104" s="18">
        <v>2</v>
      </c>
      <c r="K104" s="17">
        <v>-0.81818181818181812</v>
      </c>
      <c r="L104" s="17">
        <v>-0.33333333333333337</v>
      </c>
      <c r="M104" s="18">
        <v>33</v>
      </c>
      <c r="N104" s="17">
        <v>-0.17500000000000004</v>
      </c>
      <c r="O104" s="17">
        <v>0.83333333333333337</v>
      </c>
      <c r="P104" s="18">
        <v>157</v>
      </c>
      <c r="Q104" s="18">
        <v>89</v>
      </c>
      <c r="R104" s="18">
        <v>114</v>
      </c>
      <c r="S104" s="17">
        <v>0.97192476096678537</v>
      </c>
      <c r="T104" s="17">
        <v>-1.6420386441119317E-2</v>
      </c>
      <c r="U104" s="17">
        <v>-4.8286703118315288E-2</v>
      </c>
    </row>
    <row r="105" spans="1:21" hidden="1">
      <c r="A105" s="15" t="s">
        <v>60</v>
      </c>
      <c r="B105" s="15" t="s">
        <v>11</v>
      </c>
      <c r="C105" s="19">
        <f t="shared" si="1"/>
        <v>43800</v>
      </c>
      <c r="D105" s="16">
        <v>627500</v>
      </c>
      <c r="E105" s="17">
        <v>0.2184466019417475</v>
      </c>
      <c r="F105" s="17">
        <v>0.13063063063063066</v>
      </c>
      <c r="G105" s="18">
        <v>4</v>
      </c>
      <c r="H105" s="17">
        <v>-0.5</v>
      </c>
      <c r="I105" s="17">
        <v>-0.33333333333333337</v>
      </c>
      <c r="J105" s="18">
        <v>1</v>
      </c>
      <c r="K105" s="17">
        <v>-0.5</v>
      </c>
      <c r="L105" s="17">
        <v>-0.8</v>
      </c>
      <c r="M105" s="18">
        <v>28</v>
      </c>
      <c r="N105" s="17">
        <v>-0.15151515151515149</v>
      </c>
      <c r="O105" s="17">
        <v>0.75</v>
      </c>
      <c r="P105" s="18">
        <v>119</v>
      </c>
      <c r="Q105" s="18">
        <v>-38</v>
      </c>
      <c r="R105" s="18">
        <v>16</v>
      </c>
      <c r="S105" s="17">
        <v>0.92780025030025026</v>
      </c>
      <c r="T105" s="17">
        <v>-4.4124510666535006E-2</v>
      </c>
      <c r="U105" s="17">
        <v>-4.8306569144982998E-2</v>
      </c>
    </row>
    <row r="106" spans="1:21" hidden="1">
      <c r="A106" s="15" t="s">
        <v>60</v>
      </c>
      <c r="B106" s="15" t="s">
        <v>12</v>
      </c>
      <c r="C106" s="19">
        <f t="shared" si="1"/>
        <v>43831</v>
      </c>
      <c r="D106" s="16">
        <v>519000</v>
      </c>
      <c r="E106" s="17">
        <v>-0.17290836653386454</v>
      </c>
      <c r="F106" s="17">
        <v>0.15333333333333332</v>
      </c>
      <c r="G106" s="18">
        <v>7</v>
      </c>
      <c r="H106" s="17">
        <v>0.75</v>
      </c>
      <c r="I106" s="17">
        <v>0.39999999999999997</v>
      </c>
      <c r="J106" s="18">
        <v>8</v>
      </c>
      <c r="K106" s="17">
        <v>7</v>
      </c>
      <c r="L106" s="17">
        <v>0.14285714285714282</v>
      </c>
      <c r="M106" s="18">
        <v>28</v>
      </c>
      <c r="N106" s="17">
        <v>0</v>
      </c>
      <c r="O106" s="17">
        <v>0.64705882352941169</v>
      </c>
      <c r="P106" s="18">
        <v>142</v>
      </c>
      <c r="Q106" s="18">
        <v>23</v>
      </c>
      <c r="R106" s="18">
        <v>95</v>
      </c>
      <c r="S106" s="17">
        <v>0.98389179317196918</v>
      </c>
      <c r="T106" s="17">
        <v>5.6091542871718802E-2</v>
      </c>
      <c r="U106" s="17">
        <v>-3.0180757460946731E-2</v>
      </c>
    </row>
    <row r="107" spans="1:21" hidden="1">
      <c r="A107" s="15" t="s">
        <v>60</v>
      </c>
      <c r="B107" s="15" t="s">
        <v>13</v>
      </c>
      <c r="C107" s="19">
        <f t="shared" si="1"/>
        <v>43862</v>
      </c>
      <c r="D107" s="16">
        <v>617500</v>
      </c>
      <c r="E107" s="17">
        <v>0.18978805394990372</v>
      </c>
      <c r="F107" s="17">
        <v>0.23007968127490042</v>
      </c>
      <c r="G107" s="18">
        <v>5</v>
      </c>
      <c r="H107" s="17">
        <v>-0.2857142857142857</v>
      </c>
      <c r="I107" s="17">
        <v>0</v>
      </c>
      <c r="J107" s="18">
        <v>6</v>
      </c>
      <c r="K107" s="17">
        <v>-0.25</v>
      </c>
      <c r="L107" s="17">
        <v>0.19999999999999998</v>
      </c>
      <c r="M107" s="18">
        <v>25</v>
      </c>
      <c r="N107" s="17">
        <v>-0.1071428571428571</v>
      </c>
      <c r="O107" s="17">
        <v>0.47058823529411781</v>
      </c>
      <c r="P107" s="18">
        <v>107</v>
      </c>
      <c r="Q107" s="18">
        <v>-35</v>
      </c>
      <c r="R107" s="18">
        <v>32</v>
      </c>
      <c r="S107" s="17">
        <v>0.99866827195318075</v>
      </c>
      <c r="T107" s="17">
        <v>1.4776478781211577E-2</v>
      </c>
      <c r="U107" s="17">
        <v>-2.121112852577689E-2</v>
      </c>
    </row>
    <row r="108" spans="1:21" hidden="1">
      <c r="A108" s="15" t="s">
        <v>60</v>
      </c>
      <c r="B108" s="15" t="s">
        <v>14</v>
      </c>
      <c r="C108" s="19">
        <f t="shared" si="1"/>
        <v>43891</v>
      </c>
      <c r="D108" s="16">
        <v>670000</v>
      </c>
      <c r="E108" s="17">
        <v>8.5020242914979782E-2</v>
      </c>
      <c r="F108" s="17"/>
      <c r="G108" s="18">
        <v>7</v>
      </c>
      <c r="H108" s="17">
        <v>0.39999999999999997</v>
      </c>
      <c r="I108" s="17"/>
      <c r="J108" s="18">
        <v>6</v>
      </c>
      <c r="K108" s="17">
        <v>0</v>
      </c>
      <c r="L108" s="17"/>
      <c r="M108" s="18">
        <v>23</v>
      </c>
      <c r="N108" s="17">
        <v>-7.999999999999996E-2</v>
      </c>
      <c r="O108" s="17"/>
      <c r="P108" s="18">
        <v>114</v>
      </c>
      <c r="Q108" s="18">
        <v>7</v>
      </c>
      <c r="R108" s="18"/>
      <c r="S108" s="17">
        <v>0.97875988249823831</v>
      </c>
      <c r="T108" s="17">
        <v>-1.9908389454942332E-2</v>
      </c>
      <c r="U108" s="17"/>
    </row>
    <row r="109" spans="1:21" hidden="1">
      <c r="A109" s="15" t="s">
        <v>60</v>
      </c>
      <c r="B109" s="15" t="s">
        <v>15</v>
      </c>
      <c r="C109" s="19">
        <f t="shared" si="1"/>
        <v>43922</v>
      </c>
      <c r="D109" s="16">
        <v>577500</v>
      </c>
      <c r="E109" s="17">
        <v>-0.13805970149253732</v>
      </c>
      <c r="F109" s="17">
        <v>0.22872340425531926</v>
      </c>
      <c r="G109" s="18">
        <v>2</v>
      </c>
      <c r="H109" s="17">
        <v>-0.7142857142857143</v>
      </c>
      <c r="I109" s="17">
        <v>-0.60000000000000009</v>
      </c>
      <c r="J109" s="18">
        <v>3</v>
      </c>
      <c r="K109" s="17">
        <v>-0.5</v>
      </c>
      <c r="L109" s="17">
        <v>-0.5</v>
      </c>
      <c r="M109" s="18">
        <v>22</v>
      </c>
      <c r="N109" s="17">
        <v>-4.3478260869565188E-2</v>
      </c>
      <c r="O109" s="17">
        <v>0.10000000000000009</v>
      </c>
      <c r="P109" s="18">
        <v>209</v>
      </c>
      <c r="Q109" s="18">
        <v>95</v>
      </c>
      <c r="R109" s="18">
        <v>140</v>
      </c>
      <c r="S109" s="17">
        <v>0.97218384519401657</v>
      </c>
      <c r="T109" s="17">
        <v>-6.5760373042218498E-3</v>
      </c>
      <c r="U109" s="17">
        <v>-1.2544667630646213E-2</v>
      </c>
    </row>
    <row r="110" spans="1:21" hidden="1">
      <c r="A110" s="15" t="s">
        <v>60</v>
      </c>
      <c r="B110" s="15" t="s">
        <v>16</v>
      </c>
      <c r="C110" s="19">
        <f t="shared" si="1"/>
        <v>43952</v>
      </c>
      <c r="D110" s="16">
        <v>625000</v>
      </c>
      <c r="E110" s="17">
        <v>8.2251082251082241E-2</v>
      </c>
      <c r="F110" s="17">
        <v>0.45011600928074241</v>
      </c>
      <c r="G110" s="18">
        <v>2</v>
      </c>
      <c r="H110" s="17">
        <v>0</v>
      </c>
      <c r="I110" s="17">
        <v>-0.5</v>
      </c>
      <c r="J110" s="18">
        <v>3</v>
      </c>
      <c r="K110" s="17">
        <v>0</v>
      </c>
      <c r="L110" s="17">
        <v>-0.625</v>
      </c>
      <c r="M110" s="18">
        <v>23</v>
      </c>
      <c r="N110" s="17">
        <v>4.5454545454545421E-2</v>
      </c>
      <c r="O110" s="17">
        <v>-4.166666666666663E-2</v>
      </c>
      <c r="P110" s="18">
        <v>194</v>
      </c>
      <c r="Q110" s="18">
        <v>-15</v>
      </c>
      <c r="R110" s="18">
        <v>131</v>
      </c>
      <c r="S110" s="17">
        <v>0.95644494150645298</v>
      </c>
      <c r="T110" s="17">
        <v>-1.5738903687563477E-2</v>
      </c>
      <c r="U110" s="17">
        <v>-5.8756919067483593E-2</v>
      </c>
    </row>
    <row r="111" spans="1:21" hidden="1">
      <c r="A111" s="15" t="s">
        <v>60</v>
      </c>
      <c r="B111" s="15" t="s">
        <v>17</v>
      </c>
      <c r="C111" s="19">
        <f t="shared" si="1"/>
        <v>43983</v>
      </c>
      <c r="D111" s="16">
        <v>736500</v>
      </c>
      <c r="E111" s="17">
        <v>0.17839999999999989</v>
      </c>
      <c r="F111" s="17">
        <v>0.34214123006833713</v>
      </c>
      <c r="G111" s="18">
        <v>4</v>
      </c>
      <c r="H111" s="17">
        <v>1</v>
      </c>
      <c r="I111" s="17">
        <v>0</v>
      </c>
      <c r="J111" s="18">
        <v>10</v>
      </c>
      <c r="K111" s="17">
        <v>2.3333333333333335</v>
      </c>
      <c r="L111" s="17">
        <v>-0.23076923076923073</v>
      </c>
      <c r="M111" s="18">
        <v>27</v>
      </c>
      <c r="N111" s="17">
        <v>0.173913043478261</v>
      </c>
      <c r="O111" s="17">
        <v>-0.15625</v>
      </c>
      <c r="P111" s="18">
        <v>60</v>
      </c>
      <c r="Q111" s="18">
        <v>-134</v>
      </c>
      <c r="R111" s="18">
        <v>-12</v>
      </c>
      <c r="S111" s="17">
        <v>1.0350767975172479</v>
      </c>
      <c r="T111" s="17">
        <v>7.8631856010795143E-2</v>
      </c>
      <c r="U111" s="17">
        <v>7.4789773360738679E-2</v>
      </c>
    </row>
    <row r="112" spans="1:21" hidden="1">
      <c r="A112" s="15" t="s">
        <v>60</v>
      </c>
      <c r="B112" s="15" t="s">
        <v>18</v>
      </c>
      <c r="C112" s="19">
        <f t="shared" si="1"/>
        <v>44013</v>
      </c>
      <c r="D112" s="16">
        <v>322500</v>
      </c>
      <c r="E112" s="17">
        <v>-0.56211812627291247</v>
      </c>
      <c r="F112" s="17">
        <v>-0.36764705882352949</v>
      </c>
      <c r="G112" s="18">
        <v>2</v>
      </c>
      <c r="H112" s="17">
        <v>-0.5</v>
      </c>
      <c r="I112" s="17">
        <v>-0.75</v>
      </c>
      <c r="J112" s="18">
        <v>12</v>
      </c>
      <c r="K112" s="17">
        <v>0.19999999999999998</v>
      </c>
      <c r="L112" s="17">
        <v>0.33333333333333331</v>
      </c>
      <c r="M112" s="18">
        <v>28</v>
      </c>
      <c r="N112" s="17">
        <v>3.7037037037036979E-2</v>
      </c>
      <c r="O112" s="17">
        <v>-0.125</v>
      </c>
      <c r="P112" s="18">
        <v>77</v>
      </c>
      <c r="Q112" s="18">
        <v>17</v>
      </c>
      <c r="R112" s="18">
        <v>-3</v>
      </c>
      <c r="S112" s="17">
        <v>0.96124293785310744</v>
      </c>
      <c r="T112" s="17">
        <v>-7.38338596641408E-2</v>
      </c>
      <c r="U112" s="17">
        <v>-1.9749936191775452E-2</v>
      </c>
    </row>
    <row r="113" spans="1:21" hidden="1">
      <c r="A113" s="15" t="s">
        <v>60</v>
      </c>
      <c r="B113" s="15" t="s">
        <v>19</v>
      </c>
      <c r="C113" s="19">
        <f t="shared" si="1"/>
        <v>44044</v>
      </c>
      <c r="D113" s="16">
        <v>585000</v>
      </c>
      <c r="E113" s="17">
        <v>0.81395348837209303</v>
      </c>
      <c r="F113" s="17">
        <v>0.15555555555555545</v>
      </c>
      <c r="G113" s="18">
        <v>5</v>
      </c>
      <c r="H113" s="17">
        <v>1.5</v>
      </c>
      <c r="I113" s="17">
        <v>1.5</v>
      </c>
      <c r="J113" s="18">
        <v>11</v>
      </c>
      <c r="K113" s="17">
        <v>-8.333333333333337E-2</v>
      </c>
      <c r="L113" s="17">
        <v>0.22222222222222235</v>
      </c>
      <c r="M113" s="18">
        <v>32</v>
      </c>
      <c r="N113" s="17">
        <v>0.14285714285714282</v>
      </c>
      <c r="O113" s="17">
        <v>-0.11111111111111117</v>
      </c>
      <c r="P113" s="18">
        <v>173</v>
      </c>
      <c r="Q113" s="18">
        <v>96</v>
      </c>
      <c r="R113" s="18">
        <v>71</v>
      </c>
      <c r="S113" s="17">
        <v>0.98053895159098869</v>
      </c>
      <c r="T113" s="17">
        <v>1.9296013737881257E-2</v>
      </c>
      <c r="U113" s="17">
        <v>2.6750945071570834E-2</v>
      </c>
    </row>
    <row r="114" spans="1:21" hidden="1">
      <c r="A114" s="15" t="s">
        <v>60</v>
      </c>
      <c r="B114" s="15" t="s">
        <v>20</v>
      </c>
      <c r="C114" s="19">
        <f t="shared" si="1"/>
        <v>44075</v>
      </c>
      <c r="D114" s="16">
        <v>597500</v>
      </c>
      <c r="E114" s="17">
        <v>2.1367521367521295E-2</v>
      </c>
      <c r="F114" s="17">
        <v>0.69263456090651576</v>
      </c>
      <c r="G114" s="18">
        <v>8</v>
      </c>
      <c r="H114" s="17">
        <v>0.60000000000000009</v>
      </c>
      <c r="I114" s="17">
        <v>7</v>
      </c>
      <c r="J114" s="18">
        <v>10</v>
      </c>
      <c r="K114" s="17">
        <v>-9.0909090909090953E-2</v>
      </c>
      <c r="L114" s="17">
        <v>0.4285714285714286</v>
      </c>
      <c r="M114" s="18">
        <v>33</v>
      </c>
      <c r="N114" s="17">
        <v>3.125E-2</v>
      </c>
      <c r="O114" s="17">
        <v>-0.2142857142857143</v>
      </c>
      <c r="P114" s="18">
        <v>93</v>
      </c>
      <c r="Q114" s="18">
        <v>-80</v>
      </c>
      <c r="R114" s="18">
        <v>47</v>
      </c>
      <c r="S114" s="17">
        <v>0.99680950153229608</v>
      </c>
      <c r="T114" s="17">
        <v>1.6270549941307499E-2</v>
      </c>
      <c r="U114" s="17">
        <v>4.2497525322509611E-2</v>
      </c>
    </row>
    <row r="115" spans="1:21" hidden="1">
      <c r="A115" s="15" t="s">
        <v>60</v>
      </c>
      <c r="B115" s="15" t="s">
        <v>21</v>
      </c>
      <c r="C115" s="19">
        <f t="shared" si="1"/>
        <v>44105</v>
      </c>
      <c r="D115" s="16">
        <v>545000</v>
      </c>
      <c r="E115" s="17">
        <v>-8.786610878661083E-2</v>
      </c>
      <c r="F115" s="17">
        <v>4.7070124879923236E-2</v>
      </c>
      <c r="G115" s="18">
        <v>6</v>
      </c>
      <c r="H115" s="17">
        <v>-0.25</v>
      </c>
      <c r="I115" s="17">
        <v>-0.4</v>
      </c>
      <c r="J115" s="18">
        <v>9</v>
      </c>
      <c r="K115" s="17">
        <v>-9.9999999999999992E-2</v>
      </c>
      <c r="L115" s="17">
        <v>-0.18181818181818177</v>
      </c>
      <c r="M115" s="18">
        <v>33</v>
      </c>
      <c r="N115" s="17">
        <v>0</v>
      </c>
      <c r="O115" s="17">
        <v>-0.17500000000000004</v>
      </c>
      <c r="P115" s="18">
        <v>91</v>
      </c>
      <c r="Q115" s="18">
        <v>-2</v>
      </c>
      <c r="R115" s="18">
        <v>23</v>
      </c>
      <c r="S115" s="17">
        <v>0.9838999151736374</v>
      </c>
      <c r="T115" s="17">
        <v>-1.29095863586588E-2</v>
      </c>
      <c r="U115" s="17">
        <v>-4.4452322342672934E-3</v>
      </c>
    </row>
    <row r="116" spans="1:21" hidden="1">
      <c r="A116" s="15" t="s">
        <v>60</v>
      </c>
      <c r="B116" s="15" t="s">
        <v>22</v>
      </c>
      <c r="C116" s="19">
        <f t="shared" si="1"/>
        <v>44136</v>
      </c>
      <c r="D116" s="16">
        <v>749000</v>
      </c>
      <c r="E116" s="17">
        <v>0.37431192660550466</v>
      </c>
      <c r="F116" s="17">
        <v>0.45436893203883494</v>
      </c>
      <c r="G116" s="18">
        <v>5</v>
      </c>
      <c r="H116" s="17">
        <v>-0.16666666666666666</v>
      </c>
      <c r="I116" s="17">
        <v>-0.375</v>
      </c>
      <c r="J116" s="18">
        <v>7</v>
      </c>
      <c r="K116" s="17">
        <v>-0.22222222222222221</v>
      </c>
      <c r="L116" s="17">
        <v>2.5</v>
      </c>
      <c r="M116" s="18">
        <v>35</v>
      </c>
      <c r="N116" s="17">
        <v>6.0606060606060559E-2</v>
      </c>
      <c r="O116" s="17">
        <v>6.0606060606060559E-2</v>
      </c>
      <c r="P116" s="18">
        <v>115</v>
      </c>
      <c r="Q116" s="18">
        <v>24</v>
      </c>
      <c r="R116" s="18">
        <v>-42</v>
      </c>
      <c r="S116" s="17">
        <v>0.98276644400590107</v>
      </c>
      <c r="T116" s="17">
        <v>-1.1334711677363218E-3</v>
      </c>
      <c r="U116" s="17">
        <v>1.0841683039115703E-2</v>
      </c>
    </row>
    <row r="117" spans="1:21" hidden="1">
      <c r="A117" s="15" t="s">
        <v>60</v>
      </c>
      <c r="B117" s="15" t="s">
        <v>23</v>
      </c>
      <c r="C117" s="19">
        <f t="shared" si="1"/>
        <v>44166</v>
      </c>
      <c r="D117" s="16">
        <v>460000</v>
      </c>
      <c r="E117" s="17">
        <v>-0.3858477970627503</v>
      </c>
      <c r="F117" s="17">
        <v>-0.26693227091633465</v>
      </c>
      <c r="G117" s="18">
        <v>5</v>
      </c>
      <c r="H117" s="17">
        <v>0</v>
      </c>
      <c r="I117" s="17">
        <v>0.25</v>
      </c>
      <c r="J117" s="18">
        <v>1</v>
      </c>
      <c r="K117" s="17">
        <v>-0.85714285714285732</v>
      </c>
      <c r="L117" s="17">
        <v>0</v>
      </c>
      <c r="M117" s="18">
        <v>27</v>
      </c>
      <c r="N117" s="17">
        <v>-0.22857142857142856</v>
      </c>
      <c r="O117" s="17">
        <v>-3.5714285714285698E-2</v>
      </c>
      <c r="P117" s="18">
        <v>101</v>
      </c>
      <c r="Q117" s="18">
        <v>-14</v>
      </c>
      <c r="R117" s="18">
        <v>-18</v>
      </c>
      <c r="S117" s="17">
        <v>1.0215957750029596</v>
      </c>
      <c r="T117" s="17">
        <v>3.882933099705866E-2</v>
      </c>
      <c r="U117" s="17">
        <v>9.3795524702709368E-2</v>
      </c>
    </row>
    <row r="118" spans="1:21">
      <c r="A118" s="15" t="s">
        <v>60</v>
      </c>
      <c r="B118" s="15" t="s">
        <v>24</v>
      </c>
      <c r="C118" s="19">
        <f t="shared" si="1"/>
        <v>44197</v>
      </c>
      <c r="D118" s="16">
        <v>625000</v>
      </c>
      <c r="E118" s="17">
        <v>0.35869565217391308</v>
      </c>
      <c r="F118" s="17">
        <v>0.20423892100192689</v>
      </c>
      <c r="G118" s="18">
        <v>5</v>
      </c>
      <c r="H118" s="17">
        <v>0</v>
      </c>
      <c r="I118" s="17">
        <v>-0.2857142857142857</v>
      </c>
      <c r="J118" s="18">
        <v>4</v>
      </c>
      <c r="K118" s="17">
        <v>3</v>
      </c>
      <c r="L118" s="17">
        <v>-0.5</v>
      </c>
      <c r="M118" s="18">
        <v>23</v>
      </c>
      <c r="N118" s="17">
        <v>-0.14814814814814814</v>
      </c>
      <c r="O118" s="17">
        <v>-0.1785714285714286</v>
      </c>
      <c r="P118" s="18">
        <v>81</v>
      </c>
      <c r="Q118" s="18">
        <v>-20</v>
      </c>
      <c r="R118" s="18">
        <v>-61</v>
      </c>
      <c r="S118" s="17">
        <v>1.0186086948727151</v>
      </c>
      <c r="T118" s="17">
        <v>-2.9870801302442902E-3</v>
      </c>
      <c r="U118" s="17">
        <v>3.4716901700746261E-2</v>
      </c>
    </row>
    <row r="119" spans="1:21">
      <c r="A119" s="15" t="s">
        <v>60</v>
      </c>
      <c r="B119" s="15" t="s">
        <v>25</v>
      </c>
      <c r="C119" s="19">
        <f t="shared" si="1"/>
        <v>44228</v>
      </c>
      <c r="D119" s="16">
        <v>375000</v>
      </c>
      <c r="E119" s="17">
        <v>-0.4</v>
      </c>
      <c r="F119" s="17">
        <v>-0.39271255060728755</v>
      </c>
      <c r="G119" s="18">
        <v>6</v>
      </c>
      <c r="H119" s="17">
        <v>0.19999999999999998</v>
      </c>
      <c r="I119" s="17">
        <v>0.19999999999999998</v>
      </c>
      <c r="J119" s="18">
        <v>4</v>
      </c>
      <c r="K119" s="17">
        <v>0</v>
      </c>
      <c r="L119" s="17">
        <v>-0.33333333333333337</v>
      </c>
      <c r="M119" s="18">
        <v>19</v>
      </c>
      <c r="N119" s="17">
        <v>-0.17391304347826086</v>
      </c>
      <c r="O119" s="17">
        <v>-0.24000000000000002</v>
      </c>
      <c r="P119" s="18">
        <v>187</v>
      </c>
      <c r="Q119" s="18">
        <v>106</v>
      </c>
      <c r="R119" s="18">
        <v>80</v>
      </c>
      <c r="S119" s="17">
        <v>1.000096112098533</v>
      </c>
      <c r="T119" s="17">
        <v>-1.8512582774182329E-2</v>
      </c>
      <c r="U119" s="17">
        <v>1.4278401453523548E-3</v>
      </c>
    </row>
    <row r="120" spans="1:21">
      <c r="A120" s="15" t="s">
        <v>60</v>
      </c>
      <c r="B120" s="15" t="s">
        <v>26</v>
      </c>
      <c r="C120" s="19">
        <f t="shared" si="1"/>
        <v>44256</v>
      </c>
      <c r="D120" s="16">
        <v>514500</v>
      </c>
      <c r="E120" s="17">
        <v>0.37200000000000011</v>
      </c>
      <c r="F120" s="17">
        <v>-0.23208955223880601</v>
      </c>
      <c r="G120" s="18">
        <v>4</v>
      </c>
      <c r="H120" s="17">
        <v>-0.33333333333333337</v>
      </c>
      <c r="I120" s="17">
        <v>-0.4285714285714286</v>
      </c>
      <c r="J120" s="18">
        <v>12</v>
      </c>
      <c r="K120" s="17">
        <v>2</v>
      </c>
      <c r="L120" s="17">
        <v>1</v>
      </c>
      <c r="M120" s="18">
        <v>26</v>
      </c>
      <c r="N120" s="17">
        <v>0.36842105263157898</v>
      </c>
      <c r="O120" s="17">
        <v>0.13043478260869557</v>
      </c>
      <c r="P120" s="18">
        <v>161</v>
      </c>
      <c r="Q120" s="18">
        <v>-26</v>
      </c>
      <c r="R120" s="18">
        <v>47</v>
      </c>
      <c r="S120" s="17">
        <v>0.92131149531951761</v>
      </c>
      <c r="T120" s="17">
        <v>-7.8784616779015493E-2</v>
      </c>
      <c r="U120" s="17">
        <v>-5.7448387178720813E-2</v>
      </c>
    </row>
    <row r="121" spans="1:21">
      <c r="A121" s="15" t="s">
        <v>60</v>
      </c>
      <c r="B121" s="15" t="s">
        <v>27</v>
      </c>
      <c r="C121" s="19">
        <f t="shared" si="1"/>
        <v>44287</v>
      </c>
      <c r="D121" s="16">
        <v>460000</v>
      </c>
      <c r="E121" s="17">
        <v>-0.10592808551992229</v>
      </c>
      <c r="F121" s="17">
        <v>-0.20346320346320346</v>
      </c>
      <c r="G121" s="18">
        <v>5</v>
      </c>
      <c r="H121" s="17">
        <v>0.25</v>
      </c>
      <c r="I121" s="17">
        <v>1.5</v>
      </c>
      <c r="J121" s="18">
        <v>8</v>
      </c>
      <c r="K121" s="17">
        <v>-0.33333333333333337</v>
      </c>
      <c r="L121" s="17">
        <v>1.6666666666666663</v>
      </c>
      <c r="M121" s="18">
        <v>28</v>
      </c>
      <c r="N121" s="17">
        <v>7.6923076923076872E-2</v>
      </c>
      <c r="O121" s="17">
        <v>0.27272727272727276</v>
      </c>
      <c r="P121" s="18">
        <v>33</v>
      </c>
      <c r="Q121" s="18">
        <v>-128</v>
      </c>
      <c r="R121" s="18">
        <v>-176</v>
      </c>
      <c r="S121" s="17">
        <v>0.97784364180201266</v>
      </c>
      <c r="T121" s="17">
        <v>5.6532146482495167E-2</v>
      </c>
      <c r="U121" s="17">
        <v>5.6597966079962037E-3</v>
      </c>
    </row>
    <row r="122" spans="1:21">
      <c r="A122" s="15" t="s">
        <v>60</v>
      </c>
      <c r="B122" s="15" t="s">
        <v>28</v>
      </c>
      <c r="C122" s="19">
        <f t="shared" si="1"/>
        <v>44317</v>
      </c>
      <c r="D122" s="16">
        <v>587500</v>
      </c>
      <c r="E122" s="17">
        <v>0.27717391304347833</v>
      </c>
      <c r="F122" s="17">
        <v>-6.000000000000006E-2</v>
      </c>
      <c r="G122" s="18">
        <v>4</v>
      </c>
      <c r="H122" s="17">
        <v>-0.19999999999999998</v>
      </c>
      <c r="I122" s="17">
        <v>1</v>
      </c>
      <c r="J122" s="18">
        <v>10</v>
      </c>
      <c r="K122" s="17">
        <v>0.25</v>
      </c>
      <c r="L122" s="17">
        <v>2.3333333333333335</v>
      </c>
      <c r="M122" s="18">
        <v>33</v>
      </c>
      <c r="N122" s="17">
        <v>0.1785714285714286</v>
      </c>
      <c r="O122" s="17">
        <v>0.43478260869565211</v>
      </c>
      <c r="P122" s="18">
        <v>90</v>
      </c>
      <c r="Q122" s="18">
        <v>57</v>
      </c>
      <c r="R122" s="18">
        <v>-104</v>
      </c>
      <c r="S122" s="17">
        <v>0.97970879251096099</v>
      </c>
      <c r="T122" s="17">
        <v>1.8651507089483264E-3</v>
      </c>
      <c r="U122" s="17">
        <v>2.3263851004508011E-2</v>
      </c>
    </row>
    <row r="123" spans="1:21">
      <c r="A123" s="15" t="s">
        <v>60</v>
      </c>
      <c r="B123" s="15" t="s">
        <v>29</v>
      </c>
      <c r="C123" s="19">
        <f t="shared" si="1"/>
        <v>44348</v>
      </c>
      <c r="D123" s="16">
        <v>762000</v>
      </c>
      <c r="E123" s="17">
        <v>0.29702127659574473</v>
      </c>
      <c r="F123" s="17">
        <v>3.4623217922606919E-2</v>
      </c>
      <c r="G123" s="18">
        <v>4</v>
      </c>
      <c r="H123" s="17">
        <v>0</v>
      </c>
      <c r="I123" s="17">
        <v>0</v>
      </c>
      <c r="J123" s="18">
        <v>12</v>
      </c>
      <c r="K123" s="17">
        <v>0.19999999999999998</v>
      </c>
      <c r="L123" s="17">
        <v>0.19999999999999998</v>
      </c>
      <c r="M123" s="18">
        <v>36</v>
      </c>
      <c r="N123" s="17">
        <v>9.0909090909090842E-2</v>
      </c>
      <c r="O123" s="17">
        <v>0.33333333333333331</v>
      </c>
      <c r="P123" s="18">
        <v>178</v>
      </c>
      <c r="Q123" s="18">
        <v>88</v>
      </c>
      <c r="R123" s="18">
        <v>118</v>
      </c>
      <c r="S123" s="17">
        <v>0.99211004887987275</v>
      </c>
      <c r="T123" s="17">
        <v>1.2401256368911652E-2</v>
      </c>
      <c r="U123" s="17">
        <v>-4.2966748637375492E-2</v>
      </c>
    </row>
    <row r="124" spans="1:21">
      <c r="A124" s="15" t="s">
        <v>60</v>
      </c>
      <c r="B124" s="15" t="s">
        <v>30</v>
      </c>
      <c r="C124" s="19">
        <f t="shared" si="1"/>
        <v>44378</v>
      </c>
      <c r="D124" s="16">
        <v>432499.5</v>
      </c>
      <c r="E124" s="17">
        <v>-0.43241535433070866</v>
      </c>
      <c r="F124" s="17">
        <v>0.34108372093023265</v>
      </c>
      <c r="G124" s="18">
        <v>4</v>
      </c>
      <c r="H124" s="17">
        <v>0</v>
      </c>
      <c r="I124" s="17">
        <v>1</v>
      </c>
      <c r="J124" s="18">
        <v>7</v>
      </c>
      <c r="K124" s="17">
        <v>-0.41666666666666669</v>
      </c>
      <c r="L124" s="17">
        <v>-0.41666666666666669</v>
      </c>
      <c r="M124" s="18">
        <v>39</v>
      </c>
      <c r="N124" s="17">
        <v>8.3333333333333273E-2</v>
      </c>
      <c r="O124" s="17">
        <v>0.39285714285714285</v>
      </c>
      <c r="P124" s="18">
        <v>125</v>
      </c>
      <c r="Q124" s="18">
        <v>-53</v>
      </c>
      <c r="R124" s="18">
        <v>48</v>
      </c>
      <c r="S124" s="17">
        <v>1.0213926596279537</v>
      </c>
      <c r="T124" s="17">
        <v>2.9282610748081032E-2</v>
      </c>
      <c r="U124" s="17">
        <v>6.014972177484635E-2</v>
      </c>
    </row>
    <row r="125" spans="1:21">
      <c r="A125" s="15" t="s">
        <v>60</v>
      </c>
      <c r="B125" s="15" t="s">
        <v>31</v>
      </c>
      <c r="C125" s="19">
        <f t="shared" si="1"/>
        <v>44409</v>
      </c>
      <c r="D125" s="16">
        <v>481000</v>
      </c>
      <c r="E125" s="17">
        <v>0.1121400140346982</v>
      </c>
      <c r="F125" s="17">
        <v>-0.17777777777777781</v>
      </c>
      <c r="G125" s="18">
        <v>11</v>
      </c>
      <c r="H125" s="17">
        <v>1.75</v>
      </c>
      <c r="I125" s="17">
        <v>1.2000000000000002</v>
      </c>
      <c r="J125" s="18">
        <v>5</v>
      </c>
      <c r="K125" s="17">
        <v>-0.2857142857142857</v>
      </c>
      <c r="L125" s="17">
        <v>-0.54545454545454553</v>
      </c>
      <c r="M125" s="18">
        <v>34</v>
      </c>
      <c r="N125" s="17">
        <v>-0.12820512820512822</v>
      </c>
      <c r="O125" s="17">
        <v>6.25E-2</v>
      </c>
      <c r="P125" s="18">
        <v>61</v>
      </c>
      <c r="Q125" s="18">
        <v>-64</v>
      </c>
      <c r="R125" s="18">
        <v>-112</v>
      </c>
      <c r="S125" s="17">
        <v>1.0061345777445945</v>
      </c>
      <c r="T125" s="17">
        <v>-1.52580818833592E-2</v>
      </c>
      <c r="U125" s="17">
        <v>2.5595626153605888E-2</v>
      </c>
    </row>
    <row r="126" spans="1:21">
      <c r="A126" s="15" t="s">
        <v>60</v>
      </c>
      <c r="B126" s="15" t="s">
        <v>32</v>
      </c>
      <c r="C126" s="19">
        <f t="shared" si="1"/>
        <v>44440</v>
      </c>
      <c r="D126" s="16">
        <v>430000</v>
      </c>
      <c r="E126" s="17">
        <v>-0.10602910602910599</v>
      </c>
      <c r="F126" s="17">
        <v>-0.28033472803347281</v>
      </c>
      <c r="G126" s="18">
        <v>3</v>
      </c>
      <c r="H126" s="17">
        <v>-0.7272727272727274</v>
      </c>
      <c r="I126" s="17">
        <v>-0.625</v>
      </c>
      <c r="J126" s="18">
        <v>7</v>
      </c>
      <c r="K126" s="17">
        <v>0.39999999999999997</v>
      </c>
      <c r="L126" s="17">
        <v>-0.30000000000000004</v>
      </c>
      <c r="M126" s="18">
        <v>35</v>
      </c>
      <c r="N126" s="17">
        <v>2.9411764705882248E-2</v>
      </c>
      <c r="O126" s="17">
        <v>6.0606060606060559E-2</v>
      </c>
      <c r="P126" s="18">
        <v>70</v>
      </c>
      <c r="Q126" s="18">
        <v>9</v>
      </c>
      <c r="R126" s="18">
        <v>-23</v>
      </c>
      <c r="S126" s="17">
        <v>0.94554612806371319</v>
      </c>
      <c r="T126" s="17">
        <v>-6.058844968088118E-2</v>
      </c>
      <c r="U126" s="17">
        <v>-5.1263373468582785E-2</v>
      </c>
    </row>
    <row r="127" spans="1:21">
      <c r="A127" s="15" t="s">
        <v>60</v>
      </c>
      <c r="B127" s="15" t="s">
        <v>33</v>
      </c>
      <c r="C127" s="19">
        <f t="shared" si="1"/>
        <v>44470</v>
      </c>
      <c r="D127" s="16">
        <v>545000</v>
      </c>
      <c r="E127" s="17">
        <v>0.26744186046511637</v>
      </c>
      <c r="F127" s="17">
        <v>0</v>
      </c>
      <c r="G127" s="18">
        <v>6</v>
      </c>
      <c r="H127" s="17">
        <v>1</v>
      </c>
      <c r="I127" s="17">
        <v>0</v>
      </c>
      <c r="J127" s="18">
        <v>12</v>
      </c>
      <c r="K127" s="17">
        <v>0.71428571428571419</v>
      </c>
      <c r="L127" s="17">
        <v>0.33333333333333331</v>
      </c>
      <c r="M127" s="18">
        <v>36</v>
      </c>
      <c r="N127" s="17">
        <v>2.8571428571428473E-2</v>
      </c>
      <c r="O127" s="17">
        <v>9.0909090909090842E-2</v>
      </c>
      <c r="P127" s="18">
        <v>78</v>
      </c>
      <c r="Q127" s="18">
        <v>8</v>
      </c>
      <c r="R127" s="18">
        <v>-13</v>
      </c>
      <c r="S127" s="17">
        <v>1.0319420908591517</v>
      </c>
      <c r="T127" s="17">
        <v>8.6395962795438375E-2</v>
      </c>
      <c r="U127" s="17">
        <v>4.8042175685514388E-2</v>
      </c>
    </row>
    <row r="128" spans="1:21">
      <c r="A128" s="15" t="s">
        <v>60</v>
      </c>
      <c r="B128" s="15" t="s">
        <v>34</v>
      </c>
      <c r="C128" s="19">
        <f t="shared" si="1"/>
        <v>44501</v>
      </c>
      <c r="D128" s="16">
        <v>360000</v>
      </c>
      <c r="E128" s="17">
        <v>-0.33944954128440369</v>
      </c>
      <c r="F128" s="17">
        <v>-0.51935914552736984</v>
      </c>
      <c r="G128" s="18">
        <v>5</v>
      </c>
      <c r="H128" s="17">
        <v>-0.16666666666666666</v>
      </c>
      <c r="I128" s="17">
        <v>0</v>
      </c>
      <c r="J128" s="18">
        <v>6</v>
      </c>
      <c r="K128" s="17">
        <v>-0.5</v>
      </c>
      <c r="L128" s="17">
        <v>-0.1428571428571429</v>
      </c>
      <c r="M128" s="18">
        <v>37</v>
      </c>
      <c r="N128" s="17">
        <v>2.7777777777777683E-2</v>
      </c>
      <c r="O128" s="17">
        <v>5.7142857142857162E-2</v>
      </c>
      <c r="P128" s="18">
        <v>63</v>
      </c>
      <c r="Q128" s="18">
        <v>-15</v>
      </c>
      <c r="R128" s="18">
        <v>-52</v>
      </c>
      <c r="S128" s="17">
        <v>0.9956706791933122</v>
      </c>
      <c r="T128" s="17">
        <v>-3.6271411665839588E-2</v>
      </c>
      <c r="U128" s="17">
        <v>1.2904235187411128E-2</v>
      </c>
    </row>
    <row r="129" spans="1:21">
      <c r="A129" s="15" t="s">
        <v>60</v>
      </c>
      <c r="B129" s="15" t="s">
        <v>35</v>
      </c>
      <c r="C129" s="19">
        <f t="shared" si="1"/>
        <v>44531</v>
      </c>
      <c r="D129" s="16">
        <v>419000</v>
      </c>
      <c r="E129" s="17">
        <v>0.16388888888888897</v>
      </c>
      <c r="F129" s="17">
        <v>-8.9130434782608736E-2</v>
      </c>
      <c r="G129" s="18">
        <v>5</v>
      </c>
      <c r="H129" s="17">
        <v>0</v>
      </c>
      <c r="I129" s="17">
        <v>0</v>
      </c>
      <c r="J129" s="18">
        <v>4</v>
      </c>
      <c r="K129" s="17">
        <v>-0.33333333333333337</v>
      </c>
      <c r="L129" s="17">
        <v>3</v>
      </c>
      <c r="M129" s="18">
        <v>33</v>
      </c>
      <c r="N129" s="17">
        <v>-0.10810810810810813</v>
      </c>
      <c r="O129" s="17">
        <v>0.22222222222222235</v>
      </c>
      <c r="P129" s="18">
        <v>84</v>
      </c>
      <c r="Q129" s="18">
        <v>21</v>
      </c>
      <c r="R129" s="18">
        <v>-17</v>
      </c>
      <c r="S129" s="17">
        <v>0.98822157411654499</v>
      </c>
      <c r="T129" s="17">
        <v>-7.4491050767671041E-3</v>
      </c>
      <c r="U129" s="17">
        <v>-3.3374200886414629E-2</v>
      </c>
    </row>
    <row r="130" spans="1:21" hidden="1">
      <c r="A130" s="15" t="s">
        <v>61</v>
      </c>
      <c r="B130" s="15" t="s">
        <v>0</v>
      </c>
      <c r="C130" s="19">
        <f t="shared" si="1"/>
        <v>43466</v>
      </c>
      <c r="D130" s="16">
        <v>715000</v>
      </c>
      <c r="E130" s="17">
        <v>-0.13803496081977096</v>
      </c>
      <c r="F130" s="17">
        <v>-0.12804878048780488</v>
      </c>
      <c r="G130" s="18">
        <v>57</v>
      </c>
      <c r="H130" s="17">
        <v>-5.0000000000000051E-2</v>
      </c>
      <c r="I130" s="17">
        <v>0</v>
      </c>
      <c r="J130" s="18">
        <v>110</v>
      </c>
      <c r="K130" s="17">
        <v>1.3913043478260867</v>
      </c>
      <c r="L130" s="17">
        <v>0.22222222222222235</v>
      </c>
      <c r="M130" s="18">
        <v>241</v>
      </c>
      <c r="N130" s="17">
        <v>0.14218009478672977</v>
      </c>
      <c r="O130" s="17">
        <v>0.54487179487179505</v>
      </c>
      <c r="P130" s="18">
        <v>65</v>
      </c>
      <c r="Q130" s="18">
        <v>9</v>
      </c>
      <c r="R130" s="18">
        <v>36</v>
      </c>
      <c r="S130" s="17">
        <v>0.97237459642223401</v>
      </c>
      <c r="T130" s="17">
        <v>-9.2683014446305334E-3</v>
      </c>
      <c r="U130" s="17">
        <v>-3.0017358036246614E-2</v>
      </c>
    </row>
    <row r="131" spans="1:21" hidden="1">
      <c r="A131" s="15" t="s">
        <v>61</v>
      </c>
      <c r="B131" s="15" t="s">
        <v>1</v>
      </c>
      <c r="C131" s="19">
        <f t="shared" ref="C131:C194" si="2">DATEVALUE(B131)</f>
        <v>43497</v>
      </c>
      <c r="D131" s="16">
        <v>820000</v>
      </c>
      <c r="E131" s="17">
        <v>0.1468531468531469</v>
      </c>
      <c r="F131" s="17">
        <v>0.22388059701492538</v>
      </c>
      <c r="G131" s="18">
        <v>41</v>
      </c>
      <c r="H131" s="17">
        <v>-0.2807017543859649</v>
      </c>
      <c r="I131" s="17">
        <v>-0.2407407407407407</v>
      </c>
      <c r="J131" s="18">
        <v>125</v>
      </c>
      <c r="K131" s="17">
        <v>0.13636363636363646</v>
      </c>
      <c r="L131" s="17">
        <v>0.19047619047619049</v>
      </c>
      <c r="M131" s="18">
        <v>272</v>
      </c>
      <c r="N131" s="17">
        <v>0.12863070539419086</v>
      </c>
      <c r="O131" s="17">
        <v>0.49450549450549458</v>
      </c>
      <c r="P131" s="18">
        <v>52</v>
      </c>
      <c r="Q131" s="18">
        <v>-13</v>
      </c>
      <c r="R131" s="18">
        <v>9</v>
      </c>
      <c r="S131" s="17">
        <v>0.99029590398324663</v>
      </c>
      <c r="T131" s="17">
        <v>1.7921307561012734E-2</v>
      </c>
      <c r="U131" s="17">
        <v>7.5545754795915965E-3</v>
      </c>
    </row>
    <row r="132" spans="1:21" hidden="1">
      <c r="A132" s="15" t="s">
        <v>61</v>
      </c>
      <c r="B132" s="15" t="s">
        <v>2</v>
      </c>
      <c r="C132" s="19">
        <f t="shared" si="2"/>
        <v>43525</v>
      </c>
      <c r="D132" s="16">
        <v>810000</v>
      </c>
      <c r="E132" s="17">
        <v>-1.2195121951219525E-2</v>
      </c>
      <c r="F132" s="17">
        <v>1.5673981191222541E-2</v>
      </c>
      <c r="G132" s="18">
        <v>56</v>
      </c>
      <c r="H132" s="17">
        <v>0.36585365853658547</v>
      </c>
      <c r="I132" s="17">
        <v>-0.2631578947368422</v>
      </c>
      <c r="J132" s="18">
        <v>146</v>
      </c>
      <c r="K132" s="17">
        <v>0.16799999999999993</v>
      </c>
      <c r="L132" s="17">
        <v>-2.6666666666666616E-2</v>
      </c>
      <c r="M132" s="18">
        <v>314</v>
      </c>
      <c r="N132" s="17">
        <v>0.15441176470588225</v>
      </c>
      <c r="O132" s="17">
        <v>0.40807174887892389</v>
      </c>
      <c r="P132" s="18">
        <v>79</v>
      </c>
      <c r="Q132" s="18">
        <v>27</v>
      </c>
      <c r="R132" s="18">
        <v>50</v>
      </c>
      <c r="S132" s="17">
        <v>0.98807240618389636</v>
      </c>
      <c r="T132" s="17">
        <v>-2.2234977993502709E-3</v>
      </c>
      <c r="U132" s="17">
        <v>-8.9995094316575031E-4</v>
      </c>
    </row>
    <row r="133" spans="1:21" hidden="1">
      <c r="A133" s="15" t="s">
        <v>61</v>
      </c>
      <c r="B133" s="15" t="s">
        <v>3</v>
      </c>
      <c r="C133" s="19">
        <f t="shared" si="2"/>
        <v>43556</v>
      </c>
      <c r="D133" s="16">
        <v>770000</v>
      </c>
      <c r="E133" s="17">
        <v>-4.9382716049382713E-2</v>
      </c>
      <c r="F133" s="17">
        <v>5.6966369251887361E-2</v>
      </c>
      <c r="G133" s="18">
        <v>85</v>
      </c>
      <c r="H133" s="17">
        <v>0.51785714285714279</v>
      </c>
      <c r="I133" s="17">
        <v>3.6585365853658569E-2</v>
      </c>
      <c r="J133" s="18">
        <v>134</v>
      </c>
      <c r="K133" s="17">
        <v>-8.2191780821917818E-2</v>
      </c>
      <c r="L133" s="17">
        <v>4.6875E-2</v>
      </c>
      <c r="M133" s="18">
        <v>312</v>
      </c>
      <c r="N133" s="17">
        <v>-6.3694267515923553E-3</v>
      </c>
      <c r="O133" s="17">
        <v>0.25806451612903225</v>
      </c>
      <c r="P133" s="18">
        <v>56</v>
      </c>
      <c r="Q133" s="18">
        <v>-23</v>
      </c>
      <c r="R133" s="18">
        <v>33</v>
      </c>
      <c r="S133" s="17">
        <v>0.97422739691970472</v>
      </c>
      <c r="T133" s="17">
        <v>-1.3845009264191632E-2</v>
      </c>
      <c r="U133" s="17">
        <v>-2.7873077720348305E-2</v>
      </c>
    </row>
    <row r="134" spans="1:21" hidden="1">
      <c r="A134" s="15" t="s">
        <v>61</v>
      </c>
      <c r="B134" s="15" t="s">
        <v>4</v>
      </c>
      <c r="C134" s="19">
        <f t="shared" si="2"/>
        <v>43586</v>
      </c>
      <c r="D134" s="16">
        <v>725000</v>
      </c>
      <c r="E134" s="17">
        <v>-5.8441558441558412E-2</v>
      </c>
      <c r="F134" s="17">
        <v>-6.4516129032258118E-2</v>
      </c>
      <c r="G134" s="18">
        <v>100</v>
      </c>
      <c r="H134" s="17">
        <v>0.17647058823529418</v>
      </c>
      <c r="I134" s="17">
        <v>3.0927835051546282E-2</v>
      </c>
      <c r="J134" s="18">
        <v>136</v>
      </c>
      <c r="K134" s="17">
        <v>1.4925373134328401E-2</v>
      </c>
      <c r="L134" s="17">
        <v>-0.15000000000000002</v>
      </c>
      <c r="M134" s="18">
        <v>344</v>
      </c>
      <c r="N134" s="17">
        <v>0.10256410256410264</v>
      </c>
      <c r="O134" s="17">
        <v>0.1740614334470989</v>
      </c>
      <c r="P134" s="18">
        <v>43</v>
      </c>
      <c r="Q134" s="18">
        <v>-13</v>
      </c>
      <c r="R134" s="18">
        <v>21</v>
      </c>
      <c r="S134" s="17">
        <v>0.98476830822025507</v>
      </c>
      <c r="T134" s="17">
        <v>1.0540911300550349E-2</v>
      </c>
      <c r="U134" s="17">
        <v>-8.6381557282281252E-3</v>
      </c>
    </row>
    <row r="135" spans="1:21" hidden="1">
      <c r="A135" s="15" t="s">
        <v>61</v>
      </c>
      <c r="B135" s="15" t="s">
        <v>5</v>
      </c>
      <c r="C135" s="19">
        <f t="shared" si="2"/>
        <v>43617</v>
      </c>
      <c r="D135" s="16">
        <v>742000</v>
      </c>
      <c r="E135" s="17">
        <v>2.3448275862068883E-2</v>
      </c>
      <c r="F135" s="17">
        <v>-0.1006060606060606</v>
      </c>
      <c r="G135" s="18">
        <v>82</v>
      </c>
      <c r="H135" s="17">
        <v>-0.18000000000000005</v>
      </c>
      <c r="I135" s="17">
        <v>-9.8901098901098883E-2</v>
      </c>
      <c r="J135" s="18">
        <v>91</v>
      </c>
      <c r="K135" s="17">
        <v>-0.33088235294117652</v>
      </c>
      <c r="L135" s="17">
        <v>-0.2890625</v>
      </c>
      <c r="M135" s="18">
        <v>301</v>
      </c>
      <c r="N135" s="17">
        <v>-0.125</v>
      </c>
      <c r="O135" s="17">
        <v>4.8780487804878099E-2</v>
      </c>
      <c r="P135" s="18">
        <v>32</v>
      </c>
      <c r="Q135" s="18">
        <v>-11</v>
      </c>
      <c r="R135" s="18">
        <v>5</v>
      </c>
      <c r="S135" s="17">
        <v>0.98459778403046716</v>
      </c>
      <c r="T135" s="17">
        <v>-1.7052418978802386E-4</v>
      </c>
      <c r="U135" s="17">
        <v>-1.4676832592507185E-2</v>
      </c>
    </row>
    <row r="136" spans="1:21" hidden="1">
      <c r="A136" s="15" t="s">
        <v>61</v>
      </c>
      <c r="B136" s="15" t="s">
        <v>6</v>
      </c>
      <c r="C136" s="19">
        <f t="shared" si="2"/>
        <v>43647</v>
      </c>
      <c r="D136" s="16">
        <v>733000</v>
      </c>
      <c r="E136" s="17">
        <v>-1.2129380053908401E-2</v>
      </c>
      <c r="F136" s="17">
        <v>-5.4193548387096779E-2</v>
      </c>
      <c r="G136" s="18">
        <v>103</v>
      </c>
      <c r="H136" s="17">
        <v>0.25609756097560976</v>
      </c>
      <c r="I136" s="17">
        <v>6.1855670103092786E-2</v>
      </c>
      <c r="J136" s="18">
        <v>82</v>
      </c>
      <c r="K136" s="17">
        <v>-9.8901098901098883E-2</v>
      </c>
      <c r="L136" s="17">
        <v>-7.8651685393258411E-2</v>
      </c>
      <c r="M136" s="18">
        <v>282</v>
      </c>
      <c r="N136" s="17">
        <v>-6.312292358803985E-2</v>
      </c>
      <c r="O136" s="17">
        <v>6.4150943396226401E-2</v>
      </c>
      <c r="P136" s="18">
        <v>54</v>
      </c>
      <c r="Q136" s="18">
        <v>22</v>
      </c>
      <c r="R136" s="18">
        <v>23</v>
      </c>
      <c r="S136" s="17">
        <v>0.97987104653224788</v>
      </c>
      <c r="T136" s="17">
        <v>-4.726737498219169E-3</v>
      </c>
      <c r="U136" s="17">
        <v>-1.676505316844934E-2</v>
      </c>
    </row>
    <row r="137" spans="1:21" hidden="1">
      <c r="A137" s="15" t="s">
        <v>61</v>
      </c>
      <c r="B137" s="15" t="s">
        <v>7</v>
      </c>
      <c r="C137" s="19">
        <f t="shared" si="2"/>
        <v>43678</v>
      </c>
      <c r="D137" s="16">
        <v>715000</v>
      </c>
      <c r="E137" s="17">
        <v>-2.4556616643929052E-2</v>
      </c>
      <c r="F137" s="17">
        <v>0</v>
      </c>
      <c r="G137" s="18">
        <v>83</v>
      </c>
      <c r="H137" s="17">
        <v>-0.19417475728155345</v>
      </c>
      <c r="I137" s="17">
        <v>-0.14432989690721654</v>
      </c>
      <c r="J137" s="18">
        <v>59</v>
      </c>
      <c r="K137" s="17">
        <v>-0.28048780487804881</v>
      </c>
      <c r="L137" s="17">
        <v>-0.35869565217391308</v>
      </c>
      <c r="M137" s="18">
        <v>245</v>
      </c>
      <c r="N137" s="17">
        <v>-0.1312056737588653</v>
      </c>
      <c r="O137" s="17">
        <v>-3.9215686274509776E-2</v>
      </c>
      <c r="P137" s="18">
        <v>50</v>
      </c>
      <c r="Q137" s="18">
        <v>-4</v>
      </c>
      <c r="R137" s="18">
        <v>15</v>
      </c>
      <c r="S137" s="17">
        <v>0.98137827082744156</v>
      </c>
      <c r="T137" s="17">
        <v>1.5072242951935655E-3</v>
      </c>
      <c r="U137" s="17">
        <v>-3.635296110812591E-3</v>
      </c>
    </row>
    <row r="138" spans="1:21" hidden="1">
      <c r="A138" s="15" t="s">
        <v>61</v>
      </c>
      <c r="B138" s="15" t="s">
        <v>8</v>
      </c>
      <c r="C138" s="19">
        <f t="shared" si="2"/>
        <v>43709</v>
      </c>
      <c r="D138" s="16">
        <v>760000</v>
      </c>
      <c r="E138" s="17">
        <v>6.2937062937062915E-2</v>
      </c>
      <c r="F138" s="17">
        <v>0.13432835820895517</v>
      </c>
      <c r="G138" s="18">
        <v>64</v>
      </c>
      <c r="H138" s="17">
        <v>-0.22891566265060237</v>
      </c>
      <c r="I138" s="17">
        <v>-0.13513513513513509</v>
      </c>
      <c r="J138" s="18">
        <v>124</v>
      </c>
      <c r="K138" s="17">
        <v>1.1016949152542377</v>
      </c>
      <c r="L138" s="17">
        <v>-0.21518987341772158</v>
      </c>
      <c r="M138" s="18">
        <v>266</v>
      </c>
      <c r="N138" s="17">
        <v>8.5714285714285632E-2</v>
      </c>
      <c r="O138" s="17">
        <v>-0.13915857605177998</v>
      </c>
      <c r="P138" s="18">
        <v>63</v>
      </c>
      <c r="Q138" s="18">
        <v>13</v>
      </c>
      <c r="R138" s="18">
        <v>3</v>
      </c>
      <c r="S138" s="17">
        <v>0.98450914263987865</v>
      </c>
      <c r="T138" s="17">
        <v>3.1308718124370971E-3</v>
      </c>
      <c r="U138" s="17">
        <v>1.6622134261927712E-3</v>
      </c>
    </row>
    <row r="139" spans="1:21" hidden="1">
      <c r="A139" s="15" t="s">
        <v>61</v>
      </c>
      <c r="B139" s="15" t="s">
        <v>9</v>
      </c>
      <c r="C139" s="19">
        <f t="shared" si="2"/>
        <v>43739</v>
      </c>
      <c r="D139" s="16">
        <v>717000</v>
      </c>
      <c r="E139" s="17">
        <v>-5.6578947368421069E-2</v>
      </c>
      <c r="F139" s="17">
        <v>-4.0802675585284276E-2</v>
      </c>
      <c r="G139" s="18">
        <v>60</v>
      </c>
      <c r="H139" s="17">
        <v>-6.25E-2</v>
      </c>
      <c r="I139" s="17">
        <v>-0.17808219178082196</v>
      </c>
      <c r="J139" s="18">
        <v>100</v>
      </c>
      <c r="K139" s="17">
        <v>-0.19354838709677424</v>
      </c>
      <c r="L139" s="17">
        <v>-0.22480620155038758</v>
      </c>
      <c r="M139" s="18">
        <v>266</v>
      </c>
      <c r="N139" s="17">
        <v>0</v>
      </c>
      <c r="O139" s="17">
        <v>-0.16352201257861634</v>
      </c>
      <c r="P139" s="18">
        <v>62</v>
      </c>
      <c r="Q139" s="18">
        <v>-1</v>
      </c>
      <c r="R139" s="18">
        <v>16</v>
      </c>
      <c r="S139" s="17">
        <v>0.98096025438190693</v>
      </c>
      <c r="T139" s="17">
        <v>-3.5488882579717269E-3</v>
      </c>
      <c r="U139" s="17">
        <v>-3.6041110553105553E-3</v>
      </c>
    </row>
    <row r="140" spans="1:21" hidden="1">
      <c r="A140" s="15" t="s">
        <v>61</v>
      </c>
      <c r="B140" s="15" t="s">
        <v>10</v>
      </c>
      <c r="C140" s="19">
        <f t="shared" si="2"/>
        <v>43770</v>
      </c>
      <c r="D140" s="16">
        <v>686000</v>
      </c>
      <c r="E140" s="17">
        <v>-4.3235704323570379E-2</v>
      </c>
      <c r="F140" s="17">
        <v>-4.0559440559440614E-2</v>
      </c>
      <c r="G140" s="18">
        <v>71</v>
      </c>
      <c r="H140" s="17">
        <v>0.18333333333333338</v>
      </c>
      <c r="I140" s="17">
        <v>-8.9743589743589772E-2</v>
      </c>
      <c r="J140" s="18">
        <v>49</v>
      </c>
      <c r="K140" s="17">
        <v>-0.51</v>
      </c>
      <c r="L140" s="17">
        <v>-0.10909090909090913</v>
      </c>
      <c r="M140" s="18">
        <v>221</v>
      </c>
      <c r="N140" s="17">
        <v>-0.16917293233082709</v>
      </c>
      <c r="O140" s="17">
        <v>-0.15000000000000002</v>
      </c>
      <c r="P140" s="18">
        <v>61</v>
      </c>
      <c r="Q140" s="18">
        <v>-1</v>
      </c>
      <c r="R140" s="18">
        <v>15</v>
      </c>
      <c r="S140" s="17">
        <v>0.98315882735124738</v>
      </c>
      <c r="T140" s="17">
        <v>2.198572969340562E-3</v>
      </c>
      <c r="U140" s="17">
        <v>5.161987874343632E-3</v>
      </c>
    </row>
    <row r="141" spans="1:21" hidden="1">
      <c r="A141" s="15" t="s">
        <v>61</v>
      </c>
      <c r="B141" s="15" t="s">
        <v>11</v>
      </c>
      <c r="C141" s="19">
        <f t="shared" si="2"/>
        <v>43800</v>
      </c>
      <c r="D141" s="16">
        <v>699000</v>
      </c>
      <c r="E141" s="17">
        <v>1.895043731778423E-2</v>
      </c>
      <c r="F141" s="17">
        <v>-0.15732368896925866</v>
      </c>
      <c r="G141" s="18">
        <v>73</v>
      </c>
      <c r="H141" s="17">
        <v>2.8169014084507005E-2</v>
      </c>
      <c r="I141" s="17">
        <v>0.21666666666666656</v>
      </c>
      <c r="J141" s="18">
        <v>22</v>
      </c>
      <c r="K141" s="17">
        <v>-0.55102040816326536</v>
      </c>
      <c r="L141" s="17">
        <v>-0.52173913043478259</v>
      </c>
      <c r="M141" s="18">
        <v>159</v>
      </c>
      <c r="N141" s="17">
        <v>-0.28054298642533937</v>
      </c>
      <c r="O141" s="17">
        <v>-0.24644549763033177</v>
      </c>
      <c r="P141" s="18">
        <v>48</v>
      </c>
      <c r="Q141" s="18">
        <v>-13</v>
      </c>
      <c r="R141" s="18">
        <v>-8</v>
      </c>
      <c r="S141" s="17">
        <v>0.98308030858475637</v>
      </c>
      <c r="T141" s="17">
        <v>-7.8518766491120218E-5</v>
      </c>
      <c r="U141" s="17">
        <v>1.4374107178918294E-3</v>
      </c>
    </row>
    <row r="142" spans="1:21" hidden="1">
      <c r="A142" s="15" t="s">
        <v>61</v>
      </c>
      <c r="B142" s="15" t="s">
        <v>12</v>
      </c>
      <c r="C142" s="19">
        <f t="shared" si="2"/>
        <v>43831</v>
      </c>
      <c r="D142" s="16">
        <v>762500</v>
      </c>
      <c r="E142" s="17">
        <v>9.0844062947067275E-2</v>
      </c>
      <c r="F142" s="17">
        <v>6.643356643356646E-2</v>
      </c>
      <c r="G142" s="18">
        <v>62</v>
      </c>
      <c r="H142" s="17">
        <v>-0.15068493150684936</v>
      </c>
      <c r="I142" s="17">
        <v>8.7719298245614086E-2</v>
      </c>
      <c r="J142" s="18">
        <v>90</v>
      </c>
      <c r="K142" s="17">
        <v>3.0909090909090908</v>
      </c>
      <c r="L142" s="17">
        <v>-0.18181818181818177</v>
      </c>
      <c r="M142" s="18">
        <v>158</v>
      </c>
      <c r="N142" s="17">
        <v>-6.2893081761006267E-3</v>
      </c>
      <c r="O142" s="17">
        <v>-0.34439834024896265</v>
      </c>
      <c r="P142" s="18">
        <v>77</v>
      </c>
      <c r="Q142" s="18">
        <v>29</v>
      </c>
      <c r="R142" s="18">
        <v>12</v>
      </c>
      <c r="S142" s="17">
        <v>0.97230069882207781</v>
      </c>
      <c r="T142" s="17">
        <v>-1.0779609762678445E-2</v>
      </c>
      <c r="U142" s="17">
        <v>-7.389760015608092E-5</v>
      </c>
    </row>
    <row r="143" spans="1:21" hidden="1">
      <c r="A143" s="15" t="s">
        <v>61</v>
      </c>
      <c r="B143" s="15" t="s">
        <v>13</v>
      </c>
      <c r="C143" s="19">
        <f t="shared" si="2"/>
        <v>43862</v>
      </c>
      <c r="D143" s="16">
        <v>690000</v>
      </c>
      <c r="E143" s="17">
        <v>-9.5081967213114807E-2</v>
      </c>
      <c r="F143" s="17">
        <v>-0.15853658536585369</v>
      </c>
      <c r="G143" s="18">
        <v>37</v>
      </c>
      <c r="H143" s="17">
        <v>-0.40322580645161293</v>
      </c>
      <c r="I143" s="17">
        <v>-9.7560975609756087E-2</v>
      </c>
      <c r="J143" s="18">
        <v>102</v>
      </c>
      <c r="K143" s="17">
        <v>0.1333333333333333</v>
      </c>
      <c r="L143" s="17">
        <v>-0.18400000000000005</v>
      </c>
      <c r="M143" s="18">
        <v>176</v>
      </c>
      <c r="N143" s="17">
        <v>0.11392405063291133</v>
      </c>
      <c r="O143" s="17">
        <v>-0.3529411764705882</v>
      </c>
      <c r="P143" s="18">
        <v>70</v>
      </c>
      <c r="Q143" s="18">
        <v>-7</v>
      </c>
      <c r="R143" s="18">
        <v>18</v>
      </c>
      <c r="S143" s="17">
        <v>0.97390983872030534</v>
      </c>
      <c r="T143" s="17">
        <v>1.6091398982274183E-3</v>
      </c>
      <c r="U143" s="17">
        <v>-1.6386065262941396E-2</v>
      </c>
    </row>
    <row r="144" spans="1:21" hidden="1">
      <c r="A144" s="15" t="s">
        <v>61</v>
      </c>
      <c r="B144" s="15" t="s">
        <v>14</v>
      </c>
      <c r="C144" s="19">
        <f t="shared" si="2"/>
        <v>43891</v>
      </c>
      <c r="D144" s="16">
        <v>720000</v>
      </c>
      <c r="E144" s="17">
        <v>4.3478260869565188E-2</v>
      </c>
      <c r="F144" s="17">
        <v>-0.11111111111111117</v>
      </c>
      <c r="G144" s="18">
        <v>71</v>
      </c>
      <c r="H144" s="17">
        <v>0.91891891891891897</v>
      </c>
      <c r="I144" s="17">
        <v>0.26785714285714279</v>
      </c>
      <c r="J144" s="18">
        <v>87</v>
      </c>
      <c r="K144" s="17">
        <v>-0.1470588235294118</v>
      </c>
      <c r="L144" s="17">
        <v>-0.4041095890410959</v>
      </c>
      <c r="M144" s="18">
        <v>183</v>
      </c>
      <c r="N144" s="17">
        <v>3.97727272727273E-2</v>
      </c>
      <c r="O144" s="17">
        <v>-0.41719745222929938</v>
      </c>
      <c r="P144" s="18">
        <v>60</v>
      </c>
      <c r="Q144" s="18">
        <v>-10</v>
      </c>
      <c r="R144" s="18">
        <v>-19</v>
      </c>
      <c r="S144" s="17">
        <v>0.98493459685594165</v>
      </c>
      <c r="T144" s="17">
        <v>1.1024758135636414E-2</v>
      </c>
      <c r="U144" s="17">
        <v>-3.1378093279547103E-3</v>
      </c>
    </row>
    <row r="145" spans="1:21" hidden="1">
      <c r="A145" s="15" t="s">
        <v>61</v>
      </c>
      <c r="B145" s="15" t="s">
        <v>15</v>
      </c>
      <c r="C145" s="19">
        <f t="shared" si="2"/>
        <v>43922</v>
      </c>
      <c r="D145" s="16">
        <v>750000</v>
      </c>
      <c r="E145" s="17">
        <v>4.1666666666666748E-2</v>
      </c>
      <c r="F145" s="17">
        <v>-2.5974025974025986E-2</v>
      </c>
      <c r="G145" s="18">
        <v>49</v>
      </c>
      <c r="H145" s="17">
        <v>-0.3098591549295775</v>
      </c>
      <c r="I145" s="17">
        <v>-0.42352941176470593</v>
      </c>
      <c r="J145" s="18">
        <v>47</v>
      </c>
      <c r="K145" s="17">
        <v>-0.45977011494252873</v>
      </c>
      <c r="L145" s="17">
        <v>-0.64925373134328368</v>
      </c>
      <c r="M145" s="18">
        <v>192</v>
      </c>
      <c r="N145" s="17">
        <v>4.9180327868852514E-2</v>
      </c>
      <c r="O145" s="17">
        <v>-0.38461538461538458</v>
      </c>
      <c r="P145" s="18">
        <v>23</v>
      </c>
      <c r="Q145" s="18">
        <v>-37</v>
      </c>
      <c r="R145" s="18">
        <v>-33</v>
      </c>
      <c r="S145" s="17">
        <v>0.9945116263018674</v>
      </c>
      <c r="T145" s="17">
        <v>9.5770294459257554E-3</v>
      </c>
      <c r="U145" s="17">
        <v>2.0284229382162677E-2</v>
      </c>
    </row>
    <row r="146" spans="1:21" hidden="1">
      <c r="A146" s="15" t="s">
        <v>61</v>
      </c>
      <c r="B146" s="15" t="s">
        <v>16</v>
      </c>
      <c r="C146" s="19">
        <f t="shared" si="2"/>
        <v>43952</v>
      </c>
      <c r="D146" s="16">
        <v>742500</v>
      </c>
      <c r="E146" s="17">
        <v>-1.0000000000000009E-2</v>
      </c>
      <c r="F146" s="17">
        <v>2.4137931034482699E-2</v>
      </c>
      <c r="G146" s="18">
        <v>60</v>
      </c>
      <c r="H146" s="17">
        <v>0.22448979591836737</v>
      </c>
      <c r="I146" s="17">
        <v>-0.4</v>
      </c>
      <c r="J146" s="18">
        <v>118</v>
      </c>
      <c r="K146" s="17">
        <v>1.5106382978723403</v>
      </c>
      <c r="L146" s="17">
        <v>-0.13235294117647056</v>
      </c>
      <c r="M146" s="18">
        <v>242</v>
      </c>
      <c r="N146" s="17">
        <v>0.26041666666666674</v>
      </c>
      <c r="O146" s="17">
        <v>-0.29651162790697672</v>
      </c>
      <c r="P146" s="18">
        <v>23</v>
      </c>
      <c r="Q146" s="18">
        <v>0</v>
      </c>
      <c r="R146" s="18">
        <v>-20</v>
      </c>
      <c r="S146" s="17">
        <v>0.98761933179867401</v>
      </c>
      <c r="T146" s="17">
        <v>-6.8922945031935079E-3</v>
      </c>
      <c r="U146" s="17">
        <v>2.8510235784188209E-3</v>
      </c>
    </row>
    <row r="147" spans="1:21" hidden="1">
      <c r="A147" s="15" t="s">
        <v>61</v>
      </c>
      <c r="B147" s="15" t="s">
        <v>17</v>
      </c>
      <c r="C147" s="19">
        <f t="shared" si="2"/>
        <v>43983</v>
      </c>
      <c r="D147" s="16">
        <v>817500</v>
      </c>
      <c r="E147" s="17">
        <v>0.10101010101010101</v>
      </c>
      <c r="F147" s="17">
        <v>0.10175202156334229</v>
      </c>
      <c r="G147" s="18">
        <v>52</v>
      </c>
      <c r="H147" s="17">
        <v>-0.1333333333333333</v>
      </c>
      <c r="I147" s="17">
        <v>-0.36585365853658541</v>
      </c>
      <c r="J147" s="18">
        <v>193</v>
      </c>
      <c r="K147" s="17">
        <v>0.63559322033898313</v>
      </c>
      <c r="L147" s="17">
        <v>1.1208791208791207</v>
      </c>
      <c r="M147" s="18">
        <v>337</v>
      </c>
      <c r="N147" s="17">
        <v>0.39256198347107435</v>
      </c>
      <c r="O147" s="17">
        <v>0.11960132890365439</v>
      </c>
      <c r="P147" s="18">
        <v>43</v>
      </c>
      <c r="Q147" s="18">
        <v>20</v>
      </c>
      <c r="R147" s="18">
        <v>11</v>
      </c>
      <c r="S147" s="17">
        <v>0.97737343184106806</v>
      </c>
      <c r="T147" s="17">
        <v>-1.0245899957605832E-2</v>
      </c>
      <c r="U147" s="17">
        <v>-7.2243521893989851E-3</v>
      </c>
    </row>
    <row r="148" spans="1:21" hidden="1">
      <c r="A148" s="15" t="s">
        <v>61</v>
      </c>
      <c r="B148" s="15" t="s">
        <v>18</v>
      </c>
      <c r="C148" s="19">
        <f t="shared" si="2"/>
        <v>44013</v>
      </c>
      <c r="D148" s="16">
        <v>760000</v>
      </c>
      <c r="E148" s="17">
        <v>-7.0336391437308868E-2</v>
      </c>
      <c r="F148" s="17">
        <v>3.6834924965893689E-2</v>
      </c>
      <c r="G148" s="18">
        <v>53</v>
      </c>
      <c r="H148" s="17">
        <v>1.9230769230769162E-2</v>
      </c>
      <c r="I148" s="17">
        <v>-0.4854368932038835</v>
      </c>
      <c r="J148" s="18">
        <v>192</v>
      </c>
      <c r="K148" s="17">
        <v>-5.1813471502590858E-3</v>
      </c>
      <c r="L148" s="17">
        <v>1.3414634146341462</v>
      </c>
      <c r="M148" s="18">
        <v>405</v>
      </c>
      <c r="N148" s="17">
        <v>0.20178041543026717</v>
      </c>
      <c r="O148" s="17">
        <v>0.43617021276595747</v>
      </c>
      <c r="P148" s="18">
        <v>25</v>
      </c>
      <c r="Q148" s="18">
        <v>-18</v>
      </c>
      <c r="R148" s="18">
        <v>-29</v>
      </c>
      <c r="S148" s="17">
        <v>0.98505036515838729</v>
      </c>
      <c r="T148" s="17">
        <v>7.6769333173191115E-3</v>
      </c>
      <c r="U148" s="17">
        <v>5.1793186261392954E-3</v>
      </c>
    </row>
    <row r="149" spans="1:21" hidden="1">
      <c r="A149" s="15" t="s">
        <v>61</v>
      </c>
      <c r="B149" s="15" t="s">
        <v>19</v>
      </c>
      <c r="C149" s="19">
        <f t="shared" si="2"/>
        <v>44044</v>
      </c>
      <c r="D149" s="16">
        <v>712000</v>
      </c>
      <c r="E149" s="17">
        <v>-6.315789473684208E-2</v>
      </c>
      <c r="F149" s="17">
        <v>-4.1958041958042314E-3</v>
      </c>
      <c r="G149" s="18">
        <v>97</v>
      </c>
      <c r="H149" s="17">
        <v>0.83018867924528306</v>
      </c>
      <c r="I149" s="17">
        <v>0.16867469879518082</v>
      </c>
      <c r="J149" s="18">
        <v>140</v>
      </c>
      <c r="K149" s="17">
        <v>-0.27083333333333337</v>
      </c>
      <c r="L149" s="17">
        <v>1.3728813559322031</v>
      </c>
      <c r="M149" s="18">
        <v>393</v>
      </c>
      <c r="N149" s="17">
        <v>-2.9629629629629672E-2</v>
      </c>
      <c r="O149" s="17">
        <v>0.60408163265306114</v>
      </c>
      <c r="P149" s="18">
        <v>28</v>
      </c>
      <c r="Q149" s="18">
        <v>3</v>
      </c>
      <c r="R149" s="18">
        <v>-22</v>
      </c>
      <c r="S149" s="17">
        <v>0.98677825909080341</v>
      </c>
      <c r="T149" s="17">
        <v>1.7278939324162355E-3</v>
      </c>
      <c r="U149" s="17">
        <v>5.3999882633619656E-3</v>
      </c>
    </row>
    <row r="150" spans="1:21" hidden="1">
      <c r="A150" s="15" t="s">
        <v>61</v>
      </c>
      <c r="B150" s="15" t="s">
        <v>20</v>
      </c>
      <c r="C150" s="19">
        <f t="shared" si="2"/>
        <v>44075</v>
      </c>
      <c r="D150" s="16">
        <v>737500</v>
      </c>
      <c r="E150" s="17">
        <v>3.5814606741572996E-2</v>
      </c>
      <c r="F150" s="17">
        <v>-2.9605263157894694E-2</v>
      </c>
      <c r="G150" s="18">
        <v>76</v>
      </c>
      <c r="H150" s="17">
        <v>-0.21649484536082478</v>
      </c>
      <c r="I150" s="17">
        <v>0.1875</v>
      </c>
      <c r="J150" s="18">
        <v>173</v>
      </c>
      <c r="K150" s="17">
        <v>0.23571428571428577</v>
      </c>
      <c r="L150" s="17">
        <v>0.39516129032258074</v>
      </c>
      <c r="M150" s="18">
        <v>433</v>
      </c>
      <c r="N150" s="17">
        <v>0.10178117048346058</v>
      </c>
      <c r="O150" s="17">
        <v>0.6278195488721805</v>
      </c>
      <c r="P150" s="18">
        <v>28</v>
      </c>
      <c r="Q150" s="18">
        <v>0</v>
      </c>
      <c r="R150" s="18">
        <v>-35</v>
      </c>
      <c r="S150" s="17">
        <v>0.98301669068869635</v>
      </c>
      <c r="T150" s="17">
        <v>-3.7615684021071734E-3</v>
      </c>
      <c r="U150" s="17">
        <v>-1.4924519511823051E-3</v>
      </c>
    </row>
    <row r="151" spans="1:21" hidden="1">
      <c r="A151" s="15" t="s">
        <v>61</v>
      </c>
      <c r="B151" s="15" t="s">
        <v>21</v>
      </c>
      <c r="C151" s="19">
        <f t="shared" si="2"/>
        <v>44105</v>
      </c>
      <c r="D151" s="16">
        <v>735000</v>
      </c>
      <c r="E151" s="17">
        <v>-3.3898305084745228E-3</v>
      </c>
      <c r="F151" s="17">
        <v>2.5104602510460209E-2</v>
      </c>
      <c r="G151" s="18">
        <v>86</v>
      </c>
      <c r="H151" s="17">
        <v>0.13157894736842102</v>
      </c>
      <c r="I151" s="17">
        <v>0.4333333333333334</v>
      </c>
      <c r="J151" s="18">
        <v>135</v>
      </c>
      <c r="K151" s="17">
        <v>-0.21965317919075145</v>
      </c>
      <c r="L151" s="17">
        <v>0.35000000000000009</v>
      </c>
      <c r="M151" s="18">
        <v>409</v>
      </c>
      <c r="N151" s="17">
        <v>-5.5427251732101619E-2</v>
      </c>
      <c r="O151" s="17">
        <v>0.53759398496240607</v>
      </c>
      <c r="P151" s="18">
        <v>44</v>
      </c>
      <c r="Q151" s="18">
        <v>16</v>
      </c>
      <c r="R151" s="18">
        <v>-18</v>
      </c>
      <c r="S151" s="17">
        <v>0.97941118238405767</v>
      </c>
      <c r="T151" s="17">
        <v>-3.6055083046386822E-3</v>
      </c>
      <c r="U151" s="17">
        <v>-1.5490719978492606E-3</v>
      </c>
    </row>
    <row r="152" spans="1:21" hidden="1">
      <c r="A152" s="15" t="s">
        <v>61</v>
      </c>
      <c r="B152" s="15" t="s">
        <v>22</v>
      </c>
      <c r="C152" s="19">
        <f t="shared" si="2"/>
        <v>44136</v>
      </c>
      <c r="D152" s="16">
        <v>687500</v>
      </c>
      <c r="E152" s="17">
        <v>-6.4625850340136015E-2</v>
      </c>
      <c r="F152" s="17">
        <v>2.1865889212828726E-3</v>
      </c>
      <c r="G152" s="18">
        <v>86</v>
      </c>
      <c r="H152" s="17">
        <v>0</v>
      </c>
      <c r="I152" s="17">
        <v>0.21126760563380279</v>
      </c>
      <c r="J152" s="18">
        <v>81</v>
      </c>
      <c r="K152" s="17">
        <v>-0.4</v>
      </c>
      <c r="L152" s="17">
        <v>0.65306122448979609</v>
      </c>
      <c r="M152" s="18">
        <v>363</v>
      </c>
      <c r="N152" s="17">
        <v>-0.1124694376528117</v>
      </c>
      <c r="O152" s="17">
        <v>0.64253393665158376</v>
      </c>
      <c r="P152" s="18">
        <v>34</v>
      </c>
      <c r="Q152" s="18">
        <v>-10</v>
      </c>
      <c r="R152" s="18">
        <v>-27</v>
      </c>
      <c r="S152" s="17">
        <v>0.98237590301142796</v>
      </c>
      <c r="T152" s="17">
        <v>2.9647206273702982E-3</v>
      </c>
      <c r="U152" s="17">
        <v>-7.8292433981952392E-4</v>
      </c>
    </row>
    <row r="153" spans="1:21" hidden="1">
      <c r="A153" s="15" t="s">
        <v>61</v>
      </c>
      <c r="B153" s="15" t="s">
        <v>23</v>
      </c>
      <c r="C153" s="19">
        <f t="shared" si="2"/>
        <v>44166</v>
      </c>
      <c r="D153" s="16">
        <v>705000</v>
      </c>
      <c r="E153" s="17">
        <v>2.5454545454545396E-2</v>
      </c>
      <c r="F153" s="17">
        <v>8.5836909871244149E-3</v>
      </c>
      <c r="G153" s="18">
        <v>87</v>
      </c>
      <c r="H153" s="17">
        <v>1.1627906976744208E-2</v>
      </c>
      <c r="I153" s="17">
        <v>0.19178082191780835</v>
      </c>
      <c r="J153" s="18">
        <v>56</v>
      </c>
      <c r="K153" s="17">
        <v>-0.30864197530864201</v>
      </c>
      <c r="L153" s="17">
        <v>1.5454545454545454</v>
      </c>
      <c r="M153" s="18">
        <v>275</v>
      </c>
      <c r="N153" s="17">
        <v>-0.24242424242424246</v>
      </c>
      <c r="O153" s="17">
        <v>0.72955974842767302</v>
      </c>
      <c r="P153" s="18">
        <v>51</v>
      </c>
      <c r="Q153" s="18">
        <v>17</v>
      </c>
      <c r="R153" s="18">
        <v>3</v>
      </c>
      <c r="S153" s="17">
        <v>0.97463037201551306</v>
      </c>
      <c r="T153" s="17">
        <v>-7.7455309959149074E-3</v>
      </c>
      <c r="U153" s="17">
        <v>-8.4499365692433104E-3</v>
      </c>
    </row>
    <row r="154" spans="1:21">
      <c r="A154" s="15" t="s">
        <v>61</v>
      </c>
      <c r="B154" s="15" t="s">
        <v>24</v>
      </c>
      <c r="C154" s="19">
        <f t="shared" si="2"/>
        <v>44197</v>
      </c>
      <c r="D154" s="16">
        <v>700000</v>
      </c>
      <c r="E154" s="17">
        <v>-7.0921985815602931E-3</v>
      </c>
      <c r="F154" s="17">
        <v>-8.1967213114754092E-2</v>
      </c>
      <c r="G154" s="18">
        <v>67</v>
      </c>
      <c r="H154" s="17">
        <v>-0.22988505747126442</v>
      </c>
      <c r="I154" s="17">
        <v>8.0645161290322523E-2</v>
      </c>
      <c r="J154" s="18">
        <v>117</v>
      </c>
      <c r="K154" s="17">
        <v>1.0892857142857144</v>
      </c>
      <c r="L154" s="17">
        <v>0.30000000000000004</v>
      </c>
      <c r="M154" s="18">
        <v>281</v>
      </c>
      <c r="N154" s="17">
        <v>2.1818181818181737E-2</v>
      </c>
      <c r="O154" s="17">
        <v>0.77848101265822789</v>
      </c>
      <c r="P154" s="18">
        <v>56</v>
      </c>
      <c r="Q154" s="18">
        <v>5</v>
      </c>
      <c r="R154" s="18">
        <v>-21</v>
      </c>
      <c r="S154" s="17">
        <v>0.98031088670658295</v>
      </c>
      <c r="T154" s="17">
        <v>5.6805146910698934E-3</v>
      </c>
      <c r="U154" s="17">
        <v>8.0101878845050267E-3</v>
      </c>
    </row>
    <row r="155" spans="1:21">
      <c r="A155" s="15" t="s">
        <v>61</v>
      </c>
      <c r="B155" s="15" t="s">
        <v>25</v>
      </c>
      <c r="C155" s="19">
        <f t="shared" si="2"/>
        <v>44228</v>
      </c>
      <c r="D155" s="16">
        <v>755000</v>
      </c>
      <c r="E155" s="17">
        <v>7.8571428571428514E-2</v>
      </c>
      <c r="F155" s="17">
        <v>9.4202898550724612E-2</v>
      </c>
      <c r="G155" s="18">
        <v>61</v>
      </c>
      <c r="H155" s="17">
        <v>-8.95522388059702E-2</v>
      </c>
      <c r="I155" s="17">
        <v>0.64864864864864868</v>
      </c>
      <c r="J155" s="18">
        <v>104</v>
      </c>
      <c r="K155" s="17">
        <v>-0.11111111111111117</v>
      </c>
      <c r="L155" s="17">
        <v>1.9607843137254832E-2</v>
      </c>
      <c r="M155" s="18">
        <v>254</v>
      </c>
      <c r="N155" s="17">
        <v>-9.6085409252669063E-2</v>
      </c>
      <c r="O155" s="17">
        <v>0.44318181818181812</v>
      </c>
      <c r="P155" s="18">
        <v>73</v>
      </c>
      <c r="Q155" s="18">
        <v>17</v>
      </c>
      <c r="R155" s="18">
        <v>3</v>
      </c>
      <c r="S155" s="17">
        <v>0.97020346125479962</v>
      </c>
      <c r="T155" s="17">
        <v>-1.0107425451783336E-2</v>
      </c>
      <c r="U155" s="17">
        <v>-3.7063774655057284E-3</v>
      </c>
    </row>
    <row r="156" spans="1:21">
      <c r="A156" s="15" t="s">
        <v>61</v>
      </c>
      <c r="B156" s="15" t="s">
        <v>26</v>
      </c>
      <c r="C156" s="19">
        <f t="shared" si="2"/>
        <v>44256</v>
      </c>
      <c r="D156" s="16">
        <v>741500</v>
      </c>
      <c r="E156" s="17">
        <v>-1.788079470198678E-2</v>
      </c>
      <c r="F156" s="17">
        <v>2.986111111111112E-2</v>
      </c>
      <c r="G156" s="18">
        <v>109</v>
      </c>
      <c r="H156" s="17">
        <v>0.78688524590163944</v>
      </c>
      <c r="I156" s="17">
        <v>0.53521126760563376</v>
      </c>
      <c r="J156" s="18">
        <v>159</v>
      </c>
      <c r="K156" s="17">
        <v>0.52884615384615374</v>
      </c>
      <c r="L156" s="17">
        <v>0.82758620689655193</v>
      </c>
      <c r="M156" s="18">
        <v>251</v>
      </c>
      <c r="N156" s="17">
        <v>-1.1811023622047225E-2</v>
      </c>
      <c r="O156" s="17">
        <v>0.37158469945355188</v>
      </c>
      <c r="P156" s="18">
        <v>75</v>
      </c>
      <c r="Q156" s="18">
        <v>2</v>
      </c>
      <c r="R156" s="18">
        <v>15</v>
      </c>
      <c r="S156" s="17">
        <v>0.98610130866631818</v>
      </c>
      <c r="T156" s="17">
        <v>1.5897847411518562E-2</v>
      </c>
      <c r="U156" s="17">
        <v>1.1667118103764196E-3</v>
      </c>
    </row>
    <row r="157" spans="1:21">
      <c r="A157" s="15" t="s">
        <v>61</v>
      </c>
      <c r="B157" s="15" t="s">
        <v>27</v>
      </c>
      <c r="C157" s="19">
        <f t="shared" si="2"/>
        <v>44287</v>
      </c>
      <c r="D157" s="16">
        <v>740000</v>
      </c>
      <c r="E157" s="17">
        <v>-2.0229265003371966E-3</v>
      </c>
      <c r="F157" s="17">
        <v>-1.3333333333333308E-2</v>
      </c>
      <c r="G157" s="18">
        <v>113</v>
      </c>
      <c r="H157" s="17">
        <v>3.669724770642202E-2</v>
      </c>
      <c r="I157" s="17">
        <v>1.3061224489795922</v>
      </c>
      <c r="J157" s="18">
        <v>183</v>
      </c>
      <c r="K157" s="17">
        <v>0.15094339622641506</v>
      </c>
      <c r="L157" s="17">
        <v>2.8936170212765959</v>
      </c>
      <c r="M157" s="18">
        <v>283</v>
      </c>
      <c r="N157" s="17">
        <v>0.12749003984063756</v>
      </c>
      <c r="O157" s="17">
        <v>0.47395833333333331</v>
      </c>
      <c r="P157" s="18">
        <v>53</v>
      </c>
      <c r="Q157" s="18">
        <v>-22</v>
      </c>
      <c r="R157" s="18">
        <v>30</v>
      </c>
      <c r="S157" s="17">
        <v>0.98524450161824439</v>
      </c>
      <c r="T157" s="17">
        <v>-8.5680704807367114E-4</v>
      </c>
      <c r="U157" s="17">
        <v>-9.2671246836230087E-3</v>
      </c>
    </row>
    <row r="158" spans="1:21">
      <c r="A158" s="15" t="s">
        <v>61</v>
      </c>
      <c r="B158" s="15" t="s">
        <v>28</v>
      </c>
      <c r="C158" s="19">
        <f t="shared" si="2"/>
        <v>44317</v>
      </c>
      <c r="D158" s="16">
        <v>669000</v>
      </c>
      <c r="E158" s="17">
        <v>-9.5945945945945979E-2</v>
      </c>
      <c r="F158" s="17">
        <v>-9.8989898989898961E-2</v>
      </c>
      <c r="G158" s="18">
        <v>115</v>
      </c>
      <c r="H158" s="17">
        <v>1.7699115044247819E-2</v>
      </c>
      <c r="I158" s="17">
        <v>0.91666666666666674</v>
      </c>
      <c r="J158" s="18">
        <v>153</v>
      </c>
      <c r="K158" s="17">
        <v>-0.16393442622950818</v>
      </c>
      <c r="L158" s="17">
        <v>0.29661016949152552</v>
      </c>
      <c r="M158" s="18">
        <v>284</v>
      </c>
      <c r="N158" s="17">
        <v>3.5335689045936647E-3</v>
      </c>
      <c r="O158" s="17">
        <v>0.17355371900826458</v>
      </c>
      <c r="P158" s="18">
        <v>34</v>
      </c>
      <c r="Q158" s="18">
        <v>-19</v>
      </c>
      <c r="R158" s="18">
        <v>11</v>
      </c>
      <c r="S158" s="17">
        <v>0.99611811611758361</v>
      </c>
      <c r="T158" s="17">
        <v>1.0873614499339103E-2</v>
      </c>
      <c r="U158" s="17">
        <v>8.4987843189096024E-3</v>
      </c>
    </row>
    <row r="159" spans="1:21">
      <c r="A159" s="15" t="s">
        <v>61</v>
      </c>
      <c r="B159" s="15" t="s">
        <v>29</v>
      </c>
      <c r="C159" s="19">
        <f t="shared" si="2"/>
        <v>44348</v>
      </c>
      <c r="D159" s="16">
        <v>775000</v>
      </c>
      <c r="E159" s="17">
        <v>0.15844544095665181</v>
      </c>
      <c r="F159" s="17">
        <v>-5.1987767584097844E-2</v>
      </c>
      <c r="G159" s="18">
        <v>138</v>
      </c>
      <c r="H159" s="17">
        <v>0.19999999999999998</v>
      </c>
      <c r="I159" s="17">
        <v>1.6538461538461535</v>
      </c>
      <c r="J159" s="18">
        <v>141</v>
      </c>
      <c r="K159" s="17">
        <v>-7.8431372549019676E-2</v>
      </c>
      <c r="L159" s="17">
        <v>-0.26943005181347146</v>
      </c>
      <c r="M159" s="18">
        <v>265</v>
      </c>
      <c r="N159" s="17">
        <v>-6.6901408450704247E-2</v>
      </c>
      <c r="O159" s="17">
        <v>-0.21364985163204753</v>
      </c>
      <c r="P159" s="18">
        <v>37</v>
      </c>
      <c r="Q159" s="18">
        <v>3</v>
      </c>
      <c r="R159" s="18">
        <v>-6</v>
      </c>
      <c r="S159" s="17">
        <v>0.99309338805533365</v>
      </c>
      <c r="T159" s="17">
        <v>-3.0247280622498485E-3</v>
      </c>
      <c r="U159" s="17">
        <v>1.5719956214265585E-2</v>
      </c>
    </row>
    <row r="160" spans="1:21">
      <c r="A160" s="15" t="s">
        <v>61</v>
      </c>
      <c r="B160" s="15" t="s">
        <v>30</v>
      </c>
      <c r="C160" s="19">
        <f t="shared" si="2"/>
        <v>44378</v>
      </c>
      <c r="D160" s="16">
        <v>740000</v>
      </c>
      <c r="E160" s="17">
        <v>-4.5161290322580649E-2</v>
      </c>
      <c r="F160" s="17">
        <v>-2.6315789473684181E-2</v>
      </c>
      <c r="G160" s="18">
        <v>142</v>
      </c>
      <c r="H160" s="17">
        <v>2.8985507246376722E-2</v>
      </c>
      <c r="I160" s="17">
        <v>1.6792452830188678</v>
      </c>
      <c r="J160" s="18">
        <v>103</v>
      </c>
      <c r="K160" s="17">
        <v>-0.26950354609929073</v>
      </c>
      <c r="L160" s="17">
        <v>-0.46354166666666669</v>
      </c>
      <c r="M160" s="18">
        <v>239</v>
      </c>
      <c r="N160" s="17">
        <v>-9.8113207547169803E-2</v>
      </c>
      <c r="O160" s="17">
        <v>-0.4098765432098766</v>
      </c>
      <c r="P160" s="18">
        <v>29</v>
      </c>
      <c r="Q160" s="18">
        <v>-8</v>
      </c>
      <c r="R160" s="18">
        <v>4</v>
      </c>
      <c r="S160" s="17">
        <v>0.99431488815156854</v>
      </c>
      <c r="T160" s="17">
        <v>1.2215000962347844E-3</v>
      </c>
      <c r="U160" s="17">
        <v>9.264522993181255E-3</v>
      </c>
    </row>
    <row r="161" spans="1:21">
      <c r="A161" s="15" t="s">
        <v>61</v>
      </c>
      <c r="B161" s="15" t="s">
        <v>31</v>
      </c>
      <c r="C161" s="19">
        <f t="shared" si="2"/>
        <v>44409</v>
      </c>
      <c r="D161" s="16">
        <v>817497.5</v>
      </c>
      <c r="E161" s="17">
        <v>0.10472635135135144</v>
      </c>
      <c r="F161" s="17">
        <v>0.1481706460674157</v>
      </c>
      <c r="G161" s="18">
        <v>128</v>
      </c>
      <c r="H161" s="17">
        <v>-9.8591549295774628E-2</v>
      </c>
      <c r="I161" s="17">
        <v>0.31958762886597936</v>
      </c>
      <c r="J161" s="18">
        <v>85</v>
      </c>
      <c r="K161" s="17">
        <v>-0.17475728155339809</v>
      </c>
      <c r="L161" s="17">
        <v>-0.3928571428571429</v>
      </c>
      <c r="M161" s="18">
        <v>205</v>
      </c>
      <c r="N161" s="17">
        <v>-0.14225941422594146</v>
      </c>
      <c r="O161" s="17">
        <v>-0.47837150127226458</v>
      </c>
      <c r="P161" s="18">
        <v>35</v>
      </c>
      <c r="Q161" s="18">
        <v>6</v>
      </c>
      <c r="R161" s="18">
        <v>7</v>
      </c>
      <c r="S161" s="17">
        <v>0.99071673251180503</v>
      </c>
      <c r="T161" s="17">
        <v>-3.5981556397634007E-3</v>
      </c>
      <c r="U161" s="17">
        <v>3.9384734210016195E-3</v>
      </c>
    </row>
    <row r="162" spans="1:21">
      <c r="A162" s="15" t="s">
        <v>61</v>
      </c>
      <c r="B162" s="15" t="s">
        <v>32</v>
      </c>
      <c r="C162" s="19">
        <f t="shared" si="2"/>
        <v>44440</v>
      </c>
      <c r="D162" s="16">
        <v>810000</v>
      </c>
      <c r="E162" s="17">
        <v>-9.1712818693635567E-3</v>
      </c>
      <c r="F162" s="17">
        <v>9.830508474576273E-2</v>
      </c>
      <c r="G162" s="18">
        <v>85</v>
      </c>
      <c r="H162" s="17">
        <v>-0.3359375</v>
      </c>
      <c r="I162" s="17">
        <v>0.11842105263157898</v>
      </c>
      <c r="J162" s="18">
        <v>135</v>
      </c>
      <c r="K162" s="17">
        <v>0.58823529411764697</v>
      </c>
      <c r="L162" s="17">
        <v>-0.21965317919075145</v>
      </c>
      <c r="M162" s="18">
        <v>225</v>
      </c>
      <c r="N162" s="17">
        <v>9.7560975609756198E-2</v>
      </c>
      <c r="O162" s="17">
        <v>-0.4803695150115474</v>
      </c>
      <c r="P162" s="18">
        <v>32</v>
      </c>
      <c r="Q162" s="18">
        <v>-3</v>
      </c>
      <c r="R162" s="18">
        <v>4</v>
      </c>
      <c r="S162" s="17">
        <v>0.98926432988158508</v>
      </c>
      <c r="T162" s="17">
        <v>-1.4524026302200619E-3</v>
      </c>
      <c r="U162" s="17">
        <v>6.247639192888732E-3</v>
      </c>
    </row>
    <row r="163" spans="1:21">
      <c r="A163" s="15" t="s">
        <v>61</v>
      </c>
      <c r="B163" s="15" t="s">
        <v>33</v>
      </c>
      <c r="C163" s="19">
        <f t="shared" si="2"/>
        <v>44470</v>
      </c>
      <c r="D163" s="16">
        <v>785000</v>
      </c>
      <c r="E163" s="17">
        <v>-3.0864197530864227E-2</v>
      </c>
      <c r="F163" s="17">
        <v>6.8027210884353817E-2</v>
      </c>
      <c r="G163" s="18">
        <v>69</v>
      </c>
      <c r="H163" s="17">
        <v>-0.18823529411764706</v>
      </c>
      <c r="I163" s="17">
        <v>-0.19767441860465121</v>
      </c>
      <c r="J163" s="18">
        <v>101</v>
      </c>
      <c r="K163" s="17">
        <v>-0.25185185185185188</v>
      </c>
      <c r="L163" s="17">
        <v>-0.25185185185185188</v>
      </c>
      <c r="M163" s="18">
        <v>214</v>
      </c>
      <c r="N163" s="17">
        <v>-4.8888888888888878E-2</v>
      </c>
      <c r="O163" s="17">
        <v>-0.4767726161369194</v>
      </c>
      <c r="P163" s="18">
        <v>51</v>
      </c>
      <c r="Q163" s="18">
        <v>19</v>
      </c>
      <c r="R163" s="18">
        <v>7</v>
      </c>
      <c r="S163" s="17">
        <v>0.98790609459549383</v>
      </c>
      <c r="T163" s="17">
        <v>-1.3582352860911362E-3</v>
      </c>
      <c r="U163" s="17">
        <v>8.4949122114362785E-3</v>
      </c>
    </row>
    <row r="164" spans="1:21">
      <c r="A164" s="15" t="s">
        <v>61</v>
      </c>
      <c r="B164" s="15" t="s">
        <v>34</v>
      </c>
      <c r="C164" s="19">
        <f t="shared" si="2"/>
        <v>44501</v>
      </c>
      <c r="D164" s="16">
        <v>700000</v>
      </c>
      <c r="E164" s="17">
        <v>-0.10828025477707005</v>
      </c>
      <c r="F164" s="17">
        <v>1.8181818181818077E-2</v>
      </c>
      <c r="G164" s="18">
        <v>95</v>
      </c>
      <c r="H164" s="17">
        <v>0.3768115942028985</v>
      </c>
      <c r="I164" s="17">
        <v>0.10465116279069765</v>
      </c>
      <c r="J164" s="18">
        <v>60</v>
      </c>
      <c r="K164" s="17">
        <v>-0.40594059405940602</v>
      </c>
      <c r="L164" s="17">
        <v>-0.2592592592592593</v>
      </c>
      <c r="M164" s="18">
        <v>162</v>
      </c>
      <c r="N164" s="17">
        <v>-0.2429906542056075</v>
      </c>
      <c r="O164" s="17">
        <v>-0.55371900826446274</v>
      </c>
      <c r="P164" s="18">
        <v>33</v>
      </c>
      <c r="Q164" s="18">
        <v>-18</v>
      </c>
      <c r="R164" s="18">
        <v>-1</v>
      </c>
      <c r="S164" s="17">
        <v>0.9852384221370184</v>
      </c>
      <c r="T164" s="17">
        <v>-2.6676724584754341E-3</v>
      </c>
      <c r="U164" s="17">
        <v>2.8625191255905453E-3</v>
      </c>
    </row>
    <row r="165" spans="1:21">
      <c r="A165" s="15" t="s">
        <v>61</v>
      </c>
      <c r="B165" s="15" t="s">
        <v>35</v>
      </c>
      <c r="C165" s="19">
        <f t="shared" si="2"/>
        <v>44531</v>
      </c>
      <c r="D165" s="16">
        <v>741000</v>
      </c>
      <c r="E165" s="17">
        <v>5.8571428571428504E-2</v>
      </c>
      <c r="F165" s="17">
        <v>5.1063829787234116E-2</v>
      </c>
      <c r="G165" s="18">
        <v>101</v>
      </c>
      <c r="H165" s="17">
        <v>6.315789473684208E-2</v>
      </c>
      <c r="I165" s="17">
        <v>0.16091954022988508</v>
      </c>
      <c r="J165" s="18">
        <v>38</v>
      </c>
      <c r="K165" s="17">
        <v>-0.3666666666666667</v>
      </c>
      <c r="L165" s="17">
        <v>-0.3214285714285714</v>
      </c>
      <c r="M165" s="18">
        <v>117</v>
      </c>
      <c r="N165" s="17">
        <v>-0.27777777777777785</v>
      </c>
      <c r="O165" s="17">
        <v>-0.57454545454545447</v>
      </c>
      <c r="P165" s="18">
        <v>36</v>
      </c>
      <c r="Q165" s="18">
        <v>3</v>
      </c>
      <c r="R165" s="18">
        <v>-15</v>
      </c>
      <c r="S165" s="17">
        <v>0.99716241403226535</v>
      </c>
      <c r="T165" s="17">
        <v>1.1923991895246846E-2</v>
      </c>
      <c r="U165" s="17">
        <v>2.2532042016752296E-2</v>
      </c>
    </row>
    <row r="166" spans="1:21" hidden="1">
      <c r="A166" s="15" t="s">
        <v>62</v>
      </c>
      <c r="B166" s="15" t="s">
        <v>0</v>
      </c>
      <c r="C166" s="19">
        <f t="shared" si="2"/>
        <v>43466</v>
      </c>
      <c r="D166" s="16">
        <v>510000</v>
      </c>
      <c r="E166" s="17">
        <v>4.9382716049382713E-2</v>
      </c>
      <c r="F166" s="17">
        <v>3.030303030303028E-2</v>
      </c>
      <c r="G166" s="18">
        <v>131</v>
      </c>
      <c r="H166" s="17">
        <v>-0.24712643678160917</v>
      </c>
      <c r="I166" s="17">
        <v>-0.21084337349397586</v>
      </c>
      <c r="J166" s="18">
        <v>285</v>
      </c>
      <c r="K166" s="17">
        <v>1.0503597122302162</v>
      </c>
      <c r="L166" s="17">
        <v>0.1399999999999999</v>
      </c>
      <c r="M166" s="18">
        <v>754</v>
      </c>
      <c r="N166" s="17">
        <v>2.7247956403269713E-2</v>
      </c>
      <c r="O166" s="17">
        <v>0.32980599647266323</v>
      </c>
      <c r="P166" s="18">
        <v>55</v>
      </c>
      <c r="Q166" s="18">
        <v>-6</v>
      </c>
      <c r="R166" s="18">
        <v>20</v>
      </c>
      <c r="S166" s="17">
        <v>0.97332292829180211</v>
      </c>
      <c r="T166" s="17">
        <v>-2.0713978368215313E-3</v>
      </c>
      <c r="U166" s="17">
        <v>-2.1922201914828302E-2</v>
      </c>
    </row>
    <row r="167" spans="1:21" hidden="1">
      <c r="A167" s="15" t="s">
        <v>62</v>
      </c>
      <c r="B167" s="15" t="s">
        <v>1</v>
      </c>
      <c r="C167" s="19">
        <f t="shared" si="2"/>
        <v>43497</v>
      </c>
      <c r="D167" s="16">
        <v>547000</v>
      </c>
      <c r="E167" s="17">
        <v>7.2549019607843115E-2</v>
      </c>
      <c r="F167" s="17">
        <v>0.37092731829573938</v>
      </c>
      <c r="G167" s="18">
        <v>119</v>
      </c>
      <c r="H167" s="17">
        <v>-9.1603053435114545E-2</v>
      </c>
      <c r="I167" s="17">
        <v>-7.03125E-2</v>
      </c>
      <c r="J167" s="18">
        <v>252</v>
      </c>
      <c r="K167" s="17">
        <v>-0.11578947368421057</v>
      </c>
      <c r="L167" s="17">
        <v>-0.10954063604240284</v>
      </c>
      <c r="M167" s="18">
        <v>768</v>
      </c>
      <c r="N167" s="17">
        <v>1.8567639257294433E-2</v>
      </c>
      <c r="O167" s="17">
        <v>0.23076923076923087</v>
      </c>
      <c r="P167" s="18">
        <v>50</v>
      </c>
      <c r="Q167" s="18">
        <v>-5</v>
      </c>
      <c r="R167" s="18">
        <v>-1</v>
      </c>
      <c r="S167" s="17">
        <v>0.98031242316903078</v>
      </c>
      <c r="T167" s="17">
        <v>6.9894948772286636E-3</v>
      </c>
      <c r="U167" s="17">
        <v>-9.5116361130075378E-3</v>
      </c>
    </row>
    <row r="168" spans="1:21" hidden="1">
      <c r="A168" s="15" t="s">
        <v>62</v>
      </c>
      <c r="B168" s="15" t="s">
        <v>2</v>
      </c>
      <c r="C168" s="19">
        <f t="shared" si="2"/>
        <v>43525</v>
      </c>
      <c r="D168" s="16">
        <v>505000</v>
      </c>
      <c r="E168" s="17">
        <v>-7.6782449725776983E-2</v>
      </c>
      <c r="F168" s="17">
        <v>2.020202020202011E-2</v>
      </c>
      <c r="G168" s="18">
        <v>174</v>
      </c>
      <c r="H168" s="17">
        <v>0.4621848739495798</v>
      </c>
      <c r="I168" s="17">
        <v>0.14473684210526305</v>
      </c>
      <c r="J168" s="18">
        <v>313</v>
      </c>
      <c r="K168" s="17">
        <v>0.24206349206349209</v>
      </c>
      <c r="L168" s="17">
        <v>9.6774193548387899E-3</v>
      </c>
      <c r="M168" s="18">
        <v>790</v>
      </c>
      <c r="N168" s="17">
        <v>2.8645833333333263E-2</v>
      </c>
      <c r="O168" s="17">
        <v>0.1600587371512481</v>
      </c>
      <c r="P168" s="18">
        <v>57</v>
      </c>
      <c r="Q168" s="18">
        <v>7</v>
      </c>
      <c r="R168" s="18">
        <v>11</v>
      </c>
      <c r="S168" s="17">
        <v>0.9739280372426824</v>
      </c>
      <c r="T168" s="17">
        <v>-6.3843859263482674E-3</v>
      </c>
      <c r="U168" s="17">
        <v>-1.6866824262276706E-2</v>
      </c>
    </row>
    <row r="169" spans="1:21" hidden="1">
      <c r="A169" s="15" t="s">
        <v>62</v>
      </c>
      <c r="B169" s="15" t="s">
        <v>3</v>
      </c>
      <c r="C169" s="19">
        <f t="shared" si="2"/>
        <v>43556</v>
      </c>
      <c r="D169" s="16">
        <v>470000</v>
      </c>
      <c r="E169" s="17">
        <v>-6.9306930693069257E-2</v>
      </c>
      <c r="F169" s="17">
        <v>8.0459770114942555E-2</v>
      </c>
      <c r="G169" s="18">
        <v>179</v>
      </c>
      <c r="H169" s="17">
        <v>2.8735632183908066E-2</v>
      </c>
      <c r="I169" s="17">
        <v>-5.7894736842105228E-2</v>
      </c>
      <c r="J169" s="18">
        <v>339</v>
      </c>
      <c r="K169" s="17">
        <v>8.3067092651757157E-2</v>
      </c>
      <c r="L169" s="17">
        <v>2.9585798816567088E-3</v>
      </c>
      <c r="M169" s="18">
        <v>857</v>
      </c>
      <c r="N169" s="17">
        <v>8.4810126582278503E-2</v>
      </c>
      <c r="O169" s="17">
        <v>0.10438144329896917</v>
      </c>
      <c r="P169" s="18">
        <v>60</v>
      </c>
      <c r="Q169" s="18">
        <v>3</v>
      </c>
      <c r="R169" s="18">
        <v>16</v>
      </c>
      <c r="S169" s="17">
        <v>0.97720303476277559</v>
      </c>
      <c r="T169" s="17">
        <v>3.2749975200931924E-3</v>
      </c>
      <c r="U169" s="17">
        <v>-1.8920968118304682E-2</v>
      </c>
    </row>
    <row r="170" spans="1:21" hidden="1">
      <c r="A170" s="15" t="s">
        <v>62</v>
      </c>
      <c r="B170" s="15" t="s">
        <v>4</v>
      </c>
      <c r="C170" s="19">
        <f t="shared" si="2"/>
        <v>43586</v>
      </c>
      <c r="D170" s="16">
        <v>486300</v>
      </c>
      <c r="E170" s="17">
        <v>3.4680851063829676E-2</v>
      </c>
      <c r="F170" s="17">
        <v>5.7173913043478297E-2</v>
      </c>
      <c r="G170" s="18">
        <v>197</v>
      </c>
      <c r="H170" s="17">
        <v>0.1005586592178771</v>
      </c>
      <c r="I170" s="17">
        <v>2.6041666666666741E-2</v>
      </c>
      <c r="J170" s="18">
        <v>307</v>
      </c>
      <c r="K170" s="17">
        <v>-9.4395280235988199E-2</v>
      </c>
      <c r="L170" s="17">
        <v>-0.20671834625322993</v>
      </c>
      <c r="M170" s="18">
        <v>868</v>
      </c>
      <c r="N170" s="17">
        <v>1.2835472578763165E-2</v>
      </c>
      <c r="O170" s="17">
        <v>2.4793388429751987E-2</v>
      </c>
      <c r="P170" s="18">
        <v>53</v>
      </c>
      <c r="Q170" s="18">
        <v>-7</v>
      </c>
      <c r="R170" s="18">
        <v>23</v>
      </c>
      <c r="S170" s="17">
        <v>0.97699984445144994</v>
      </c>
      <c r="T170" s="17">
        <v>-2.0319031132565166E-4</v>
      </c>
      <c r="U170" s="17">
        <v>-2.5432851118890265E-2</v>
      </c>
    </row>
    <row r="171" spans="1:21" hidden="1">
      <c r="A171" s="15" t="s">
        <v>62</v>
      </c>
      <c r="B171" s="15" t="s">
        <v>5</v>
      </c>
      <c r="C171" s="19">
        <f t="shared" si="2"/>
        <v>43617</v>
      </c>
      <c r="D171" s="16">
        <v>538750</v>
      </c>
      <c r="E171" s="17">
        <v>0.10785523339502356</v>
      </c>
      <c r="F171" s="17">
        <v>0.13421052631578956</v>
      </c>
      <c r="G171" s="18">
        <v>178</v>
      </c>
      <c r="H171" s="17">
        <v>-9.6446700507614183E-2</v>
      </c>
      <c r="I171" s="17">
        <v>-0.10552763819095481</v>
      </c>
      <c r="J171" s="18">
        <v>270</v>
      </c>
      <c r="K171" s="17">
        <v>-0.12052117263843655</v>
      </c>
      <c r="L171" s="17">
        <v>-0.14556962025316458</v>
      </c>
      <c r="M171" s="18">
        <v>849</v>
      </c>
      <c r="N171" s="17">
        <v>-2.188940092165903E-2</v>
      </c>
      <c r="O171" s="17">
        <v>-1.6222479721900385E-2</v>
      </c>
      <c r="P171" s="18">
        <v>42</v>
      </c>
      <c r="Q171" s="18">
        <v>-11</v>
      </c>
      <c r="R171" s="18">
        <v>6</v>
      </c>
      <c r="S171" s="17">
        <v>0.98135000409003226</v>
      </c>
      <c r="T171" s="17">
        <v>4.3501596385822072E-3</v>
      </c>
      <c r="U171" s="17">
        <v>-5.4448329236981285E-3</v>
      </c>
    </row>
    <row r="172" spans="1:21" hidden="1">
      <c r="A172" s="15" t="s">
        <v>62</v>
      </c>
      <c r="B172" s="15" t="s">
        <v>6</v>
      </c>
      <c r="C172" s="19">
        <f t="shared" si="2"/>
        <v>43647</v>
      </c>
      <c r="D172" s="16">
        <v>495000</v>
      </c>
      <c r="E172" s="17">
        <v>-8.120649651972156E-2</v>
      </c>
      <c r="F172" s="17">
        <v>-7.4766355140186938E-2</v>
      </c>
      <c r="G172" s="18">
        <v>203</v>
      </c>
      <c r="H172" s="17">
        <v>0.1404494382022472</v>
      </c>
      <c r="I172" s="17">
        <v>4.1025641025641109E-2</v>
      </c>
      <c r="J172" s="18">
        <v>257</v>
      </c>
      <c r="K172" s="17">
        <v>-4.8148148148148162E-2</v>
      </c>
      <c r="L172" s="17">
        <v>-0.17363344051446949</v>
      </c>
      <c r="M172" s="18">
        <v>823</v>
      </c>
      <c r="N172" s="17">
        <v>-3.0624263839811542E-2</v>
      </c>
      <c r="O172" s="17">
        <v>-8.859357696566994E-2</v>
      </c>
      <c r="P172" s="18">
        <v>51</v>
      </c>
      <c r="Q172" s="18">
        <v>9</v>
      </c>
      <c r="R172" s="18">
        <v>10</v>
      </c>
      <c r="S172" s="17">
        <v>0.97989471686805463</v>
      </c>
      <c r="T172" s="17">
        <v>-1.4552872219775193E-3</v>
      </c>
      <c r="U172" s="17">
        <v>-1.851263765466149E-2</v>
      </c>
    </row>
    <row r="173" spans="1:21" hidden="1">
      <c r="A173" s="15" t="s">
        <v>62</v>
      </c>
      <c r="B173" s="15" t="s">
        <v>7</v>
      </c>
      <c r="C173" s="19">
        <f t="shared" si="2"/>
        <v>43678</v>
      </c>
      <c r="D173" s="16">
        <v>487000</v>
      </c>
      <c r="E173" s="17">
        <v>-1.6161616161616158E-2</v>
      </c>
      <c r="F173" s="17">
        <v>4.1237113402061709E-3</v>
      </c>
      <c r="G173" s="18">
        <v>202</v>
      </c>
      <c r="H173" s="17">
        <v>-4.9261083743842304E-3</v>
      </c>
      <c r="I173" s="17">
        <v>-5.1643192488262886E-2</v>
      </c>
      <c r="J173" s="18">
        <v>217</v>
      </c>
      <c r="K173" s="17">
        <v>-0.1556420233463035</v>
      </c>
      <c r="L173" s="17">
        <v>-8.4388185654008407E-2</v>
      </c>
      <c r="M173" s="18">
        <v>752</v>
      </c>
      <c r="N173" s="17">
        <v>-8.6269744835965959E-2</v>
      </c>
      <c r="O173" s="17">
        <v>-0.12862108922363846</v>
      </c>
      <c r="P173" s="18">
        <v>44</v>
      </c>
      <c r="Q173" s="18">
        <v>-7</v>
      </c>
      <c r="R173" s="18">
        <v>-2</v>
      </c>
      <c r="S173" s="17">
        <v>0.97612103909616899</v>
      </c>
      <c r="T173" s="17">
        <v>-3.7736777718856414E-3</v>
      </c>
      <c r="U173" s="17">
        <v>-1.0236721124269432E-2</v>
      </c>
    </row>
    <row r="174" spans="1:21" hidden="1">
      <c r="A174" s="15" t="s">
        <v>62</v>
      </c>
      <c r="B174" s="15" t="s">
        <v>8</v>
      </c>
      <c r="C174" s="19">
        <f t="shared" si="2"/>
        <v>43709</v>
      </c>
      <c r="D174" s="16">
        <v>530000</v>
      </c>
      <c r="E174" s="17">
        <v>8.8295687885010313E-2</v>
      </c>
      <c r="F174" s="17">
        <v>4.9504950495049556E-2</v>
      </c>
      <c r="G174" s="18">
        <v>179</v>
      </c>
      <c r="H174" s="17">
        <v>-0.11386138613861385</v>
      </c>
      <c r="I174" s="17">
        <v>-1.1049723756906049E-2</v>
      </c>
      <c r="J174" s="18">
        <v>255</v>
      </c>
      <c r="K174" s="17">
        <v>0.1751152073732718</v>
      </c>
      <c r="L174" s="17">
        <v>-0.16393442622950818</v>
      </c>
      <c r="M174" s="18">
        <v>750</v>
      </c>
      <c r="N174" s="17">
        <v>-2.6595744680850686E-3</v>
      </c>
      <c r="O174" s="17">
        <v>-0.16573971078976646</v>
      </c>
      <c r="P174" s="18">
        <v>60</v>
      </c>
      <c r="Q174" s="18">
        <v>16</v>
      </c>
      <c r="R174" s="18">
        <v>18</v>
      </c>
      <c r="S174" s="17">
        <v>0.98418168064876743</v>
      </c>
      <c r="T174" s="17">
        <v>8.0606415525984465E-3</v>
      </c>
      <c r="U174" s="17">
        <v>-7.9910009341555E-4</v>
      </c>
    </row>
    <row r="175" spans="1:21" hidden="1">
      <c r="A175" s="15" t="s">
        <v>62</v>
      </c>
      <c r="B175" s="15" t="s">
        <v>9</v>
      </c>
      <c r="C175" s="19">
        <f t="shared" si="2"/>
        <v>43739</v>
      </c>
      <c r="D175" s="16">
        <v>558500</v>
      </c>
      <c r="E175" s="17">
        <v>5.3773584905660428E-2</v>
      </c>
      <c r="F175" s="17">
        <v>0.12828282828282833</v>
      </c>
      <c r="G175" s="18">
        <v>166</v>
      </c>
      <c r="H175" s="17">
        <v>-7.2625698324022325E-2</v>
      </c>
      <c r="I175" s="17">
        <v>-9.7826086956521729E-2</v>
      </c>
      <c r="J175" s="18">
        <v>271</v>
      </c>
      <c r="K175" s="17">
        <v>6.2745098039215699E-2</v>
      </c>
      <c r="L175" s="17">
        <v>-0.12861736334405149</v>
      </c>
      <c r="M175" s="18">
        <v>715</v>
      </c>
      <c r="N175" s="17">
        <v>-4.6666666666666634E-2</v>
      </c>
      <c r="O175" s="17">
        <v>-0.2020089285714286</v>
      </c>
      <c r="P175" s="18">
        <v>52</v>
      </c>
      <c r="Q175" s="18">
        <v>-8</v>
      </c>
      <c r="R175" s="18">
        <v>4</v>
      </c>
      <c r="S175" s="17">
        <v>0.97656879166043542</v>
      </c>
      <c r="T175" s="17">
        <v>-7.6128889883321227E-3</v>
      </c>
      <c r="U175" s="17">
        <v>-1.020733915553329E-2</v>
      </c>
    </row>
    <row r="176" spans="1:21" hidden="1">
      <c r="A176" s="15" t="s">
        <v>62</v>
      </c>
      <c r="B176" s="15" t="s">
        <v>10</v>
      </c>
      <c r="C176" s="19">
        <f t="shared" si="2"/>
        <v>43770</v>
      </c>
      <c r="D176" s="16">
        <v>505000</v>
      </c>
      <c r="E176" s="17">
        <v>-9.579230080572966E-2</v>
      </c>
      <c r="F176" s="17">
        <v>1.0000000000000009E-2</v>
      </c>
      <c r="G176" s="18">
        <v>167</v>
      </c>
      <c r="H176" s="17">
        <v>6.0240963855422427E-3</v>
      </c>
      <c r="I176" s="17">
        <v>-6.7039106145251451E-2</v>
      </c>
      <c r="J176" s="18">
        <v>187</v>
      </c>
      <c r="K176" s="17">
        <v>-0.30996309963099633</v>
      </c>
      <c r="L176" s="17">
        <v>-9.661835748792269E-2</v>
      </c>
      <c r="M176" s="18">
        <v>669</v>
      </c>
      <c r="N176" s="17">
        <v>-6.4335664335664289E-2</v>
      </c>
      <c r="O176" s="17">
        <v>-0.18810679611650485</v>
      </c>
      <c r="P176" s="18">
        <v>56</v>
      </c>
      <c r="Q176" s="18">
        <v>4</v>
      </c>
      <c r="R176" s="18">
        <v>0</v>
      </c>
      <c r="S176" s="17">
        <v>0.96844226230033481</v>
      </c>
      <c r="T176" s="17">
        <v>-8.1265293601006094E-3</v>
      </c>
      <c r="U176" s="17">
        <v>-9.7696544161205434E-3</v>
      </c>
    </row>
    <row r="177" spans="1:21" hidden="1">
      <c r="A177" s="15" t="s">
        <v>62</v>
      </c>
      <c r="B177" s="15" t="s">
        <v>11</v>
      </c>
      <c r="C177" s="19">
        <f t="shared" si="2"/>
        <v>43800</v>
      </c>
      <c r="D177" s="16">
        <v>539000</v>
      </c>
      <c r="E177" s="17">
        <v>6.7326732673267387E-2</v>
      </c>
      <c r="F177" s="17">
        <v>0.10905349794238672</v>
      </c>
      <c r="G177" s="18">
        <v>158</v>
      </c>
      <c r="H177" s="17">
        <v>-5.3892215568862263E-2</v>
      </c>
      <c r="I177" s="17">
        <v>-9.1954022988505746E-2</v>
      </c>
      <c r="J177" s="18">
        <v>117</v>
      </c>
      <c r="K177" s="17">
        <v>-0.37433155080213915</v>
      </c>
      <c r="L177" s="17">
        <v>-0.15827338129496404</v>
      </c>
      <c r="M177" s="18">
        <v>587</v>
      </c>
      <c r="N177" s="17">
        <v>-0.12257100149476829</v>
      </c>
      <c r="O177" s="17">
        <v>-0.20027247956403274</v>
      </c>
      <c r="P177" s="18">
        <v>62</v>
      </c>
      <c r="Q177" s="18">
        <v>6</v>
      </c>
      <c r="R177" s="18">
        <v>1</v>
      </c>
      <c r="S177" s="17">
        <v>0.97951732278208437</v>
      </c>
      <c r="T177" s="17">
        <v>1.1075060481749556E-2</v>
      </c>
      <c r="U177" s="17">
        <v>4.1229966534607199E-3</v>
      </c>
    </row>
    <row r="178" spans="1:21" hidden="1">
      <c r="A178" s="15" t="s">
        <v>62</v>
      </c>
      <c r="B178" s="15" t="s">
        <v>12</v>
      </c>
      <c r="C178" s="19">
        <f t="shared" si="2"/>
        <v>43831</v>
      </c>
      <c r="D178" s="16">
        <v>555000</v>
      </c>
      <c r="E178" s="17">
        <v>2.9684601113172619E-2</v>
      </c>
      <c r="F178" s="17">
        <v>8.8235294117646967E-2</v>
      </c>
      <c r="G178" s="18">
        <v>152</v>
      </c>
      <c r="H178" s="17">
        <v>-3.7974683544303778E-2</v>
      </c>
      <c r="I178" s="17">
        <v>0.16030534351145034</v>
      </c>
      <c r="J178" s="18">
        <v>255</v>
      </c>
      <c r="K178" s="17">
        <v>1.1794871794871791</v>
      </c>
      <c r="L178" s="17">
        <v>-0.10526315789473685</v>
      </c>
      <c r="M178" s="18">
        <v>601</v>
      </c>
      <c r="N178" s="17">
        <v>2.3850085178875657E-2</v>
      </c>
      <c r="O178" s="17">
        <v>-0.20291777188328911</v>
      </c>
      <c r="P178" s="18">
        <v>53</v>
      </c>
      <c r="Q178" s="18">
        <v>-9</v>
      </c>
      <c r="R178" s="18">
        <v>-2</v>
      </c>
      <c r="S178" s="17">
        <v>0.99176616601206358</v>
      </c>
      <c r="T178" s="17">
        <v>1.2248843229979213E-2</v>
      </c>
      <c r="U178" s="17">
        <v>1.8443237720261466E-2</v>
      </c>
    </row>
    <row r="179" spans="1:21" hidden="1">
      <c r="A179" s="15" t="s">
        <v>62</v>
      </c>
      <c r="B179" s="15" t="s">
        <v>13</v>
      </c>
      <c r="C179" s="19">
        <f t="shared" si="2"/>
        <v>43862</v>
      </c>
      <c r="D179" s="16">
        <v>533750</v>
      </c>
      <c r="E179" s="17">
        <v>-3.8288288288288348E-2</v>
      </c>
      <c r="F179" s="17">
        <v>-2.4223034734917714E-2</v>
      </c>
      <c r="G179" s="18">
        <v>142</v>
      </c>
      <c r="H179" s="17">
        <v>-6.5789473684210523E-2</v>
      </c>
      <c r="I179" s="17">
        <v>0.19327731092436973</v>
      </c>
      <c r="J179" s="18">
        <v>229</v>
      </c>
      <c r="K179" s="17">
        <v>-0.10196078431372546</v>
      </c>
      <c r="L179" s="17">
        <v>-9.1269841269841293E-2</v>
      </c>
      <c r="M179" s="18">
        <v>636</v>
      </c>
      <c r="N179" s="17">
        <v>5.8236272878535722E-2</v>
      </c>
      <c r="O179" s="17">
        <v>-0.171875</v>
      </c>
      <c r="P179" s="18">
        <v>58</v>
      </c>
      <c r="Q179" s="18">
        <v>5</v>
      </c>
      <c r="R179" s="18">
        <v>8</v>
      </c>
      <c r="S179" s="17">
        <v>0.9808246106966455</v>
      </c>
      <c r="T179" s="17">
        <v>-1.0941555315418072E-2</v>
      </c>
      <c r="U179" s="17">
        <v>5.1218752761472697E-4</v>
      </c>
    </row>
    <row r="180" spans="1:21" hidden="1">
      <c r="A180" s="15" t="s">
        <v>62</v>
      </c>
      <c r="B180" s="15" t="s">
        <v>14</v>
      </c>
      <c r="C180" s="19">
        <f t="shared" si="2"/>
        <v>43891</v>
      </c>
      <c r="D180" s="16">
        <v>587500</v>
      </c>
      <c r="E180" s="17">
        <v>0.10070257611241208</v>
      </c>
      <c r="F180" s="17">
        <v>0.16336633663366329</v>
      </c>
      <c r="G180" s="18">
        <v>126</v>
      </c>
      <c r="H180" s="17">
        <v>-0.11267605633802813</v>
      </c>
      <c r="I180" s="17">
        <v>-0.27586206896551724</v>
      </c>
      <c r="J180" s="18">
        <v>252</v>
      </c>
      <c r="K180" s="17">
        <v>0.10043668122270732</v>
      </c>
      <c r="L180" s="17">
        <v>-0.19488817891373802</v>
      </c>
      <c r="M180" s="18">
        <v>623</v>
      </c>
      <c r="N180" s="17">
        <v>-2.0440251572327098E-2</v>
      </c>
      <c r="O180" s="17">
        <v>-0.21139240506329118</v>
      </c>
      <c r="P180" s="18">
        <v>68</v>
      </c>
      <c r="Q180" s="18">
        <v>10</v>
      </c>
      <c r="R180" s="18">
        <v>11</v>
      </c>
      <c r="S180" s="17">
        <v>0.997154473925846</v>
      </c>
      <c r="T180" s="17">
        <v>1.6329863229200492E-2</v>
      </c>
      <c r="U180" s="17">
        <v>2.3226436683163491E-2</v>
      </c>
    </row>
    <row r="181" spans="1:21" hidden="1">
      <c r="A181" s="15" t="s">
        <v>62</v>
      </c>
      <c r="B181" s="15" t="s">
        <v>15</v>
      </c>
      <c r="C181" s="19">
        <f t="shared" si="2"/>
        <v>43922</v>
      </c>
      <c r="D181" s="16">
        <v>555000</v>
      </c>
      <c r="E181" s="17">
        <v>-5.5319148936170189E-2</v>
      </c>
      <c r="F181" s="17">
        <v>0.18085106382978733</v>
      </c>
      <c r="G181" s="18">
        <v>107</v>
      </c>
      <c r="H181" s="17">
        <v>-0.15079365079365081</v>
      </c>
      <c r="I181" s="17">
        <v>-0.4022346368715084</v>
      </c>
      <c r="J181" s="18">
        <v>114</v>
      </c>
      <c r="K181" s="17">
        <v>-0.54761904761904767</v>
      </c>
      <c r="L181" s="17">
        <v>-0.66371681415929207</v>
      </c>
      <c r="M181" s="18">
        <v>610</v>
      </c>
      <c r="N181" s="17">
        <v>-2.0866773675762399E-2</v>
      </c>
      <c r="O181" s="17">
        <v>-0.28821470245040837</v>
      </c>
      <c r="P181" s="18">
        <v>49</v>
      </c>
      <c r="Q181" s="18">
        <v>-19</v>
      </c>
      <c r="R181" s="18">
        <v>-11</v>
      </c>
      <c r="S181" s="17">
        <v>0.9832705795163198</v>
      </c>
      <c r="T181" s="17">
        <v>-1.3883894409526089E-2</v>
      </c>
      <c r="U181" s="17">
        <v>6.0675447535442073E-3</v>
      </c>
    </row>
    <row r="182" spans="1:21" hidden="1">
      <c r="A182" s="15" t="s">
        <v>62</v>
      </c>
      <c r="B182" s="15" t="s">
        <v>16</v>
      </c>
      <c r="C182" s="19">
        <f t="shared" si="2"/>
        <v>43952</v>
      </c>
      <c r="D182" s="16">
        <v>573000</v>
      </c>
      <c r="E182" s="17">
        <v>3.2432432432432323E-2</v>
      </c>
      <c r="F182" s="17">
        <v>0.17828500925354729</v>
      </c>
      <c r="G182" s="18">
        <v>96</v>
      </c>
      <c r="H182" s="17">
        <v>-0.10280373831775702</v>
      </c>
      <c r="I182" s="17">
        <v>-0.51269035532994922</v>
      </c>
      <c r="J182" s="18">
        <v>221</v>
      </c>
      <c r="K182" s="17">
        <v>0.93859649122807032</v>
      </c>
      <c r="L182" s="17">
        <v>-0.28013029315960913</v>
      </c>
      <c r="M182" s="18">
        <v>638</v>
      </c>
      <c r="N182" s="17">
        <v>4.590163934426239E-2</v>
      </c>
      <c r="O182" s="17">
        <v>-0.26497695852534564</v>
      </c>
      <c r="P182" s="18">
        <v>38</v>
      </c>
      <c r="Q182" s="18">
        <v>-11</v>
      </c>
      <c r="R182" s="18">
        <v>-15</v>
      </c>
      <c r="S182" s="17">
        <v>0.99515829220804197</v>
      </c>
      <c r="T182" s="17">
        <v>1.1887712691722065E-2</v>
      </c>
      <c r="U182" s="17">
        <v>1.8158447756591922E-2</v>
      </c>
    </row>
    <row r="183" spans="1:21" hidden="1">
      <c r="A183" s="15" t="s">
        <v>62</v>
      </c>
      <c r="B183" s="15" t="s">
        <v>17</v>
      </c>
      <c r="C183" s="19">
        <f t="shared" si="2"/>
        <v>43983</v>
      </c>
      <c r="D183" s="16">
        <v>542500</v>
      </c>
      <c r="E183" s="17">
        <v>-5.3228621291448563E-2</v>
      </c>
      <c r="F183" s="17">
        <v>6.9605568445476607E-3</v>
      </c>
      <c r="G183" s="18">
        <v>98</v>
      </c>
      <c r="H183" s="17">
        <v>2.0833333333333263E-2</v>
      </c>
      <c r="I183" s="17">
        <v>-0.44943820224719105</v>
      </c>
      <c r="J183" s="18">
        <v>331</v>
      </c>
      <c r="K183" s="17">
        <v>0.49773755656108604</v>
      </c>
      <c r="L183" s="17">
        <v>0.22592592592592586</v>
      </c>
      <c r="M183" s="18">
        <v>712</v>
      </c>
      <c r="N183" s="17">
        <v>0.11598746081504709</v>
      </c>
      <c r="O183" s="17">
        <v>-0.16136631330977624</v>
      </c>
      <c r="P183" s="18">
        <v>64</v>
      </c>
      <c r="Q183" s="18">
        <v>26</v>
      </c>
      <c r="R183" s="18">
        <v>22</v>
      </c>
      <c r="S183" s="17">
        <v>0.96963597320395922</v>
      </c>
      <c r="T183" s="17">
        <v>-2.5522319004082642E-2</v>
      </c>
      <c r="U183" s="17">
        <v>-1.1714030886072925E-2</v>
      </c>
    </row>
    <row r="184" spans="1:21" hidden="1">
      <c r="A184" s="15" t="s">
        <v>62</v>
      </c>
      <c r="B184" s="15" t="s">
        <v>18</v>
      </c>
      <c r="C184" s="19">
        <f t="shared" si="2"/>
        <v>44013</v>
      </c>
      <c r="D184" s="16">
        <v>535000</v>
      </c>
      <c r="E184" s="17">
        <v>-1.3824884792626781E-2</v>
      </c>
      <c r="F184" s="17">
        <v>8.0808080808080884E-2</v>
      </c>
      <c r="G184" s="18">
        <v>147</v>
      </c>
      <c r="H184" s="17">
        <v>0.5</v>
      </c>
      <c r="I184" s="17">
        <v>-0.27586206896551724</v>
      </c>
      <c r="J184" s="18">
        <v>367</v>
      </c>
      <c r="K184" s="17">
        <v>0.10876132930513593</v>
      </c>
      <c r="L184" s="17">
        <v>0.42801556420233466</v>
      </c>
      <c r="M184" s="18">
        <v>799</v>
      </c>
      <c r="N184" s="17">
        <v>0.12219101123595501</v>
      </c>
      <c r="O184" s="17">
        <v>-2.9161603888213875E-2</v>
      </c>
      <c r="P184" s="18">
        <v>47</v>
      </c>
      <c r="Q184" s="18">
        <v>-17</v>
      </c>
      <c r="R184" s="18">
        <v>-4</v>
      </c>
      <c r="S184" s="17">
        <v>0.98627203642517525</v>
      </c>
      <c r="T184" s="17">
        <v>1.6636063221215913E-2</v>
      </c>
      <c r="U184" s="17">
        <v>6.3773195571205088E-3</v>
      </c>
    </row>
    <row r="185" spans="1:21" hidden="1">
      <c r="A185" s="15" t="s">
        <v>62</v>
      </c>
      <c r="B185" s="15" t="s">
        <v>19</v>
      </c>
      <c r="C185" s="19">
        <f t="shared" si="2"/>
        <v>44044</v>
      </c>
      <c r="D185" s="16">
        <v>597000</v>
      </c>
      <c r="E185" s="17">
        <v>0.11588785046728979</v>
      </c>
      <c r="F185" s="17">
        <v>0.22587268993839826</v>
      </c>
      <c r="G185" s="18">
        <v>156</v>
      </c>
      <c r="H185" s="17">
        <v>6.1224489795918435E-2</v>
      </c>
      <c r="I185" s="17">
        <v>-0.2277227722772277</v>
      </c>
      <c r="J185" s="18">
        <v>383</v>
      </c>
      <c r="K185" s="17">
        <v>4.3596730245231585E-2</v>
      </c>
      <c r="L185" s="17">
        <v>0.76497695852534564</v>
      </c>
      <c r="M185" s="18">
        <v>924</v>
      </c>
      <c r="N185" s="17">
        <v>0.1564455569461827</v>
      </c>
      <c r="O185" s="17">
        <v>0.22872340425531926</v>
      </c>
      <c r="P185" s="18">
        <v>35</v>
      </c>
      <c r="Q185" s="18">
        <v>-12</v>
      </c>
      <c r="R185" s="18">
        <v>-9</v>
      </c>
      <c r="S185" s="17">
        <v>0.98478245119983732</v>
      </c>
      <c r="T185" s="17">
        <v>-1.4895852253378197E-3</v>
      </c>
      <c r="U185" s="17">
        <v>8.6614121036683311E-3</v>
      </c>
    </row>
    <row r="186" spans="1:21" hidden="1">
      <c r="A186" s="15" t="s">
        <v>62</v>
      </c>
      <c r="B186" s="15" t="s">
        <v>20</v>
      </c>
      <c r="C186" s="19">
        <f t="shared" si="2"/>
        <v>44075</v>
      </c>
      <c r="D186" s="16">
        <v>538750</v>
      </c>
      <c r="E186" s="17">
        <v>-9.7571189279731976E-2</v>
      </c>
      <c r="F186" s="17">
        <v>1.6509433962264234E-2</v>
      </c>
      <c r="G186" s="18">
        <v>159</v>
      </c>
      <c r="H186" s="17">
        <v>1.9230769230769162E-2</v>
      </c>
      <c r="I186" s="17">
        <v>-0.111731843575419</v>
      </c>
      <c r="J186" s="18">
        <v>386</v>
      </c>
      <c r="K186" s="17">
        <v>7.8328981723236879E-3</v>
      </c>
      <c r="L186" s="17">
        <v>0.51372549019607838</v>
      </c>
      <c r="M186" s="18">
        <v>1006</v>
      </c>
      <c r="N186" s="17">
        <v>8.8744588744588807E-2</v>
      </c>
      <c r="O186" s="17">
        <v>0.34133333333333332</v>
      </c>
      <c r="P186" s="18">
        <v>38</v>
      </c>
      <c r="Q186" s="18">
        <v>3</v>
      </c>
      <c r="R186" s="18">
        <v>-22</v>
      </c>
      <c r="S186" s="17">
        <v>0.97640305416997208</v>
      </c>
      <c r="T186" s="17">
        <v>-8.3793970298653413E-3</v>
      </c>
      <c r="U186" s="17">
        <v>-7.7786264787954593E-3</v>
      </c>
    </row>
    <row r="187" spans="1:21" hidden="1">
      <c r="A187" s="15" t="s">
        <v>62</v>
      </c>
      <c r="B187" s="15" t="s">
        <v>21</v>
      </c>
      <c r="C187" s="19">
        <f t="shared" si="2"/>
        <v>44105</v>
      </c>
      <c r="D187" s="16">
        <v>565000</v>
      </c>
      <c r="E187" s="17">
        <v>4.8723897911832965E-2</v>
      </c>
      <c r="F187" s="17">
        <v>1.1638316920322245E-2</v>
      </c>
      <c r="G187" s="18">
        <v>209</v>
      </c>
      <c r="H187" s="17">
        <v>0.31446540880503138</v>
      </c>
      <c r="I187" s="17">
        <v>0.25903614457831314</v>
      </c>
      <c r="J187" s="18">
        <v>362</v>
      </c>
      <c r="K187" s="17">
        <v>-6.2176165803108814E-2</v>
      </c>
      <c r="L187" s="17">
        <v>0.33579335793357928</v>
      </c>
      <c r="M187" s="18">
        <v>1030</v>
      </c>
      <c r="N187" s="17">
        <v>2.3856858846918575E-2</v>
      </c>
      <c r="O187" s="17">
        <v>0.44055944055944068</v>
      </c>
      <c r="P187" s="18">
        <v>37</v>
      </c>
      <c r="Q187" s="18">
        <v>-1</v>
      </c>
      <c r="R187" s="18">
        <v>-15</v>
      </c>
      <c r="S187" s="17">
        <v>0.98453486047775196</v>
      </c>
      <c r="T187" s="17">
        <v>8.1318063077798763E-3</v>
      </c>
      <c r="U187" s="17">
        <v>7.9660688173165406E-3</v>
      </c>
    </row>
    <row r="188" spans="1:21" hidden="1">
      <c r="A188" s="15" t="s">
        <v>62</v>
      </c>
      <c r="B188" s="15" t="s">
        <v>22</v>
      </c>
      <c r="C188" s="19">
        <f t="shared" si="2"/>
        <v>44136</v>
      </c>
      <c r="D188" s="16">
        <v>562000</v>
      </c>
      <c r="E188" s="17">
        <v>-5.3097345132743223E-3</v>
      </c>
      <c r="F188" s="17">
        <v>0.11287128712871297</v>
      </c>
      <c r="G188" s="18">
        <v>168</v>
      </c>
      <c r="H188" s="17">
        <v>-0.19617224880382778</v>
      </c>
      <c r="I188" s="17">
        <v>5.9880239520957446E-3</v>
      </c>
      <c r="J188" s="18">
        <v>247</v>
      </c>
      <c r="K188" s="17">
        <v>-0.3176795580110498</v>
      </c>
      <c r="L188" s="17">
        <v>0.32085561497326204</v>
      </c>
      <c r="M188" s="18">
        <v>989</v>
      </c>
      <c r="N188" s="17">
        <v>-3.9805825242718473E-2</v>
      </c>
      <c r="O188" s="17">
        <v>0.47832585949177875</v>
      </c>
      <c r="P188" s="18">
        <v>49</v>
      </c>
      <c r="Q188" s="18">
        <v>12</v>
      </c>
      <c r="R188" s="18">
        <v>-7</v>
      </c>
      <c r="S188" s="17">
        <v>0.97842478034374181</v>
      </c>
      <c r="T188" s="17">
        <v>-6.110080134010043E-3</v>
      </c>
      <c r="U188" s="17">
        <v>9.9825180434071088E-3</v>
      </c>
    </row>
    <row r="189" spans="1:21" hidden="1">
      <c r="A189" s="15" t="s">
        <v>62</v>
      </c>
      <c r="B189" s="15" t="s">
        <v>23</v>
      </c>
      <c r="C189" s="19">
        <f t="shared" si="2"/>
        <v>44166</v>
      </c>
      <c r="D189" s="16">
        <v>590000</v>
      </c>
      <c r="E189" s="17">
        <v>4.9822064056939563E-2</v>
      </c>
      <c r="F189" s="17">
        <v>9.4619666048237461E-2</v>
      </c>
      <c r="G189" s="18">
        <v>194</v>
      </c>
      <c r="H189" s="17">
        <v>0.15476190476190468</v>
      </c>
      <c r="I189" s="17">
        <v>0.22784810126582289</v>
      </c>
      <c r="J189" s="18">
        <v>185</v>
      </c>
      <c r="K189" s="17">
        <v>-0.25101214574898789</v>
      </c>
      <c r="L189" s="17">
        <v>0.58119658119658113</v>
      </c>
      <c r="M189" s="18">
        <v>814</v>
      </c>
      <c r="N189" s="17">
        <v>-0.17694641051567242</v>
      </c>
      <c r="O189" s="17">
        <v>0.38671209540034068</v>
      </c>
      <c r="P189" s="18">
        <v>45</v>
      </c>
      <c r="Q189" s="18">
        <v>-4</v>
      </c>
      <c r="R189" s="18">
        <v>-17</v>
      </c>
      <c r="S189" s="17">
        <v>0.97463985098432038</v>
      </c>
      <c r="T189" s="17">
        <v>-3.7849293594215405E-3</v>
      </c>
      <c r="U189" s="17">
        <v>-4.8774717977639881E-3</v>
      </c>
    </row>
    <row r="190" spans="1:21">
      <c r="A190" s="15" t="s">
        <v>62</v>
      </c>
      <c r="B190" s="15" t="s">
        <v>24</v>
      </c>
      <c r="C190" s="19">
        <f t="shared" si="2"/>
        <v>44197</v>
      </c>
      <c r="D190" s="16">
        <v>610000</v>
      </c>
      <c r="E190" s="17">
        <v>3.3898305084745672E-2</v>
      </c>
      <c r="F190" s="17">
        <v>9.9099099099099211E-2</v>
      </c>
      <c r="G190" s="18">
        <v>149</v>
      </c>
      <c r="H190" s="17">
        <v>-0.23195876288659789</v>
      </c>
      <c r="I190" s="17">
        <v>-1.9736842105263164E-2</v>
      </c>
      <c r="J190" s="18">
        <v>299</v>
      </c>
      <c r="K190" s="17">
        <v>0.61621621621621625</v>
      </c>
      <c r="L190" s="17">
        <v>0.17254901960784322</v>
      </c>
      <c r="M190" s="18">
        <v>789</v>
      </c>
      <c r="N190" s="17">
        <v>-3.0712530712530661E-2</v>
      </c>
      <c r="O190" s="17">
        <v>0.31281198003327781</v>
      </c>
      <c r="P190" s="18">
        <v>52</v>
      </c>
      <c r="Q190" s="18">
        <v>7</v>
      </c>
      <c r="R190" s="18">
        <v>-1</v>
      </c>
      <c r="S190" s="17">
        <v>0.98273511534185187</v>
      </c>
      <c r="T190" s="17">
        <v>8.0952643575314953E-3</v>
      </c>
      <c r="U190" s="17">
        <v>-9.0310506702117044E-3</v>
      </c>
    </row>
    <row r="191" spans="1:21">
      <c r="A191" s="15" t="s">
        <v>62</v>
      </c>
      <c r="B191" s="15" t="s">
        <v>25</v>
      </c>
      <c r="C191" s="19">
        <f t="shared" si="2"/>
        <v>44228</v>
      </c>
      <c r="D191" s="16">
        <v>582500</v>
      </c>
      <c r="E191" s="17">
        <v>-4.5081967213114756E-2</v>
      </c>
      <c r="F191" s="17">
        <v>9.1334894613583253E-2</v>
      </c>
      <c r="G191" s="18">
        <v>174</v>
      </c>
      <c r="H191" s="17">
        <v>0.16778523489932898</v>
      </c>
      <c r="I191" s="17">
        <v>0.22535211267605626</v>
      </c>
      <c r="J191" s="18">
        <v>241</v>
      </c>
      <c r="K191" s="17">
        <v>-0.1939799331103679</v>
      </c>
      <c r="L191" s="17">
        <v>5.2401746724890737E-2</v>
      </c>
      <c r="M191" s="18">
        <v>738</v>
      </c>
      <c r="N191" s="17">
        <v>-6.4638783269961975E-2</v>
      </c>
      <c r="O191" s="17">
        <v>0.16037735849056614</v>
      </c>
      <c r="P191" s="18">
        <v>59</v>
      </c>
      <c r="Q191" s="18">
        <v>7</v>
      </c>
      <c r="R191" s="18">
        <v>1</v>
      </c>
      <c r="S191" s="17">
        <v>0.98240528717874487</v>
      </c>
      <c r="T191" s="17">
        <v>-3.2982816310689334E-4</v>
      </c>
      <c r="U191" s="17">
        <v>1.5806764820994743E-3</v>
      </c>
    </row>
    <row r="192" spans="1:21">
      <c r="A192" s="15" t="s">
        <v>62</v>
      </c>
      <c r="B192" s="15" t="s">
        <v>26</v>
      </c>
      <c r="C192" s="19">
        <f t="shared" si="2"/>
        <v>44256</v>
      </c>
      <c r="D192" s="16">
        <v>555000</v>
      </c>
      <c r="E192" s="17">
        <v>-4.7210300429184504E-2</v>
      </c>
      <c r="F192" s="17">
        <v>-5.5319148936170189E-2</v>
      </c>
      <c r="G192" s="18">
        <v>249</v>
      </c>
      <c r="H192" s="17">
        <v>0.43103448275862083</v>
      </c>
      <c r="I192" s="17">
        <v>0.97619047619047639</v>
      </c>
      <c r="J192" s="18">
        <v>334</v>
      </c>
      <c r="K192" s="17">
        <v>0.38589211618257258</v>
      </c>
      <c r="L192" s="17">
        <v>0.32539682539682541</v>
      </c>
      <c r="M192" s="18">
        <v>736</v>
      </c>
      <c r="N192" s="17">
        <v>-2.7100271002710175E-3</v>
      </c>
      <c r="O192" s="17">
        <v>0.18138041733547361</v>
      </c>
      <c r="P192" s="18">
        <v>67</v>
      </c>
      <c r="Q192" s="18">
        <v>8</v>
      </c>
      <c r="R192" s="18">
        <v>-1</v>
      </c>
      <c r="S192" s="17">
        <v>0.98174718574828856</v>
      </c>
      <c r="T192" s="17">
        <v>-6.5810143045641478E-4</v>
      </c>
      <c r="U192" s="17">
        <v>-1.5407288177557434E-2</v>
      </c>
    </row>
    <row r="193" spans="1:21">
      <c r="A193" s="15" t="s">
        <v>62</v>
      </c>
      <c r="B193" s="15" t="s">
        <v>27</v>
      </c>
      <c r="C193" s="19">
        <f t="shared" si="2"/>
        <v>44287</v>
      </c>
      <c r="D193" s="16">
        <v>640000</v>
      </c>
      <c r="E193" s="17">
        <v>0.15315315315315314</v>
      </c>
      <c r="F193" s="17">
        <v>0.15315315315315314</v>
      </c>
      <c r="G193" s="18">
        <v>229</v>
      </c>
      <c r="H193" s="17">
        <v>-8.0321285140562262E-2</v>
      </c>
      <c r="I193" s="17">
        <v>1.1401869158878504</v>
      </c>
      <c r="J193" s="18">
        <v>386</v>
      </c>
      <c r="K193" s="17">
        <v>0.15568862275449094</v>
      </c>
      <c r="L193" s="17">
        <v>2.3859649122807016</v>
      </c>
      <c r="M193" s="18">
        <v>781</v>
      </c>
      <c r="N193" s="17">
        <v>6.1141304347826164E-2</v>
      </c>
      <c r="O193" s="17">
        <v>0.28032786885245908</v>
      </c>
      <c r="P193" s="18">
        <v>56</v>
      </c>
      <c r="Q193" s="18">
        <v>-11</v>
      </c>
      <c r="R193" s="18">
        <v>7</v>
      </c>
      <c r="S193" s="17">
        <v>0.97870851873669096</v>
      </c>
      <c r="T193" s="17">
        <v>-3.0386670115976067E-3</v>
      </c>
      <c r="U193" s="17">
        <v>-4.5620607796289514E-3</v>
      </c>
    </row>
    <row r="194" spans="1:21">
      <c r="A194" s="15" t="s">
        <v>62</v>
      </c>
      <c r="B194" s="15" t="s">
        <v>28</v>
      </c>
      <c r="C194" s="19">
        <f t="shared" si="2"/>
        <v>44317</v>
      </c>
      <c r="D194" s="16">
        <v>589000</v>
      </c>
      <c r="E194" s="17">
        <v>-7.9687500000000022E-2</v>
      </c>
      <c r="F194" s="17">
        <v>2.7923211169284427E-2</v>
      </c>
      <c r="G194" s="18">
        <v>223</v>
      </c>
      <c r="H194" s="17">
        <v>-2.6200873362445365E-2</v>
      </c>
      <c r="I194" s="17">
        <v>1.3229166666666663</v>
      </c>
      <c r="J194" s="18">
        <v>308</v>
      </c>
      <c r="K194" s="17">
        <v>-0.20207253886010371</v>
      </c>
      <c r="L194" s="17">
        <v>0.39366515837104066</v>
      </c>
      <c r="M194" s="18">
        <v>801</v>
      </c>
      <c r="N194" s="17">
        <v>2.5608194622279038E-2</v>
      </c>
      <c r="O194" s="17">
        <v>0.25548589341692796</v>
      </c>
      <c r="P194" s="18">
        <v>43</v>
      </c>
      <c r="Q194" s="18">
        <v>-13</v>
      </c>
      <c r="R194" s="18">
        <v>5</v>
      </c>
      <c r="S194" s="17">
        <v>0.99371681538562806</v>
      </c>
      <c r="T194" s="17">
        <v>1.5008296648937105E-2</v>
      </c>
      <c r="U194" s="17">
        <v>-1.4414768224139118E-3</v>
      </c>
    </row>
    <row r="195" spans="1:21">
      <c r="A195" s="15" t="s">
        <v>62</v>
      </c>
      <c r="B195" s="15" t="s">
        <v>29</v>
      </c>
      <c r="C195" s="19">
        <f t="shared" ref="C195:C258" si="3">DATEVALUE(B195)</f>
        <v>44348</v>
      </c>
      <c r="D195" s="16">
        <v>630000</v>
      </c>
      <c r="E195" s="17">
        <v>6.9609507640068027E-2</v>
      </c>
      <c r="F195" s="17">
        <v>0.16129032258064524</v>
      </c>
      <c r="G195" s="18">
        <v>254</v>
      </c>
      <c r="H195" s="17">
        <v>0.13901345291479816</v>
      </c>
      <c r="I195" s="17">
        <v>1.5918367346938775</v>
      </c>
      <c r="J195" s="18">
        <v>329</v>
      </c>
      <c r="K195" s="17">
        <v>6.8181818181818121E-2</v>
      </c>
      <c r="L195" s="17">
        <v>-6.0422960725075026E-3</v>
      </c>
      <c r="M195" s="18">
        <v>815</v>
      </c>
      <c r="N195" s="17">
        <v>1.7478152309613026E-2</v>
      </c>
      <c r="O195" s="17">
        <v>0.1446629213483146</v>
      </c>
      <c r="P195" s="18">
        <v>47</v>
      </c>
      <c r="Q195" s="18">
        <v>4</v>
      </c>
      <c r="R195" s="18">
        <v>-17</v>
      </c>
      <c r="S195" s="17">
        <v>0.99068742411613619</v>
      </c>
      <c r="T195" s="17">
        <v>-3.0293912694917542E-3</v>
      </c>
      <c r="U195" s="17">
        <v>2.1051450912176972E-2</v>
      </c>
    </row>
    <row r="196" spans="1:21">
      <c r="A196" s="15" t="s">
        <v>62</v>
      </c>
      <c r="B196" s="15" t="s">
        <v>30</v>
      </c>
      <c r="C196" s="19">
        <f t="shared" si="3"/>
        <v>44378</v>
      </c>
      <c r="D196" s="16">
        <v>670000</v>
      </c>
      <c r="E196" s="17">
        <v>6.3492063492063489E-2</v>
      </c>
      <c r="F196" s="17">
        <v>0.25233644859813076</v>
      </c>
      <c r="G196" s="18">
        <v>224</v>
      </c>
      <c r="H196" s="17">
        <v>-0.11811023622047245</v>
      </c>
      <c r="I196" s="17">
        <v>0.52380952380952372</v>
      </c>
      <c r="J196" s="18">
        <v>272</v>
      </c>
      <c r="K196" s="17">
        <v>-0.17325227963525838</v>
      </c>
      <c r="L196" s="17">
        <v>-0.25885558583106272</v>
      </c>
      <c r="M196" s="18">
        <v>788</v>
      </c>
      <c r="N196" s="17">
        <v>-3.3128834355828252E-2</v>
      </c>
      <c r="O196" s="17">
        <v>-1.3767209011264049E-2</v>
      </c>
      <c r="P196" s="18">
        <v>41</v>
      </c>
      <c r="Q196" s="18">
        <v>-6</v>
      </c>
      <c r="R196" s="18">
        <v>-6</v>
      </c>
      <c r="S196" s="17">
        <v>0.9902963788951743</v>
      </c>
      <c r="T196" s="17">
        <v>-3.9104522096200517E-4</v>
      </c>
      <c r="U196" s="17">
        <v>4.0243424699990538E-3</v>
      </c>
    </row>
    <row r="197" spans="1:21">
      <c r="A197" s="15" t="s">
        <v>62</v>
      </c>
      <c r="B197" s="15" t="s">
        <v>31</v>
      </c>
      <c r="C197" s="19">
        <f t="shared" si="3"/>
        <v>44409</v>
      </c>
      <c r="D197" s="16">
        <v>608000</v>
      </c>
      <c r="E197" s="17">
        <v>-9.2537313432835777E-2</v>
      </c>
      <c r="F197" s="17">
        <v>1.8425460636515956E-2</v>
      </c>
      <c r="G197" s="18">
        <v>207</v>
      </c>
      <c r="H197" s="17">
        <v>-7.5892857142857095E-2</v>
      </c>
      <c r="I197" s="17">
        <v>0.32692307692307693</v>
      </c>
      <c r="J197" s="18">
        <v>254</v>
      </c>
      <c r="K197" s="17">
        <v>-6.6176470588235281E-2</v>
      </c>
      <c r="L197" s="17">
        <v>-0.33681462140992169</v>
      </c>
      <c r="M197" s="18">
        <v>748</v>
      </c>
      <c r="N197" s="17">
        <v>-5.0761421319796995E-2</v>
      </c>
      <c r="O197" s="17">
        <v>-0.19047619047619049</v>
      </c>
      <c r="P197" s="18">
        <v>41</v>
      </c>
      <c r="Q197" s="18">
        <v>0</v>
      </c>
      <c r="R197" s="18">
        <v>6</v>
      </c>
      <c r="S197" s="17">
        <v>0.98300274122048104</v>
      </c>
      <c r="T197" s="17">
        <v>-7.2936376746931533E-3</v>
      </c>
      <c r="U197" s="17">
        <v>-1.7797099793562807E-3</v>
      </c>
    </row>
    <row r="198" spans="1:21">
      <c r="A198" s="15" t="s">
        <v>62</v>
      </c>
      <c r="B198" s="15" t="s">
        <v>32</v>
      </c>
      <c r="C198" s="19">
        <f t="shared" si="3"/>
        <v>44440</v>
      </c>
      <c r="D198" s="16">
        <v>632500</v>
      </c>
      <c r="E198" s="17">
        <v>4.0296052631578989E-2</v>
      </c>
      <c r="F198" s="17">
        <v>0.1740139211136891</v>
      </c>
      <c r="G198" s="18">
        <v>179</v>
      </c>
      <c r="H198" s="17">
        <v>-0.13526570048309186</v>
      </c>
      <c r="I198" s="17">
        <v>0.12578616352201258</v>
      </c>
      <c r="J198" s="18">
        <v>298</v>
      </c>
      <c r="K198" s="17">
        <v>0.17322834645669286</v>
      </c>
      <c r="L198" s="17">
        <v>-0.22797927461139902</v>
      </c>
      <c r="M198" s="18">
        <v>743</v>
      </c>
      <c r="N198" s="17">
        <v>-6.6844919786096524E-3</v>
      </c>
      <c r="O198" s="17">
        <v>-0.26143141153081506</v>
      </c>
      <c r="P198" s="18">
        <v>45</v>
      </c>
      <c r="Q198" s="18">
        <v>4</v>
      </c>
      <c r="R198" s="18">
        <v>7</v>
      </c>
      <c r="S198" s="17">
        <v>0.97873243191548009</v>
      </c>
      <c r="T198" s="17">
        <v>-4.2703093050010521E-3</v>
      </c>
      <c r="U198" s="17">
        <v>2.32937774550801E-3</v>
      </c>
    </row>
    <row r="199" spans="1:21">
      <c r="A199" s="15" t="s">
        <v>62</v>
      </c>
      <c r="B199" s="15" t="s">
        <v>33</v>
      </c>
      <c r="C199" s="19">
        <f t="shared" si="3"/>
        <v>44470</v>
      </c>
      <c r="D199" s="16">
        <v>599325</v>
      </c>
      <c r="E199" s="17">
        <v>-5.2450592885375458E-2</v>
      </c>
      <c r="F199" s="17">
        <v>6.0752212389380451E-2</v>
      </c>
      <c r="G199" s="18">
        <v>198</v>
      </c>
      <c r="H199" s="17">
        <v>0.1061452513966481</v>
      </c>
      <c r="I199" s="17">
        <v>-5.2631578947368474E-2</v>
      </c>
      <c r="J199" s="18">
        <v>255</v>
      </c>
      <c r="K199" s="17">
        <v>-0.14429530201342278</v>
      </c>
      <c r="L199" s="17">
        <v>-0.29558011049723754</v>
      </c>
      <c r="M199" s="18">
        <v>703</v>
      </c>
      <c r="N199" s="17">
        <v>-5.3835800807537026E-2</v>
      </c>
      <c r="O199" s="17">
        <v>-0.31747572815533981</v>
      </c>
      <c r="P199" s="18">
        <v>42</v>
      </c>
      <c r="Q199" s="18">
        <v>-3</v>
      </c>
      <c r="R199" s="18">
        <v>5</v>
      </c>
      <c r="S199" s="17">
        <v>0.98978609456692423</v>
      </c>
      <c r="T199" s="17">
        <v>1.1053662651444253E-2</v>
      </c>
      <c r="U199" s="17">
        <v>5.2512340891723852E-3</v>
      </c>
    </row>
    <row r="200" spans="1:21">
      <c r="A200" s="15" t="s">
        <v>62</v>
      </c>
      <c r="B200" s="15" t="s">
        <v>34</v>
      </c>
      <c r="C200" s="19">
        <f t="shared" si="3"/>
        <v>44501</v>
      </c>
      <c r="D200" s="16">
        <v>565000</v>
      </c>
      <c r="E200" s="17">
        <v>-5.7272765194176796E-2</v>
      </c>
      <c r="F200" s="17">
        <v>5.3380782918148731E-3</v>
      </c>
      <c r="G200" s="18">
        <v>157</v>
      </c>
      <c r="H200" s="17">
        <v>-0.2070707070707071</v>
      </c>
      <c r="I200" s="17">
        <v>-6.5476190476190466E-2</v>
      </c>
      <c r="J200" s="18">
        <v>208</v>
      </c>
      <c r="K200" s="17">
        <v>-0.18431372549019609</v>
      </c>
      <c r="L200" s="17">
        <v>-0.15789473684210534</v>
      </c>
      <c r="M200" s="18">
        <v>655</v>
      </c>
      <c r="N200" s="17">
        <v>-6.8278805120910335E-2</v>
      </c>
      <c r="O200" s="17">
        <v>-0.3377148634984834</v>
      </c>
      <c r="P200" s="18">
        <v>48</v>
      </c>
      <c r="Q200" s="18">
        <v>6</v>
      </c>
      <c r="R200" s="18">
        <v>-1</v>
      </c>
      <c r="S200" s="17">
        <v>0.98334185158601017</v>
      </c>
      <c r="T200" s="17">
        <v>-6.4442429809141721E-3</v>
      </c>
      <c r="U200" s="17">
        <v>4.9170712422682561E-3</v>
      </c>
    </row>
    <row r="201" spans="1:21">
      <c r="A201" s="15" t="s">
        <v>62</v>
      </c>
      <c r="B201" s="15" t="s">
        <v>35</v>
      </c>
      <c r="C201" s="19">
        <f t="shared" si="3"/>
        <v>44531</v>
      </c>
      <c r="D201" s="16">
        <v>613500</v>
      </c>
      <c r="E201" s="17">
        <v>8.5840707964601748E-2</v>
      </c>
      <c r="F201" s="17">
        <v>3.9830508474576261E-2</v>
      </c>
      <c r="G201" s="18">
        <v>202</v>
      </c>
      <c r="H201" s="17">
        <v>0.28662420382165604</v>
      </c>
      <c r="I201" s="17">
        <v>4.1237113402061931E-2</v>
      </c>
      <c r="J201" s="18">
        <v>172</v>
      </c>
      <c r="K201" s="17">
        <v>-0.17307692307692313</v>
      </c>
      <c r="L201" s="17">
        <v>-7.0270270270270219E-2</v>
      </c>
      <c r="M201" s="18">
        <v>552</v>
      </c>
      <c r="N201" s="17">
        <v>-0.15725190839694658</v>
      </c>
      <c r="O201" s="17">
        <v>-0.32186732186732192</v>
      </c>
      <c r="P201" s="18">
        <v>43</v>
      </c>
      <c r="Q201" s="18">
        <v>-5</v>
      </c>
      <c r="R201" s="18">
        <v>-2</v>
      </c>
      <c r="S201" s="17">
        <v>0.98855090295723047</v>
      </c>
      <c r="T201" s="17">
        <v>5.2090513712204078E-3</v>
      </c>
      <c r="U201" s="17">
        <v>1.3911051972910204E-2</v>
      </c>
    </row>
    <row r="202" spans="1:21" hidden="1">
      <c r="A202" s="15" t="s">
        <v>63</v>
      </c>
      <c r="B202" s="15" t="s">
        <v>0</v>
      </c>
      <c r="C202" s="19">
        <f t="shared" si="3"/>
        <v>43466</v>
      </c>
      <c r="D202" s="16">
        <v>375000</v>
      </c>
      <c r="E202" s="17">
        <v>0</v>
      </c>
      <c r="F202" s="17">
        <v>0.2931034482758621</v>
      </c>
      <c r="G202" s="18">
        <v>19</v>
      </c>
      <c r="H202" s="17">
        <v>-0.13636363636363638</v>
      </c>
      <c r="I202" s="17">
        <v>-0.24000000000000002</v>
      </c>
      <c r="J202" s="18">
        <v>25</v>
      </c>
      <c r="K202" s="17">
        <v>3.1666666666666674</v>
      </c>
      <c r="L202" s="17">
        <v>8.6956521739130391E-2</v>
      </c>
      <c r="M202" s="18">
        <v>79</v>
      </c>
      <c r="N202" s="17">
        <v>-3.6585365853658569E-2</v>
      </c>
      <c r="O202" s="17">
        <v>-9.1954022988505746E-2</v>
      </c>
      <c r="P202" s="18">
        <v>130</v>
      </c>
      <c r="Q202" s="18">
        <v>51</v>
      </c>
      <c r="R202" s="18">
        <v>55</v>
      </c>
      <c r="S202" s="17">
        <v>0.97614511461598663</v>
      </c>
      <c r="T202" s="17">
        <v>-1.2967736683270005E-2</v>
      </c>
      <c r="U202" s="17">
        <v>-1.5530101267612342E-3</v>
      </c>
    </row>
    <row r="203" spans="1:21" hidden="1">
      <c r="A203" s="15" t="s">
        <v>63</v>
      </c>
      <c r="B203" s="15" t="s">
        <v>1</v>
      </c>
      <c r="C203" s="19">
        <f t="shared" si="3"/>
        <v>43497</v>
      </c>
      <c r="D203" s="16">
        <v>360500</v>
      </c>
      <c r="E203" s="17">
        <v>-3.8666666666666627E-2</v>
      </c>
      <c r="F203" s="17">
        <v>0.10923076923076924</v>
      </c>
      <c r="G203" s="18">
        <v>17</v>
      </c>
      <c r="H203" s="17">
        <v>-0.10526315789473685</v>
      </c>
      <c r="I203" s="17">
        <v>0.1333333333333333</v>
      </c>
      <c r="J203" s="18">
        <v>29</v>
      </c>
      <c r="K203" s="17">
        <v>0.15999999999999992</v>
      </c>
      <c r="L203" s="17">
        <v>0.26086956521739135</v>
      </c>
      <c r="M203" s="18">
        <v>85</v>
      </c>
      <c r="N203" s="17">
        <v>7.5949367088607556E-2</v>
      </c>
      <c r="O203" s="17">
        <v>-6.5934065934065922E-2</v>
      </c>
      <c r="P203" s="18">
        <v>105</v>
      </c>
      <c r="Q203" s="18">
        <v>-25</v>
      </c>
      <c r="R203" s="18">
        <v>12</v>
      </c>
      <c r="S203" s="17">
        <v>0.97031874400593943</v>
      </c>
      <c r="T203" s="17">
        <v>-5.8263706100473147E-3</v>
      </c>
      <c r="U203" s="17">
        <v>-1.2903451923378164E-2</v>
      </c>
    </row>
    <row r="204" spans="1:21" hidden="1">
      <c r="A204" s="15" t="s">
        <v>63</v>
      </c>
      <c r="B204" s="15" t="s">
        <v>2</v>
      </c>
      <c r="C204" s="19">
        <f t="shared" si="3"/>
        <v>43525</v>
      </c>
      <c r="D204" s="16">
        <v>345000</v>
      </c>
      <c r="E204" s="17">
        <v>-4.2995839112343955E-2</v>
      </c>
      <c r="F204" s="17">
        <v>1.4705882352941124E-2</v>
      </c>
      <c r="G204" s="18">
        <v>17</v>
      </c>
      <c r="H204" s="17">
        <v>0</v>
      </c>
      <c r="I204" s="17">
        <v>0.88888888888888884</v>
      </c>
      <c r="J204" s="18">
        <v>23</v>
      </c>
      <c r="K204" s="17">
        <v>-0.2068965517241379</v>
      </c>
      <c r="L204" s="17">
        <v>4.5454545454545421E-2</v>
      </c>
      <c r="M204" s="18">
        <v>88</v>
      </c>
      <c r="N204" s="17">
        <v>3.529411764705892E-2</v>
      </c>
      <c r="O204" s="17">
        <v>-5.3763440860215013E-2</v>
      </c>
      <c r="P204" s="18">
        <v>109</v>
      </c>
      <c r="Q204" s="18">
        <v>4</v>
      </c>
      <c r="R204" s="18">
        <v>-3</v>
      </c>
      <c r="S204" s="17">
        <v>0.95593359871833916</v>
      </c>
      <c r="T204" s="17">
        <v>-1.4385145287600265E-2</v>
      </c>
      <c r="U204" s="17">
        <v>-2.7193102473269226E-2</v>
      </c>
    </row>
    <row r="205" spans="1:21" hidden="1">
      <c r="A205" s="15" t="s">
        <v>63</v>
      </c>
      <c r="B205" s="15" t="s">
        <v>3</v>
      </c>
      <c r="C205" s="19">
        <f t="shared" si="3"/>
        <v>43556</v>
      </c>
      <c r="D205" s="16">
        <v>350000</v>
      </c>
      <c r="E205" s="17">
        <v>1.4492753623188472E-2</v>
      </c>
      <c r="F205" s="17">
        <v>-7.0921985815602931E-3</v>
      </c>
      <c r="G205" s="18">
        <v>20</v>
      </c>
      <c r="H205" s="17">
        <v>0.17647058823529418</v>
      </c>
      <c r="I205" s="17">
        <v>0.4285714285714286</v>
      </c>
      <c r="J205" s="18">
        <v>36</v>
      </c>
      <c r="K205" s="17">
        <v>0.565217391304348</v>
      </c>
      <c r="L205" s="17">
        <v>0.5</v>
      </c>
      <c r="M205" s="18">
        <v>100</v>
      </c>
      <c r="N205" s="17">
        <v>0.13636363636363646</v>
      </c>
      <c r="O205" s="17">
        <v>9.8901098901098994E-2</v>
      </c>
      <c r="P205" s="18">
        <v>83</v>
      </c>
      <c r="Q205" s="18">
        <v>-26</v>
      </c>
      <c r="R205" s="18">
        <v>-18</v>
      </c>
      <c r="S205" s="17">
        <v>1.0007634809038468</v>
      </c>
      <c r="T205" s="17">
        <v>4.4829882185507763E-2</v>
      </c>
      <c r="U205" s="17">
        <v>5.1212732242770231E-3</v>
      </c>
    </row>
    <row r="206" spans="1:21" hidden="1">
      <c r="A206" s="15" t="s">
        <v>63</v>
      </c>
      <c r="B206" s="15" t="s">
        <v>4</v>
      </c>
      <c r="C206" s="19">
        <f t="shared" si="3"/>
        <v>43586</v>
      </c>
      <c r="D206" s="16">
        <v>345000</v>
      </c>
      <c r="E206" s="17">
        <v>-1.4285714285714237E-2</v>
      </c>
      <c r="F206" s="17">
        <v>7.8125E-2</v>
      </c>
      <c r="G206" s="18">
        <v>16</v>
      </c>
      <c r="H206" s="17">
        <v>-0.19999999999999998</v>
      </c>
      <c r="I206" s="17">
        <v>-5.8823529411764726E-2</v>
      </c>
      <c r="J206" s="18">
        <v>38</v>
      </c>
      <c r="K206" s="17">
        <v>5.5555555555555587E-2</v>
      </c>
      <c r="L206" s="17">
        <v>0.35714285714285721</v>
      </c>
      <c r="M206" s="18">
        <v>116</v>
      </c>
      <c r="N206" s="17">
        <v>0.15999999999999992</v>
      </c>
      <c r="O206" s="17">
        <v>0.11538461538461543</v>
      </c>
      <c r="P206" s="18">
        <v>104</v>
      </c>
      <c r="Q206" s="18">
        <v>21</v>
      </c>
      <c r="R206" s="18">
        <v>35</v>
      </c>
      <c r="S206" s="17">
        <v>0.98962157777212678</v>
      </c>
      <c r="T206" s="17">
        <v>-1.1141903131720032E-2</v>
      </c>
      <c r="U206" s="17">
        <v>-1.93908315650132E-2</v>
      </c>
    </row>
    <row r="207" spans="1:21" hidden="1">
      <c r="A207" s="15" t="s">
        <v>63</v>
      </c>
      <c r="B207" s="15" t="s">
        <v>5</v>
      </c>
      <c r="C207" s="19">
        <f t="shared" si="3"/>
        <v>43617</v>
      </c>
      <c r="D207" s="16">
        <v>293500</v>
      </c>
      <c r="E207" s="17">
        <v>-0.14927536231884053</v>
      </c>
      <c r="F207" s="17">
        <v>-0.17300648069878846</v>
      </c>
      <c r="G207" s="18">
        <v>21</v>
      </c>
      <c r="H207" s="17">
        <v>0.3125</v>
      </c>
      <c r="I207" s="17">
        <v>-4.5454545454545421E-2</v>
      </c>
      <c r="J207" s="18">
        <v>23</v>
      </c>
      <c r="K207" s="17">
        <v>-0.39473684210526322</v>
      </c>
      <c r="L207" s="17">
        <v>-0.30303030303030298</v>
      </c>
      <c r="M207" s="18">
        <v>115</v>
      </c>
      <c r="N207" s="17">
        <v>-8.6206896551723755E-3</v>
      </c>
      <c r="O207" s="17">
        <v>3.6036036036036112E-2</v>
      </c>
      <c r="P207" s="18">
        <v>112</v>
      </c>
      <c r="Q207" s="18">
        <v>8</v>
      </c>
      <c r="R207" s="18">
        <v>12</v>
      </c>
      <c r="S207" s="17">
        <v>0.97942074420966885</v>
      </c>
      <c r="T207" s="17">
        <v>-1.0200833562457936E-2</v>
      </c>
      <c r="U207" s="17">
        <v>-1.5663952732430264E-2</v>
      </c>
    </row>
    <row r="208" spans="1:21" hidden="1">
      <c r="A208" s="15" t="s">
        <v>63</v>
      </c>
      <c r="B208" s="15" t="s">
        <v>6</v>
      </c>
      <c r="C208" s="19">
        <f t="shared" si="3"/>
        <v>43647</v>
      </c>
      <c r="D208" s="16">
        <v>371999.5</v>
      </c>
      <c r="E208" s="17">
        <v>0.26745996592844978</v>
      </c>
      <c r="F208" s="17">
        <v>0.24414548494983282</v>
      </c>
      <c r="G208" s="18">
        <v>24</v>
      </c>
      <c r="H208" s="17">
        <v>0.14285714285714282</v>
      </c>
      <c r="I208" s="17">
        <v>9.0909090909090842E-2</v>
      </c>
      <c r="J208" s="18">
        <v>23</v>
      </c>
      <c r="K208" s="17">
        <v>0</v>
      </c>
      <c r="L208" s="17">
        <v>-0.41025641025641024</v>
      </c>
      <c r="M208" s="18">
        <v>107</v>
      </c>
      <c r="N208" s="17">
        <v>-6.956521739130439E-2</v>
      </c>
      <c r="O208" s="17">
        <v>-0.10084033613445377</v>
      </c>
      <c r="P208" s="18">
        <v>97</v>
      </c>
      <c r="Q208" s="18">
        <v>-15</v>
      </c>
      <c r="R208" s="18">
        <v>5</v>
      </c>
      <c r="S208" s="17">
        <v>1.0075974719158631</v>
      </c>
      <c r="T208" s="17">
        <v>2.8176727706194282E-2</v>
      </c>
      <c r="U208" s="17">
        <v>1.5211876529494408E-2</v>
      </c>
    </row>
    <row r="209" spans="1:21" hidden="1">
      <c r="A209" s="15" t="s">
        <v>63</v>
      </c>
      <c r="B209" s="15" t="s">
        <v>7</v>
      </c>
      <c r="C209" s="19">
        <f t="shared" si="3"/>
        <v>43678</v>
      </c>
      <c r="D209" s="16">
        <v>378000</v>
      </c>
      <c r="E209" s="17">
        <v>1.6130398024728491E-2</v>
      </c>
      <c r="F209" s="17">
        <v>8.0000000000000054E-3</v>
      </c>
      <c r="G209" s="18">
        <v>19</v>
      </c>
      <c r="H209" s="17">
        <v>-0.20833333333333337</v>
      </c>
      <c r="I209" s="17">
        <v>-5.0000000000000051E-2</v>
      </c>
      <c r="J209" s="18">
        <v>21</v>
      </c>
      <c r="K209" s="17">
        <v>-8.6956521739130502E-2</v>
      </c>
      <c r="L209" s="17">
        <v>-0.16000000000000006</v>
      </c>
      <c r="M209" s="18">
        <v>100</v>
      </c>
      <c r="N209" s="17">
        <v>-6.5420560747663559E-2</v>
      </c>
      <c r="O209" s="17">
        <v>-0.14529914529914534</v>
      </c>
      <c r="P209" s="18">
        <v>86</v>
      </c>
      <c r="Q209" s="18">
        <v>-11</v>
      </c>
      <c r="R209" s="18">
        <v>-6</v>
      </c>
      <c r="S209" s="17">
        <v>0.98649579171612611</v>
      </c>
      <c r="T209" s="17">
        <v>-2.1101680199737016E-2</v>
      </c>
      <c r="U209" s="17">
        <v>-3.4575459016146222E-3</v>
      </c>
    </row>
    <row r="210" spans="1:21" hidden="1">
      <c r="A210" s="15" t="s">
        <v>63</v>
      </c>
      <c r="B210" s="15" t="s">
        <v>8</v>
      </c>
      <c r="C210" s="19">
        <f t="shared" si="3"/>
        <v>43709</v>
      </c>
      <c r="D210" s="16">
        <v>382500</v>
      </c>
      <c r="E210" s="17">
        <v>1.1904761904761862E-2</v>
      </c>
      <c r="F210" s="17">
        <v>0.12998522895125553</v>
      </c>
      <c r="G210" s="18">
        <v>22</v>
      </c>
      <c r="H210" s="17">
        <v>0.15789473684210534</v>
      </c>
      <c r="I210" s="17">
        <v>-0.15384615384615385</v>
      </c>
      <c r="J210" s="18">
        <v>25</v>
      </c>
      <c r="K210" s="17">
        <v>0.19047619047619049</v>
      </c>
      <c r="L210" s="17">
        <v>-0.1071428571428571</v>
      </c>
      <c r="M210" s="18">
        <v>98</v>
      </c>
      <c r="N210" s="17">
        <v>-2.0000000000000018E-2</v>
      </c>
      <c r="O210" s="17">
        <v>-0.14035087719298245</v>
      </c>
      <c r="P210" s="18">
        <v>114</v>
      </c>
      <c r="Q210" s="18">
        <v>28</v>
      </c>
      <c r="R210" s="18">
        <v>34</v>
      </c>
      <c r="S210" s="17">
        <v>0.98504736227719381</v>
      </c>
      <c r="T210" s="17">
        <v>-1.4484294389324193E-3</v>
      </c>
      <c r="U210" s="17">
        <v>-2.0052700209879929E-2</v>
      </c>
    </row>
    <row r="211" spans="1:21" hidden="1">
      <c r="A211" s="15" t="s">
        <v>63</v>
      </c>
      <c r="B211" s="15" t="s">
        <v>9</v>
      </c>
      <c r="C211" s="19">
        <f t="shared" si="3"/>
        <v>43739</v>
      </c>
      <c r="D211" s="16">
        <v>362000</v>
      </c>
      <c r="E211" s="17">
        <v>-5.3594771241830097E-2</v>
      </c>
      <c r="F211" s="17">
        <v>-2.1621621621621626E-2</v>
      </c>
      <c r="G211" s="18">
        <v>14</v>
      </c>
      <c r="H211" s="17">
        <v>-0.3636363636363637</v>
      </c>
      <c r="I211" s="17">
        <v>-0.33333333333333337</v>
      </c>
      <c r="J211" s="18">
        <v>21</v>
      </c>
      <c r="K211" s="17">
        <v>-0.16000000000000006</v>
      </c>
      <c r="L211" s="17">
        <v>-0.22222222222222221</v>
      </c>
      <c r="M211" s="18">
        <v>98</v>
      </c>
      <c r="N211" s="17">
        <v>0</v>
      </c>
      <c r="O211" s="17">
        <v>-0.10909090909090913</v>
      </c>
      <c r="P211" s="18">
        <v>143</v>
      </c>
      <c r="Q211" s="18">
        <v>29</v>
      </c>
      <c r="R211" s="18">
        <v>30</v>
      </c>
      <c r="S211" s="17">
        <v>0.98627576581658405</v>
      </c>
      <c r="T211" s="17">
        <v>1.2284035393903547E-3</v>
      </c>
      <c r="U211" s="17">
        <v>5.4595357856677129E-3</v>
      </c>
    </row>
    <row r="212" spans="1:21" hidden="1">
      <c r="A212" s="15" t="s">
        <v>63</v>
      </c>
      <c r="B212" s="15" t="s">
        <v>10</v>
      </c>
      <c r="C212" s="19">
        <f t="shared" si="3"/>
        <v>43770</v>
      </c>
      <c r="D212" s="16">
        <v>345000</v>
      </c>
      <c r="E212" s="17">
        <v>-4.6961325966850875E-2</v>
      </c>
      <c r="F212" s="17">
        <v>0.20104438642297653</v>
      </c>
      <c r="G212" s="18">
        <v>23</v>
      </c>
      <c r="H212" s="17">
        <v>0.64285714285714279</v>
      </c>
      <c r="I212" s="17">
        <v>-0.11538461538461543</v>
      </c>
      <c r="J212" s="18">
        <v>11</v>
      </c>
      <c r="K212" s="17">
        <v>-0.47619047619047622</v>
      </c>
      <c r="L212" s="17">
        <v>-0.47619047619047622</v>
      </c>
      <c r="M212" s="18">
        <v>80</v>
      </c>
      <c r="N212" s="17">
        <v>-0.18367346938775508</v>
      </c>
      <c r="O212" s="17">
        <v>-0.19191919191919193</v>
      </c>
      <c r="P212" s="18">
        <v>100</v>
      </c>
      <c r="Q212" s="18">
        <v>-43</v>
      </c>
      <c r="R212" s="18">
        <v>-9</v>
      </c>
      <c r="S212" s="17">
        <v>0.98079860180590284</v>
      </c>
      <c r="T212" s="17">
        <v>-5.4771640106813227E-3</v>
      </c>
      <c r="U212" s="17">
        <v>-8.666518903842511E-3</v>
      </c>
    </row>
    <row r="213" spans="1:21" hidden="1">
      <c r="A213" s="15" t="s">
        <v>63</v>
      </c>
      <c r="B213" s="15" t="s">
        <v>11</v>
      </c>
      <c r="C213" s="19">
        <f t="shared" si="3"/>
        <v>43800</v>
      </c>
      <c r="D213" s="16">
        <v>357500</v>
      </c>
      <c r="E213" s="17">
        <v>3.6231884057970953E-2</v>
      </c>
      <c r="F213" s="17">
        <v>-4.6666666666666634E-2</v>
      </c>
      <c r="G213" s="18">
        <v>22</v>
      </c>
      <c r="H213" s="17">
        <v>-4.3478260869565188E-2</v>
      </c>
      <c r="I213" s="17">
        <v>0</v>
      </c>
      <c r="J213" s="18">
        <v>10</v>
      </c>
      <c r="K213" s="17">
        <v>-9.0909090909090953E-2</v>
      </c>
      <c r="L213" s="17">
        <v>0.66666666666666674</v>
      </c>
      <c r="M213" s="18">
        <v>63</v>
      </c>
      <c r="N213" s="17">
        <v>-0.21250000000000002</v>
      </c>
      <c r="O213" s="17">
        <v>-0.23170731707317074</v>
      </c>
      <c r="P213" s="18">
        <v>112</v>
      </c>
      <c r="Q213" s="18">
        <v>12</v>
      </c>
      <c r="R213" s="18">
        <v>33</v>
      </c>
      <c r="S213" s="17">
        <v>0.98655105408212074</v>
      </c>
      <c r="T213" s="17">
        <v>5.7524522762179009E-3</v>
      </c>
      <c r="U213" s="17">
        <v>-2.5617972171360077E-3</v>
      </c>
    </row>
    <row r="214" spans="1:21" hidden="1">
      <c r="A214" s="15" t="s">
        <v>63</v>
      </c>
      <c r="B214" s="15" t="s">
        <v>12</v>
      </c>
      <c r="C214" s="19">
        <f t="shared" si="3"/>
        <v>43831</v>
      </c>
      <c r="D214" s="16">
        <v>487500</v>
      </c>
      <c r="E214" s="17">
        <v>0.36363636363636354</v>
      </c>
      <c r="F214" s="17">
        <v>0.30000000000000004</v>
      </c>
      <c r="G214" s="18">
        <v>10</v>
      </c>
      <c r="H214" s="17">
        <v>-0.54545454545454553</v>
      </c>
      <c r="I214" s="17">
        <v>-0.47368421052631587</v>
      </c>
      <c r="J214" s="18">
        <v>11</v>
      </c>
      <c r="K214" s="17">
        <v>0.10000000000000009</v>
      </c>
      <c r="L214" s="17">
        <v>-0.56000000000000016</v>
      </c>
      <c r="M214" s="18">
        <v>59</v>
      </c>
      <c r="N214" s="17">
        <v>-6.3492063492063489E-2</v>
      </c>
      <c r="O214" s="17">
        <v>-0.25316455696202533</v>
      </c>
      <c r="P214" s="18">
        <v>113</v>
      </c>
      <c r="Q214" s="18">
        <v>1</v>
      </c>
      <c r="R214" s="18">
        <v>-17</v>
      </c>
      <c r="S214" s="17">
        <v>0.97077859605319272</v>
      </c>
      <c r="T214" s="17">
        <v>-1.5772458028927905E-2</v>
      </c>
      <c r="U214" s="17">
        <v>-5.3665185627939094E-3</v>
      </c>
    </row>
    <row r="215" spans="1:21" hidden="1">
      <c r="A215" s="15" t="s">
        <v>63</v>
      </c>
      <c r="B215" s="15" t="s">
        <v>13</v>
      </c>
      <c r="C215" s="19">
        <f t="shared" si="3"/>
        <v>43862</v>
      </c>
      <c r="D215" s="16">
        <v>340500</v>
      </c>
      <c r="E215" s="17">
        <v>-0.30153846153846153</v>
      </c>
      <c r="F215" s="17">
        <v>-5.5478502080443803E-2</v>
      </c>
      <c r="G215" s="18">
        <v>18</v>
      </c>
      <c r="H215" s="17">
        <v>0.8</v>
      </c>
      <c r="I215" s="17">
        <v>5.8823529411764726E-2</v>
      </c>
      <c r="J215" s="18">
        <v>15</v>
      </c>
      <c r="K215" s="17">
        <v>0.36363636363636354</v>
      </c>
      <c r="L215" s="17">
        <v>-0.48275862068965514</v>
      </c>
      <c r="M215" s="18">
        <v>48</v>
      </c>
      <c r="N215" s="17">
        <v>-0.18644067796610164</v>
      </c>
      <c r="O215" s="17">
        <v>-0.43529411764705883</v>
      </c>
      <c r="P215" s="18">
        <v>121</v>
      </c>
      <c r="Q215" s="18">
        <v>8</v>
      </c>
      <c r="R215" s="18">
        <v>16</v>
      </c>
      <c r="S215" s="17">
        <v>0.98861618422964437</v>
      </c>
      <c r="T215" s="17">
        <v>1.7837588176451539E-2</v>
      </c>
      <c r="U215" s="17">
        <v>1.8297440223704945E-2</v>
      </c>
    </row>
    <row r="216" spans="1:21" hidden="1">
      <c r="A216" s="15" t="s">
        <v>63</v>
      </c>
      <c r="B216" s="15" t="s">
        <v>14</v>
      </c>
      <c r="C216" s="19">
        <f t="shared" si="3"/>
        <v>43891</v>
      </c>
      <c r="D216" s="16">
        <v>295000</v>
      </c>
      <c r="E216" s="17">
        <v>-0.13362701908957422</v>
      </c>
      <c r="F216" s="17">
        <v>-0.14492753623188406</v>
      </c>
      <c r="G216" s="18">
        <v>11</v>
      </c>
      <c r="H216" s="17">
        <v>-0.38888888888888884</v>
      </c>
      <c r="I216" s="17">
        <v>-0.3529411764705882</v>
      </c>
      <c r="J216" s="18">
        <v>20</v>
      </c>
      <c r="K216" s="17">
        <v>0.33333333333333331</v>
      </c>
      <c r="L216" s="17">
        <v>-0.13043478260869568</v>
      </c>
      <c r="M216" s="18">
        <v>55</v>
      </c>
      <c r="N216" s="17">
        <v>0.14583333333333326</v>
      </c>
      <c r="O216" s="17">
        <v>-0.375</v>
      </c>
      <c r="P216" s="18">
        <v>75</v>
      </c>
      <c r="Q216" s="18">
        <v>-46</v>
      </c>
      <c r="R216" s="18">
        <v>-34</v>
      </c>
      <c r="S216" s="17">
        <v>0.95511203576130987</v>
      </c>
      <c r="T216" s="17">
        <v>-3.3504148468334501E-2</v>
      </c>
      <c r="U216" s="17">
        <v>-8.2156295702928695E-4</v>
      </c>
    </row>
    <row r="217" spans="1:21" hidden="1">
      <c r="A217" s="15" t="s">
        <v>63</v>
      </c>
      <c r="B217" s="15" t="s">
        <v>15</v>
      </c>
      <c r="C217" s="19">
        <f t="shared" si="3"/>
        <v>43922</v>
      </c>
      <c r="D217" s="16">
        <v>332000</v>
      </c>
      <c r="E217" s="17">
        <v>0.12542372881355934</v>
      </c>
      <c r="F217" s="17">
        <v>-5.1428571428571379E-2</v>
      </c>
      <c r="G217" s="18">
        <v>12</v>
      </c>
      <c r="H217" s="17">
        <v>9.0909090909090842E-2</v>
      </c>
      <c r="I217" s="17">
        <v>-0.4</v>
      </c>
      <c r="J217" s="18">
        <v>7</v>
      </c>
      <c r="K217" s="17">
        <v>-0.65</v>
      </c>
      <c r="L217" s="17">
        <v>-0.80555555555555558</v>
      </c>
      <c r="M217" s="18">
        <v>50</v>
      </c>
      <c r="N217" s="17">
        <v>-9.0909090909090953E-2</v>
      </c>
      <c r="O217" s="17">
        <v>-0.5</v>
      </c>
      <c r="P217" s="18">
        <v>79</v>
      </c>
      <c r="Q217" s="18">
        <v>4</v>
      </c>
      <c r="R217" s="18">
        <v>-4</v>
      </c>
      <c r="S217" s="17">
        <v>0.98030697010125112</v>
      </c>
      <c r="T217" s="17">
        <v>2.5194934339941247E-2</v>
      </c>
      <c r="U217" s="17">
        <v>-2.045651080259581E-2</v>
      </c>
    </row>
    <row r="218" spans="1:21" hidden="1">
      <c r="A218" s="15" t="s">
        <v>63</v>
      </c>
      <c r="B218" s="15" t="s">
        <v>16</v>
      </c>
      <c r="C218" s="19">
        <f t="shared" si="3"/>
        <v>43952</v>
      </c>
      <c r="D218" s="16">
        <v>380000</v>
      </c>
      <c r="E218" s="17">
        <v>0.1445783132530121</v>
      </c>
      <c r="F218" s="17">
        <v>0.10144927536231885</v>
      </c>
      <c r="G218" s="18">
        <v>5</v>
      </c>
      <c r="H218" s="17">
        <v>-0.58333333333333337</v>
      </c>
      <c r="I218" s="17">
        <v>-0.6875</v>
      </c>
      <c r="J218" s="18">
        <v>16</v>
      </c>
      <c r="K218" s="17">
        <v>1.2857142857142856</v>
      </c>
      <c r="L218" s="17">
        <v>-0.57894736842105265</v>
      </c>
      <c r="M218" s="18">
        <v>57</v>
      </c>
      <c r="N218" s="17">
        <v>0.1399999999999999</v>
      </c>
      <c r="O218" s="17">
        <v>-0.50862068965517249</v>
      </c>
      <c r="P218" s="18">
        <v>104</v>
      </c>
      <c r="Q218" s="18">
        <v>25</v>
      </c>
      <c r="R218" s="18">
        <v>0</v>
      </c>
      <c r="S218" s="17">
        <v>0.96985571616991895</v>
      </c>
      <c r="T218" s="17">
        <v>-1.0451253931332173E-2</v>
      </c>
      <c r="U218" s="17">
        <v>-1.9765861602207946E-2</v>
      </c>
    </row>
    <row r="219" spans="1:21" hidden="1">
      <c r="A219" s="15" t="s">
        <v>63</v>
      </c>
      <c r="B219" s="15" t="s">
        <v>17</v>
      </c>
      <c r="C219" s="19">
        <f t="shared" si="3"/>
        <v>43983</v>
      </c>
      <c r="D219" s="16">
        <v>317500</v>
      </c>
      <c r="E219" s="17">
        <v>-0.16447368421052633</v>
      </c>
      <c r="F219" s="17">
        <v>8.1771720613287968E-2</v>
      </c>
      <c r="G219" s="18">
        <v>16</v>
      </c>
      <c r="H219" s="17">
        <v>2.1999999999999997</v>
      </c>
      <c r="I219" s="17">
        <v>-0.23809523809523817</v>
      </c>
      <c r="J219" s="18">
        <v>34</v>
      </c>
      <c r="K219" s="17">
        <v>1.125</v>
      </c>
      <c r="L219" s="17">
        <v>0.47826086956521729</v>
      </c>
      <c r="M219" s="18">
        <v>72</v>
      </c>
      <c r="N219" s="17">
        <v>0.26315789473684204</v>
      </c>
      <c r="O219" s="17">
        <v>-0.37391304347826082</v>
      </c>
      <c r="P219" s="18">
        <v>113</v>
      </c>
      <c r="Q219" s="18">
        <v>9</v>
      </c>
      <c r="R219" s="18">
        <v>1</v>
      </c>
      <c r="S219" s="17">
        <v>0.97201585888069519</v>
      </c>
      <c r="T219" s="17">
        <v>2.1601427107764692E-3</v>
      </c>
      <c r="U219" s="17">
        <v>-7.4048853289735419E-3</v>
      </c>
    </row>
    <row r="220" spans="1:21" hidden="1">
      <c r="A220" s="15" t="s">
        <v>63</v>
      </c>
      <c r="B220" s="15" t="s">
        <v>18</v>
      </c>
      <c r="C220" s="19">
        <f t="shared" si="3"/>
        <v>44013</v>
      </c>
      <c r="D220" s="16">
        <v>397500</v>
      </c>
      <c r="E220" s="17">
        <v>0.25196850393700787</v>
      </c>
      <c r="F220" s="17">
        <v>6.854982331965509E-2</v>
      </c>
      <c r="G220" s="18">
        <v>14</v>
      </c>
      <c r="H220" s="17">
        <v>-0.125</v>
      </c>
      <c r="I220" s="17">
        <v>-0.41666666666666669</v>
      </c>
      <c r="J220" s="18">
        <v>39</v>
      </c>
      <c r="K220" s="17">
        <v>0.14705882352941169</v>
      </c>
      <c r="L220" s="17">
        <v>0.69565217391304346</v>
      </c>
      <c r="M220" s="18">
        <v>87</v>
      </c>
      <c r="N220" s="17">
        <v>0.20833333333333329</v>
      </c>
      <c r="O220" s="17">
        <v>-0.18691588785046734</v>
      </c>
      <c r="P220" s="18">
        <v>67</v>
      </c>
      <c r="Q220" s="18">
        <v>-46</v>
      </c>
      <c r="R220" s="18">
        <v>-30</v>
      </c>
      <c r="S220" s="17">
        <v>0.99881274272907838</v>
      </c>
      <c r="T220" s="17">
        <v>2.6796883848383194E-2</v>
      </c>
      <c r="U220" s="17">
        <v>-8.7847291867846327E-3</v>
      </c>
    </row>
    <row r="221" spans="1:21" hidden="1">
      <c r="A221" s="15" t="s">
        <v>63</v>
      </c>
      <c r="B221" s="15" t="s">
        <v>19</v>
      </c>
      <c r="C221" s="19">
        <f t="shared" si="3"/>
        <v>44044</v>
      </c>
      <c r="D221" s="16">
        <v>390000</v>
      </c>
      <c r="E221" s="17">
        <v>-1.8867924528301886E-2</v>
      </c>
      <c r="F221" s="17">
        <v>3.1746031746031855E-2</v>
      </c>
      <c r="G221" s="18">
        <v>15</v>
      </c>
      <c r="H221" s="17">
        <v>7.1428571428571411E-2</v>
      </c>
      <c r="I221" s="17">
        <v>-0.2105263157894737</v>
      </c>
      <c r="J221" s="18">
        <v>32</v>
      </c>
      <c r="K221" s="17">
        <v>-0.17948717948717954</v>
      </c>
      <c r="L221" s="17">
        <v>0.52380952380952372</v>
      </c>
      <c r="M221" s="18">
        <v>93</v>
      </c>
      <c r="N221" s="17">
        <v>6.8965517241379226E-2</v>
      </c>
      <c r="O221" s="17">
        <v>-6.9999999999999951E-2</v>
      </c>
      <c r="P221" s="18">
        <v>61</v>
      </c>
      <c r="Q221" s="18">
        <v>-6</v>
      </c>
      <c r="R221" s="18">
        <v>-25</v>
      </c>
      <c r="S221" s="17">
        <v>1.0046748717517895</v>
      </c>
      <c r="T221" s="17">
        <v>5.8621290227109935E-3</v>
      </c>
      <c r="U221" s="17">
        <v>1.8179080035663379E-2</v>
      </c>
    </row>
    <row r="222" spans="1:21" hidden="1">
      <c r="A222" s="15" t="s">
        <v>63</v>
      </c>
      <c r="B222" s="15" t="s">
        <v>20</v>
      </c>
      <c r="C222" s="19">
        <f t="shared" si="3"/>
        <v>44075</v>
      </c>
      <c r="D222" s="16">
        <v>418500</v>
      </c>
      <c r="E222" s="17">
        <v>7.3076923076923039E-2</v>
      </c>
      <c r="F222" s="17">
        <v>9.4117647058823639E-2</v>
      </c>
      <c r="G222" s="18">
        <v>22</v>
      </c>
      <c r="H222" s="17">
        <v>0.46666666666666662</v>
      </c>
      <c r="I222" s="17">
        <v>0</v>
      </c>
      <c r="J222" s="18">
        <v>51</v>
      </c>
      <c r="K222" s="17">
        <v>0.59375</v>
      </c>
      <c r="L222" s="17">
        <v>1.04</v>
      </c>
      <c r="M222" s="18">
        <v>111</v>
      </c>
      <c r="N222" s="17">
        <v>0.19354838709677424</v>
      </c>
      <c r="O222" s="17">
        <v>0.13265306122448986</v>
      </c>
      <c r="P222" s="18">
        <v>95</v>
      </c>
      <c r="Q222" s="18">
        <v>34</v>
      </c>
      <c r="R222" s="18">
        <v>-19</v>
      </c>
      <c r="S222" s="17">
        <v>1.0030790503017151</v>
      </c>
      <c r="T222" s="17">
        <v>-1.5958214500741974E-3</v>
      </c>
      <c r="U222" s="17">
        <v>1.8031688024521597E-2</v>
      </c>
    </row>
    <row r="223" spans="1:21" hidden="1">
      <c r="A223" s="15" t="s">
        <v>63</v>
      </c>
      <c r="B223" s="15" t="s">
        <v>21</v>
      </c>
      <c r="C223" s="19">
        <f t="shared" si="3"/>
        <v>44105</v>
      </c>
      <c r="D223" s="16">
        <v>417500</v>
      </c>
      <c r="E223" s="17">
        <v>-2.3894862604539879E-3</v>
      </c>
      <c r="F223" s="17">
        <v>0.15331491712707182</v>
      </c>
      <c r="G223" s="18">
        <v>22</v>
      </c>
      <c r="H223" s="17">
        <v>0</v>
      </c>
      <c r="I223" s="17">
        <v>0.5714285714285714</v>
      </c>
      <c r="J223" s="18">
        <v>33</v>
      </c>
      <c r="K223" s="17">
        <v>-0.3529411764705882</v>
      </c>
      <c r="L223" s="17">
        <v>0.5714285714285714</v>
      </c>
      <c r="M223" s="18">
        <v>116</v>
      </c>
      <c r="N223" s="17">
        <v>4.5045045045045036E-2</v>
      </c>
      <c r="O223" s="17">
        <v>0.18367346938775508</v>
      </c>
      <c r="P223" s="18">
        <v>76</v>
      </c>
      <c r="Q223" s="18">
        <v>-19</v>
      </c>
      <c r="R223" s="18">
        <v>-67</v>
      </c>
      <c r="S223" s="17">
        <v>1.0171454349413467</v>
      </c>
      <c r="T223" s="17">
        <v>1.4066384639631392E-2</v>
      </c>
      <c r="U223" s="17">
        <v>3.0869669124762633E-2</v>
      </c>
    </row>
    <row r="224" spans="1:21" hidden="1">
      <c r="A224" s="15" t="s">
        <v>63</v>
      </c>
      <c r="B224" s="15" t="s">
        <v>22</v>
      </c>
      <c r="C224" s="19">
        <f t="shared" si="3"/>
        <v>44136</v>
      </c>
      <c r="D224" s="16">
        <v>373750</v>
      </c>
      <c r="E224" s="17">
        <v>-0.10479041916167665</v>
      </c>
      <c r="F224" s="17">
        <v>8.3333333333333273E-2</v>
      </c>
      <c r="G224" s="18">
        <v>36</v>
      </c>
      <c r="H224" s="17">
        <v>0.63636363636363658</v>
      </c>
      <c r="I224" s="17">
        <v>0.565217391304348</v>
      </c>
      <c r="J224" s="18">
        <v>24</v>
      </c>
      <c r="K224" s="17">
        <v>-0.27272727272727276</v>
      </c>
      <c r="L224" s="17">
        <v>1.1818181818181817</v>
      </c>
      <c r="M224" s="18">
        <v>105</v>
      </c>
      <c r="N224" s="17">
        <v>-9.4827586206896589E-2</v>
      </c>
      <c r="O224" s="17">
        <v>0.3125</v>
      </c>
      <c r="P224" s="18">
        <v>81</v>
      </c>
      <c r="Q224" s="18">
        <v>5</v>
      </c>
      <c r="R224" s="18">
        <v>-19</v>
      </c>
      <c r="S224" s="17">
        <v>1.0074891203995415</v>
      </c>
      <c r="T224" s="17">
        <v>-9.6563145418051555E-3</v>
      </c>
      <c r="U224" s="17">
        <v>2.6690518593638801E-2</v>
      </c>
    </row>
    <row r="225" spans="1:21" hidden="1">
      <c r="A225" s="15" t="s">
        <v>63</v>
      </c>
      <c r="B225" s="15" t="s">
        <v>23</v>
      </c>
      <c r="C225" s="19">
        <f t="shared" si="3"/>
        <v>44166</v>
      </c>
      <c r="D225" s="16">
        <v>415000</v>
      </c>
      <c r="E225" s="17">
        <v>0.11036789297658857</v>
      </c>
      <c r="F225" s="17">
        <v>0.16083916083916086</v>
      </c>
      <c r="G225" s="18">
        <v>37</v>
      </c>
      <c r="H225" s="17">
        <v>2.7777777777777683E-2</v>
      </c>
      <c r="I225" s="17">
        <v>0.68181818181818199</v>
      </c>
      <c r="J225" s="18">
        <v>20</v>
      </c>
      <c r="K225" s="17">
        <v>-0.16666666666666666</v>
      </c>
      <c r="L225" s="17">
        <v>1</v>
      </c>
      <c r="M225" s="18">
        <v>91</v>
      </c>
      <c r="N225" s="17">
        <v>-0.1333333333333333</v>
      </c>
      <c r="O225" s="17">
        <v>0.44444444444444442</v>
      </c>
      <c r="P225" s="18">
        <v>70</v>
      </c>
      <c r="Q225" s="18">
        <v>-11</v>
      </c>
      <c r="R225" s="18">
        <v>-42</v>
      </c>
      <c r="S225" s="17">
        <v>1.0145730513664737</v>
      </c>
      <c r="T225" s="17">
        <v>7.0839309669319386E-3</v>
      </c>
      <c r="U225" s="17">
        <v>2.8021997284352843E-2</v>
      </c>
    </row>
    <row r="226" spans="1:21">
      <c r="A226" s="15" t="s">
        <v>63</v>
      </c>
      <c r="B226" s="15" t="s">
        <v>24</v>
      </c>
      <c r="C226" s="19">
        <f t="shared" si="3"/>
        <v>44197</v>
      </c>
      <c r="D226" s="16">
        <v>449500</v>
      </c>
      <c r="E226" s="17">
        <v>8.313253012048194E-2</v>
      </c>
      <c r="F226" s="17">
        <v>-7.7948717948717938E-2</v>
      </c>
      <c r="G226" s="18">
        <v>28</v>
      </c>
      <c r="H226" s="17">
        <v>-0.2432432432432432</v>
      </c>
      <c r="I226" s="17">
        <v>1.7999999999999998</v>
      </c>
      <c r="J226" s="18">
        <v>31</v>
      </c>
      <c r="K226" s="17">
        <v>0.55000000000000004</v>
      </c>
      <c r="L226" s="17">
        <v>1.8181818181818183</v>
      </c>
      <c r="M226" s="18">
        <v>86</v>
      </c>
      <c r="N226" s="17">
        <v>-5.4945054945054979E-2</v>
      </c>
      <c r="O226" s="17">
        <v>0.45762711864406769</v>
      </c>
      <c r="P226" s="18">
        <v>91</v>
      </c>
      <c r="Q226" s="18">
        <v>21</v>
      </c>
      <c r="R226" s="18">
        <v>-22</v>
      </c>
      <c r="S226" s="17">
        <v>1.0138698961527062</v>
      </c>
      <c r="T226" s="17">
        <v>-7.031552137672924E-4</v>
      </c>
      <c r="U226" s="17">
        <v>4.3091300099513459E-2</v>
      </c>
    </row>
    <row r="227" spans="1:21">
      <c r="A227" s="15" t="s">
        <v>63</v>
      </c>
      <c r="B227" s="15" t="s">
        <v>25</v>
      </c>
      <c r="C227" s="19">
        <f t="shared" si="3"/>
        <v>44228</v>
      </c>
      <c r="D227" s="16">
        <v>390000</v>
      </c>
      <c r="E227" s="17">
        <v>-0.1323692992213571</v>
      </c>
      <c r="F227" s="17">
        <v>0.1453744493392071</v>
      </c>
      <c r="G227" s="18">
        <v>18</v>
      </c>
      <c r="H227" s="17">
        <v>-0.3571428571428571</v>
      </c>
      <c r="I227" s="17">
        <v>0</v>
      </c>
      <c r="J227" s="18">
        <v>20</v>
      </c>
      <c r="K227" s="17">
        <v>-0.35483870967741937</v>
      </c>
      <c r="L227" s="17">
        <v>0.33333333333333331</v>
      </c>
      <c r="M227" s="18">
        <v>83</v>
      </c>
      <c r="N227" s="17">
        <v>-3.4883720930232509E-2</v>
      </c>
      <c r="O227" s="17">
        <v>0.72916666666666674</v>
      </c>
      <c r="P227" s="18">
        <v>105</v>
      </c>
      <c r="Q227" s="18">
        <v>14</v>
      </c>
      <c r="R227" s="18">
        <v>-16</v>
      </c>
      <c r="S227" s="17">
        <v>0.99645803529138344</v>
      </c>
      <c r="T227" s="17">
        <v>-1.7411860861322737E-2</v>
      </c>
      <c r="U227" s="17">
        <v>7.8418510617391801E-3</v>
      </c>
    </row>
    <row r="228" spans="1:21">
      <c r="A228" s="15" t="s">
        <v>63</v>
      </c>
      <c r="B228" s="15" t="s">
        <v>26</v>
      </c>
      <c r="C228" s="19">
        <f t="shared" si="3"/>
        <v>44256</v>
      </c>
      <c r="D228" s="16">
        <v>366500</v>
      </c>
      <c r="E228" s="17">
        <v>-6.0256410256410271E-2</v>
      </c>
      <c r="F228" s="17">
        <v>0.2423728813559323</v>
      </c>
      <c r="G228" s="18">
        <v>28</v>
      </c>
      <c r="H228" s="17">
        <v>0.55555555555555569</v>
      </c>
      <c r="I228" s="17">
        <v>1.5454545454545454</v>
      </c>
      <c r="J228" s="18">
        <v>32</v>
      </c>
      <c r="K228" s="17">
        <v>0.60000000000000009</v>
      </c>
      <c r="L228" s="17">
        <v>0.60000000000000009</v>
      </c>
      <c r="M228" s="18">
        <v>84</v>
      </c>
      <c r="N228" s="17">
        <v>1.2048192771084265E-2</v>
      </c>
      <c r="O228" s="17">
        <v>0.52727272727272745</v>
      </c>
      <c r="P228" s="18">
        <v>95</v>
      </c>
      <c r="Q228" s="18">
        <v>-10</v>
      </c>
      <c r="R228" s="18">
        <v>20</v>
      </c>
      <c r="S228" s="17">
        <v>1.007566481264994</v>
      </c>
      <c r="T228" s="17">
        <v>1.1108445973610605E-2</v>
      </c>
      <c r="U228" s="17">
        <v>5.2454445503684284E-2</v>
      </c>
    </row>
    <row r="229" spans="1:21">
      <c r="A229" s="15" t="s">
        <v>63</v>
      </c>
      <c r="B229" s="15" t="s">
        <v>27</v>
      </c>
      <c r="C229" s="19">
        <f t="shared" si="3"/>
        <v>44287</v>
      </c>
      <c r="D229" s="16">
        <v>350000</v>
      </c>
      <c r="E229" s="17">
        <v>-4.5020463847203269E-2</v>
      </c>
      <c r="F229" s="17">
        <v>5.4216867469879533E-2</v>
      </c>
      <c r="G229" s="18">
        <v>17</v>
      </c>
      <c r="H229" s="17">
        <v>-0.3928571428571429</v>
      </c>
      <c r="I229" s="17">
        <v>0.41666666666666674</v>
      </c>
      <c r="J229" s="18">
        <v>34</v>
      </c>
      <c r="K229" s="17">
        <v>6.25E-2</v>
      </c>
      <c r="L229" s="17">
        <v>3.8571428571428568</v>
      </c>
      <c r="M229" s="18">
        <v>98</v>
      </c>
      <c r="N229" s="17">
        <v>0.16666666666666674</v>
      </c>
      <c r="O229" s="17">
        <v>0.96000000000000008</v>
      </c>
      <c r="P229" s="18">
        <v>83</v>
      </c>
      <c r="Q229" s="18">
        <v>-12</v>
      </c>
      <c r="R229" s="18">
        <v>4</v>
      </c>
      <c r="S229" s="17">
        <v>1.0150117490615327</v>
      </c>
      <c r="T229" s="17">
        <v>7.4452677965386469E-3</v>
      </c>
      <c r="U229" s="17">
        <v>3.4704778960281679E-2</v>
      </c>
    </row>
    <row r="230" spans="1:21">
      <c r="A230" s="15" t="s">
        <v>63</v>
      </c>
      <c r="B230" s="15" t="s">
        <v>28</v>
      </c>
      <c r="C230" s="19">
        <f t="shared" si="3"/>
        <v>44317</v>
      </c>
      <c r="D230" s="16">
        <v>440000</v>
      </c>
      <c r="E230" s="17">
        <v>0.25714285714285712</v>
      </c>
      <c r="F230" s="17">
        <v>0.15789473684210534</v>
      </c>
      <c r="G230" s="18">
        <v>28</v>
      </c>
      <c r="H230" s="17">
        <v>0.64705882352941169</v>
      </c>
      <c r="I230" s="17">
        <v>4.5999999999999996</v>
      </c>
      <c r="J230" s="18">
        <v>37</v>
      </c>
      <c r="K230" s="17">
        <v>8.8235294117646967E-2</v>
      </c>
      <c r="L230" s="17">
        <v>1.3125</v>
      </c>
      <c r="M230" s="18">
        <v>103</v>
      </c>
      <c r="N230" s="17">
        <v>5.1020408163265252E-2</v>
      </c>
      <c r="O230" s="17">
        <v>0.80701754385964919</v>
      </c>
      <c r="P230" s="18">
        <v>76</v>
      </c>
      <c r="Q230" s="18">
        <v>-7</v>
      </c>
      <c r="R230" s="18">
        <v>-28</v>
      </c>
      <c r="S230" s="17">
        <v>1.0063914716725904</v>
      </c>
      <c r="T230" s="17">
        <v>-8.6202773889423323E-3</v>
      </c>
      <c r="U230" s="17">
        <v>3.6535755502671526E-2</v>
      </c>
    </row>
    <row r="231" spans="1:21">
      <c r="A231" s="15" t="s">
        <v>63</v>
      </c>
      <c r="B231" s="15" t="s">
        <v>29</v>
      </c>
      <c r="C231" s="19">
        <f t="shared" si="3"/>
        <v>44348</v>
      </c>
      <c r="D231" s="16">
        <v>485000</v>
      </c>
      <c r="E231" s="17">
        <v>0.10227272727272729</v>
      </c>
      <c r="F231" s="17">
        <v>0.52755905511811019</v>
      </c>
      <c r="G231" s="18">
        <v>27</v>
      </c>
      <c r="H231" s="17">
        <v>-3.5714285714285698E-2</v>
      </c>
      <c r="I231" s="17">
        <v>0.6875</v>
      </c>
      <c r="J231" s="18">
        <v>40</v>
      </c>
      <c r="K231" s="17">
        <v>8.1081081081081141E-2</v>
      </c>
      <c r="L231" s="17">
        <v>0.17647058823529418</v>
      </c>
      <c r="M231" s="18">
        <v>116</v>
      </c>
      <c r="N231" s="17">
        <v>0.12621359223300965</v>
      </c>
      <c r="O231" s="17">
        <v>0.61111111111111127</v>
      </c>
      <c r="P231" s="18">
        <v>63</v>
      </c>
      <c r="Q231" s="18">
        <v>-13</v>
      </c>
      <c r="R231" s="18">
        <v>-50</v>
      </c>
      <c r="S231" s="17">
        <v>1.0438679722021886</v>
      </c>
      <c r="T231" s="17">
        <v>3.7476500529598285E-2</v>
      </c>
      <c r="U231" s="17">
        <v>7.1852113321493327E-2</v>
      </c>
    </row>
    <row r="232" spans="1:21">
      <c r="A232" s="15" t="s">
        <v>63</v>
      </c>
      <c r="B232" s="15" t="s">
        <v>30</v>
      </c>
      <c r="C232" s="19">
        <f t="shared" si="3"/>
        <v>44378</v>
      </c>
      <c r="D232" s="16">
        <v>446000</v>
      </c>
      <c r="E232" s="17">
        <v>-8.041237113402068E-2</v>
      </c>
      <c r="F232" s="17">
        <v>0.12201257861635217</v>
      </c>
      <c r="G232" s="18">
        <v>26</v>
      </c>
      <c r="H232" s="17">
        <v>-3.703703703703709E-2</v>
      </c>
      <c r="I232" s="17">
        <v>0.85714285714285732</v>
      </c>
      <c r="J232" s="18">
        <v>38</v>
      </c>
      <c r="K232" s="17">
        <v>-5.0000000000000051E-2</v>
      </c>
      <c r="L232" s="17">
        <v>-2.5641025641025661E-2</v>
      </c>
      <c r="M232" s="18">
        <v>119</v>
      </c>
      <c r="N232" s="17">
        <v>2.5862068965517349E-2</v>
      </c>
      <c r="O232" s="17">
        <v>0.36781609195402298</v>
      </c>
      <c r="P232" s="18">
        <v>72</v>
      </c>
      <c r="Q232" s="18">
        <v>9</v>
      </c>
      <c r="R232" s="18">
        <v>5</v>
      </c>
      <c r="S232" s="17">
        <v>1.0151830034314144</v>
      </c>
      <c r="T232" s="17">
        <v>-2.86849687707742E-2</v>
      </c>
      <c r="U232" s="17">
        <v>1.6370260702335937E-2</v>
      </c>
    </row>
    <row r="233" spans="1:21">
      <c r="A233" s="15" t="s">
        <v>63</v>
      </c>
      <c r="B233" s="15" t="s">
        <v>31</v>
      </c>
      <c r="C233" s="19">
        <f t="shared" si="3"/>
        <v>44409</v>
      </c>
      <c r="D233" s="16">
        <v>435000</v>
      </c>
      <c r="E233" s="17">
        <v>-2.4663677130044807E-2</v>
      </c>
      <c r="F233" s="17">
        <v>0.11538461538461543</v>
      </c>
      <c r="G233" s="18">
        <v>27</v>
      </c>
      <c r="H233" s="17">
        <v>3.8461538461538547E-2</v>
      </c>
      <c r="I233" s="17">
        <v>0.8</v>
      </c>
      <c r="J233" s="18">
        <v>37</v>
      </c>
      <c r="K233" s="17">
        <v>-2.6315789473684181E-2</v>
      </c>
      <c r="L233" s="17">
        <v>0.15625</v>
      </c>
      <c r="M233" s="18">
        <v>125</v>
      </c>
      <c r="N233" s="17">
        <v>5.0420168067226941E-2</v>
      </c>
      <c r="O233" s="17">
        <v>0.34408602150537626</v>
      </c>
      <c r="P233" s="18">
        <v>83</v>
      </c>
      <c r="Q233" s="18">
        <v>11</v>
      </c>
      <c r="R233" s="18">
        <v>22</v>
      </c>
      <c r="S233" s="17">
        <v>1.0368495590890032</v>
      </c>
      <c r="T233" s="17">
        <v>2.1666555657588793E-2</v>
      </c>
      <c r="U233" s="17">
        <v>3.2174687337213737E-2</v>
      </c>
    </row>
    <row r="234" spans="1:21">
      <c r="A234" s="15" t="s">
        <v>63</v>
      </c>
      <c r="B234" s="15" t="s">
        <v>32</v>
      </c>
      <c r="C234" s="19">
        <f t="shared" si="3"/>
        <v>44440</v>
      </c>
      <c r="D234" s="16">
        <v>416250</v>
      </c>
      <c r="E234" s="17">
        <v>-4.31034482758621E-2</v>
      </c>
      <c r="F234" s="17">
        <v>-5.3763440860215006E-3</v>
      </c>
      <c r="G234" s="18">
        <v>24</v>
      </c>
      <c r="H234" s="17">
        <v>-0.11111111111111117</v>
      </c>
      <c r="I234" s="17">
        <v>9.0909090909090842E-2</v>
      </c>
      <c r="J234" s="18">
        <v>27</v>
      </c>
      <c r="K234" s="17">
        <v>-0.27027027027027029</v>
      </c>
      <c r="L234" s="17">
        <v>-0.47058823529411764</v>
      </c>
      <c r="M234" s="18">
        <v>122</v>
      </c>
      <c r="N234" s="17">
        <v>-2.4000000000000021E-2</v>
      </c>
      <c r="O234" s="17">
        <v>9.9099099099099211E-2</v>
      </c>
      <c r="P234" s="18">
        <v>82</v>
      </c>
      <c r="Q234" s="18">
        <v>-1</v>
      </c>
      <c r="R234" s="18">
        <v>-13</v>
      </c>
      <c r="S234" s="17">
        <v>1.0129478583822451</v>
      </c>
      <c r="T234" s="17">
        <v>-2.39017007067579E-2</v>
      </c>
      <c r="U234" s="17">
        <v>9.8688080805300338E-3</v>
      </c>
    </row>
    <row r="235" spans="1:21">
      <c r="A235" s="15" t="s">
        <v>63</v>
      </c>
      <c r="B235" s="15" t="s">
        <v>33</v>
      </c>
      <c r="C235" s="19">
        <f t="shared" si="3"/>
        <v>44470</v>
      </c>
      <c r="D235" s="16">
        <v>401599</v>
      </c>
      <c r="E235" s="17">
        <v>-3.5197597597597552E-2</v>
      </c>
      <c r="F235" s="17">
        <v>-3.8086227544910201E-2</v>
      </c>
      <c r="G235" s="18">
        <v>33</v>
      </c>
      <c r="H235" s="17">
        <v>0.375</v>
      </c>
      <c r="I235" s="17">
        <v>0.5</v>
      </c>
      <c r="J235" s="18">
        <v>24</v>
      </c>
      <c r="K235" s="17">
        <v>-0.11111111111111117</v>
      </c>
      <c r="L235" s="17">
        <v>-0.27272727272727276</v>
      </c>
      <c r="M235" s="18">
        <v>99</v>
      </c>
      <c r="N235" s="17">
        <v>-0.18852459016393441</v>
      </c>
      <c r="O235" s="17">
        <v>-0.14655172413793105</v>
      </c>
      <c r="P235" s="18">
        <v>106</v>
      </c>
      <c r="Q235" s="18">
        <v>24</v>
      </c>
      <c r="R235" s="18">
        <v>30</v>
      </c>
      <c r="S235" s="17">
        <v>1.0218593670059413</v>
      </c>
      <c r="T235" s="17">
        <v>8.9115086236959407E-3</v>
      </c>
      <c r="U235" s="17">
        <v>4.7139320645945837E-3</v>
      </c>
    </row>
    <row r="236" spans="1:21">
      <c r="A236" s="15" t="s">
        <v>63</v>
      </c>
      <c r="B236" s="15" t="s">
        <v>34</v>
      </c>
      <c r="C236" s="19">
        <f t="shared" si="3"/>
        <v>44501</v>
      </c>
      <c r="D236" s="16">
        <v>435000</v>
      </c>
      <c r="E236" s="17">
        <v>8.3170027813814343E-2</v>
      </c>
      <c r="F236" s="17">
        <v>0.16387959866220725</v>
      </c>
      <c r="G236" s="18">
        <v>39</v>
      </c>
      <c r="H236" s="17">
        <v>0.18181818181818191</v>
      </c>
      <c r="I236" s="17">
        <v>8.3333333333333273E-2</v>
      </c>
      <c r="J236" s="18">
        <v>21</v>
      </c>
      <c r="K236" s="17">
        <v>-0.125</v>
      </c>
      <c r="L236" s="17">
        <v>-0.125</v>
      </c>
      <c r="M236" s="18">
        <v>96</v>
      </c>
      <c r="N236" s="17">
        <v>-3.030303030303028E-2</v>
      </c>
      <c r="O236" s="17">
        <v>-8.5714285714285757E-2</v>
      </c>
      <c r="P236" s="18">
        <v>57</v>
      </c>
      <c r="Q236" s="18">
        <v>-49</v>
      </c>
      <c r="R236" s="18">
        <v>-24</v>
      </c>
      <c r="S236" s="17">
        <v>1.0168757872578407</v>
      </c>
      <c r="T236" s="17">
        <v>-4.9835797481005964E-3</v>
      </c>
      <c r="U236" s="17">
        <v>9.3866668582991419E-3</v>
      </c>
    </row>
    <row r="237" spans="1:21">
      <c r="A237" s="15" t="s">
        <v>63</v>
      </c>
      <c r="B237" s="15" t="s">
        <v>35</v>
      </c>
      <c r="C237" s="19">
        <f t="shared" si="3"/>
        <v>44531</v>
      </c>
      <c r="D237" s="16">
        <v>445000</v>
      </c>
      <c r="E237" s="17">
        <v>2.2988505747126409E-2</v>
      </c>
      <c r="F237" s="17">
        <v>7.2289156626506035E-2</v>
      </c>
      <c r="G237" s="18">
        <v>32</v>
      </c>
      <c r="H237" s="17">
        <v>-0.17948717948717954</v>
      </c>
      <c r="I237" s="17">
        <v>-0.13513513513513509</v>
      </c>
      <c r="J237" s="18">
        <v>9</v>
      </c>
      <c r="K237" s="17">
        <v>-0.5714285714285714</v>
      </c>
      <c r="L237" s="17">
        <v>-0.55000000000000004</v>
      </c>
      <c r="M237" s="18">
        <v>77</v>
      </c>
      <c r="N237" s="17">
        <v>-0.19791666666666666</v>
      </c>
      <c r="O237" s="17">
        <v>-0.15384615384615385</v>
      </c>
      <c r="P237" s="18">
        <v>114</v>
      </c>
      <c r="Q237" s="18">
        <v>57</v>
      </c>
      <c r="R237" s="18">
        <v>44</v>
      </c>
      <c r="S237" s="17">
        <v>1.0034937557480623</v>
      </c>
      <c r="T237" s="17">
        <v>-1.3382031509778125E-2</v>
      </c>
      <c r="U237" s="17">
        <v>-1.1079295618410924E-2</v>
      </c>
    </row>
    <row r="238" spans="1:21" hidden="1">
      <c r="A238" s="15" t="s">
        <v>64</v>
      </c>
      <c r="B238" s="15" t="s">
        <v>0</v>
      </c>
      <c r="C238" s="19">
        <f t="shared" si="3"/>
        <v>43466</v>
      </c>
      <c r="D238" s="16">
        <v>402500</v>
      </c>
      <c r="E238" s="17">
        <v>-0.10803324099722988</v>
      </c>
      <c r="F238" s="17">
        <v>0.11805555555555559</v>
      </c>
      <c r="G238" s="18">
        <v>56</v>
      </c>
      <c r="H238" s="17">
        <v>-0.15151515151515149</v>
      </c>
      <c r="I238" s="17">
        <v>0.24444444444444449</v>
      </c>
      <c r="J238" s="18">
        <v>88</v>
      </c>
      <c r="K238" s="17">
        <v>0.6923076923076924</v>
      </c>
      <c r="L238" s="17">
        <v>2.3255813953488413E-2</v>
      </c>
      <c r="M238" s="18">
        <v>317</v>
      </c>
      <c r="N238" s="17">
        <v>1.6025641025640969E-2</v>
      </c>
      <c r="O238" s="17">
        <v>-0.16578947368421049</v>
      </c>
      <c r="P238" s="18">
        <v>80</v>
      </c>
      <c r="Q238" s="18">
        <v>-33</v>
      </c>
      <c r="R238" s="18">
        <v>-36</v>
      </c>
      <c r="S238" s="17">
        <v>0.98263969280002839</v>
      </c>
      <c r="T238" s="17">
        <v>1.2007072536381449E-2</v>
      </c>
      <c r="U238" s="17">
        <v>8.0551124225890502E-3</v>
      </c>
    </row>
    <row r="239" spans="1:21" hidden="1">
      <c r="A239" s="15" t="s">
        <v>64</v>
      </c>
      <c r="B239" s="15" t="s">
        <v>1</v>
      </c>
      <c r="C239" s="19">
        <f t="shared" si="3"/>
        <v>43497</v>
      </c>
      <c r="D239" s="16">
        <v>349500</v>
      </c>
      <c r="E239" s="17">
        <v>-0.13167701863354042</v>
      </c>
      <c r="F239" s="17">
        <v>8.3720930232558124E-2</v>
      </c>
      <c r="G239" s="18">
        <v>51</v>
      </c>
      <c r="H239" s="17">
        <v>-8.9285714285714315E-2</v>
      </c>
      <c r="I239" s="17">
        <v>0.10869565217391308</v>
      </c>
      <c r="J239" s="18">
        <v>78</v>
      </c>
      <c r="K239" s="17">
        <v>-0.11363636363636365</v>
      </c>
      <c r="L239" s="17">
        <v>-0.11363636363636365</v>
      </c>
      <c r="M239" s="18">
        <v>309</v>
      </c>
      <c r="N239" s="17">
        <v>-2.5236593059936866E-2</v>
      </c>
      <c r="O239" s="17">
        <v>-0.1671159029649596</v>
      </c>
      <c r="P239" s="18">
        <v>137</v>
      </c>
      <c r="Q239" s="18">
        <v>57</v>
      </c>
      <c r="R239" s="18">
        <v>48</v>
      </c>
      <c r="S239" s="17">
        <v>0.96377869592265875</v>
      </c>
      <c r="T239" s="17">
        <v>-1.886099687736964E-2</v>
      </c>
      <c r="U239" s="17">
        <v>-5.0251780514273259E-3</v>
      </c>
    </row>
    <row r="240" spans="1:21" hidden="1">
      <c r="A240" s="15" t="s">
        <v>64</v>
      </c>
      <c r="B240" s="15" t="s">
        <v>2</v>
      </c>
      <c r="C240" s="19">
        <f t="shared" si="3"/>
        <v>43525</v>
      </c>
      <c r="D240" s="16">
        <v>360000</v>
      </c>
      <c r="E240" s="17">
        <v>3.0042918454935567E-2</v>
      </c>
      <c r="F240" s="17">
        <v>2.6439367371203337E-2</v>
      </c>
      <c r="G240" s="18">
        <v>59</v>
      </c>
      <c r="H240" s="17">
        <v>0.15686274509803932</v>
      </c>
      <c r="I240" s="17">
        <v>3.5087719298245723E-2</v>
      </c>
      <c r="J240" s="18">
        <v>84</v>
      </c>
      <c r="K240" s="17">
        <v>7.6923076923076872E-2</v>
      </c>
      <c r="L240" s="17">
        <v>-0.19999999999999998</v>
      </c>
      <c r="M240" s="18">
        <v>304</v>
      </c>
      <c r="N240" s="17">
        <v>-1.6181229773462813E-2</v>
      </c>
      <c r="O240" s="17">
        <v>-0.17837837837837833</v>
      </c>
      <c r="P240" s="18">
        <v>86</v>
      </c>
      <c r="Q240" s="18">
        <v>-51</v>
      </c>
      <c r="R240" s="18">
        <v>15</v>
      </c>
      <c r="S240" s="17">
        <v>0.97171998545169547</v>
      </c>
      <c r="T240" s="17">
        <v>7.9412895290366086E-3</v>
      </c>
      <c r="U240" s="17">
        <v>-9.3543654772543228E-4</v>
      </c>
    </row>
    <row r="241" spans="1:21" hidden="1">
      <c r="A241" s="15" t="s">
        <v>64</v>
      </c>
      <c r="B241" s="15" t="s">
        <v>3</v>
      </c>
      <c r="C241" s="19">
        <f t="shared" si="3"/>
        <v>43556</v>
      </c>
      <c r="D241" s="16">
        <v>389000</v>
      </c>
      <c r="E241" s="17">
        <v>8.0555555555555491E-2</v>
      </c>
      <c r="F241" s="17">
        <v>5.1351351351351278E-2</v>
      </c>
      <c r="G241" s="18">
        <v>59</v>
      </c>
      <c r="H241" s="17">
        <v>0</v>
      </c>
      <c r="I241" s="17">
        <v>-0.11940298507462689</v>
      </c>
      <c r="J241" s="18">
        <v>107</v>
      </c>
      <c r="K241" s="17">
        <v>0.27380952380952372</v>
      </c>
      <c r="L241" s="17">
        <v>-0.18320610687022898</v>
      </c>
      <c r="M241" s="18">
        <v>306</v>
      </c>
      <c r="N241" s="17">
        <v>6.5789473684210176E-3</v>
      </c>
      <c r="O241" s="17">
        <v>-0.19685039370078738</v>
      </c>
      <c r="P241" s="18">
        <v>67</v>
      </c>
      <c r="Q241" s="18">
        <v>-19</v>
      </c>
      <c r="R241" s="18">
        <v>-2</v>
      </c>
      <c r="S241" s="17">
        <v>0.9682553981858274</v>
      </c>
      <c r="T241" s="17">
        <v>-3.4645872658679573E-3</v>
      </c>
      <c r="U241" s="17">
        <v>-1.8764184746051904E-2</v>
      </c>
    </row>
    <row r="242" spans="1:21" hidden="1">
      <c r="A242" s="15" t="s">
        <v>64</v>
      </c>
      <c r="B242" s="15" t="s">
        <v>4</v>
      </c>
      <c r="C242" s="19">
        <f t="shared" si="3"/>
        <v>43586</v>
      </c>
      <c r="D242" s="16">
        <v>375500</v>
      </c>
      <c r="E242" s="17">
        <v>-3.470437017994854E-2</v>
      </c>
      <c r="F242" s="17">
        <v>0.17343749999999994</v>
      </c>
      <c r="G242" s="18">
        <v>68</v>
      </c>
      <c r="H242" s="17">
        <v>0.15254237288135597</v>
      </c>
      <c r="I242" s="17">
        <v>0.15254237288135597</v>
      </c>
      <c r="J242" s="18">
        <v>114</v>
      </c>
      <c r="K242" s="17">
        <v>6.5420560747663448E-2</v>
      </c>
      <c r="L242" s="17">
        <v>-4.2016806722689044E-2</v>
      </c>
      <c r="M242" s="18">
        <v>332</v>
      </c>
      <c r="N242" s="17">
        <v>8.4967320261437829E-2</v>
      </c>
      <c r="O242" s="17">
        <v>-0.12401055408970973</v>
      </c>
      <c r="P242" s="18">
        <v>81</v>
      </c>
      <c r="Q242" s="18">
        <v>14</v>
      </c>
      <c r="R242" s="18">
        <v>13</v>
      </c>
      <c r="S242" s="17">
        <v>0.97925409629559146</v>
      </c>
      <c r="T242" s="17">
        <v>1.0998698109763949E-2</v>
      </c>
      <c r="U242" s="17">
        <v>-6.0883988081381624E-3</v>
      </c>
    </row>
    <row r="243" spans="1:21" hidden="1">
      <c r="A243" s="15" t="s">
        <v>64</v>
      </c>
      <c r="B243" s="15" t="s">
        <v>5</v>
      </c>
      <c r="C243" s="19">
        <f t="shared" si="3"/>
        <v>43617</v>
      </c>
      <c r="D243" s="16">
        <v>425000</v>
      </c>
      <c r="E243" s="17">
        <v>0.13182423435419444</v>
      </c>
      <c r="F243" s="17">
        <v>0.1470985155195681</v>
      </c>
      <c r="G243" s="18">
        <v>57</v>
      </c>
      <c r="H243" s="17">
        <v>-0.16176470588235292</v>
      </c>
      <c r="I243" s="17">
        <v>-1.7241379310344862E-2</v>
      </c>
      <c r="J243" s="18">
        <v>90</v>
      </c>
      <c r="K243" s="17">
        <v>-0.2105263157894737</v>
      </c>
      <c r="L243" s="17">
        <v>-5.2631578947368474E-2</v>
      </c>
      <c r="M243" s="18">
        <v>332</v>
      </c>
      <c r="N243" s="17">
        <v>0</v>
      </c>
      <c r="O243" s="17">
        <v>-8.2872928176795591E-2</v>
      </c>
      <c r="P243" s="18">
        <v>79</v>
      </c>
      <c r="Q243" s="18">
        <v>-2</v>
      </c>
      <c r="R243" s="18">
        <v>12</v>
      </c>
      <c r="S243" s="17">
        <v>0.95584134702366441</v>
      </c>
      <c r="T243" s="17">
        <v>-2.341274927192705E-2</v>
      </c>
      <c r="U243" s="17">
        <v>-1.3342822204131745E-2</v>
      </c>
    </row>
    <row r="244" spans="1:21" hidden="1">
      <c r="A244" s="15" t="s">
        <v>64</v>
      </c>
      <c r="B244" s="15" t="s">
        <v>6</v>
      </c>
      <c r="C244" s="19">
        <f t="shared" si="3"/>
        <v>43647</v>
      </c>
      <c r="D244" s="16">
        <v>355000</v>
      </c>
      <c r="E244" s="17">
        <v>-0.16470588235294117</v>
      </c>
      <c r="F244" s="17">
        <v>5.1851851851851823E-2</v>
      </c>
      <c r="G244" s="18">
        <v>77</v>
      </c>
      <c r="H244" s="17">
        <v>0.35087719298245612</v>
      </c>
      <c r="I244" s="17">
        <v>4.0540540540540571E-2</v>
      </c>
      <c r="J244" s="18">
        <v>83</v>
      </c>
      <c r="K244" s="17">
        <v>-7.7777777777777737E-2</v>
      </c>
      <c r="L244" s="17">
        <v>5.0632911392405118E-2</v>
      </c>
      <c r="M244" s="18">
        <v>317</v>
      </c>
      <c r="N244" s="17">
        <v>-4.5180722891566279E-2</v>
      </c>
      <c r="O244" s="17">
        <v>-9.4285714285714306E-2</v>
      </c>
      <c r="P244" s="18">
        <v>71</v>
      </c>
      <c r="Q244" s="18">
        <v>-8</v>
      </c>
      <c r="R244" s="18">
        <v>19</v>
      </c>
      <c r="S244" s="17">
        <v>0.98153080853530439</v>
      </c>
      <c r="T244" s="17">
        <v>2.5689461511640088E-2</v>
      </c>
      <c r="U244" s="17">
        <v>-5.906325916310684E-3</v>
      </c>
    </row>
    <row r="245" spans="1:21" hidden="1">
      <c r="A245" s="15" t="s">
        <v>64</v>
      </c>
      <c r="B245" s="15" t="s">
        <v>7</v>
      </c>
      <c r="C245" s="19">
        <f t="shared" si="3"/>
        <v>43678</v>
      </c>
      <c r="D245" s="16">
        <v>361000</v>
      </c>
      <c r="E245" s="17">
        <v>1.6901408450704206E-2</v>
      </c>
      <c r="F245" s="17">
        <v>9.3939393939393989E-2</v>
      </c>
      <c r="G245" s="18">
        <v>64</v>
      </c>
      <c r="H245" s="17">
        <v>-0.1688311688311688</v>
      </c>
      <c r="I245" s="17">
        <v>-0.21951219512195122</v>
      </c>
      <c r="J245" s="18">
        <v>90</v>
      </c>
      <c r="K245" s="17">
        <v>8.43373493975903E-2</v>
      </c>
      <c r="L245" s="17">
        <v>3.4482758620689724E-2</v>
      </c>
      <c r="M245" s="18">
        <v>319</v>
      </c>
      <c r="N245" s="17">
        <v>6.3091482649841879E-3</v>
      </c>
      <c r="O245" s="17">
        <v>-8.8571428571428537E-2</v>
      </c>
      <c r="P245" s="18">
        <v>55</v>
      </c>
      <c r="Q245" s="18">
        <v>-16</v>
      </c>
      <c r="R245" s="18">
        <v>-9</v>
      </c>
      <c r="S245" s="17">
        <v>0.98475358590995521</v>
      </c>
      <c r="T245" s="17">
        <v>3.2227773746507089E-3</v>
      </c>
      <c r="U245" s="17">
        <v>1.0085862409992985E-2</v>
      </c>
    </row>
    <row r="246" spans="1:21" hidden="1">
      <c r="A246" s="15" t="s">
        <v>64</v>
      </c>
      <c r="B246" s="15" t="s">
        <v>8</v>
      </c>
      <c r="C246" s="19">
        <f t="shared" si="3"/>
        <v>43709</v>
      </c>
      <c r="D246" s="16">
        <v>380000</v>
      </c>
      <c r="E246" s="17">
        <v>5.2631578947368363E-2</v>
      </c>
      <c r="F246" s="17">
        <v>-3.7974683544303778E-2</v>
      </c>
      <c r="G246" s="18">
        <v>56</v>
      </c>
      <c r="H246" s="17">
        <v>-0.125</v>
      </c>
      <c r="I246" s="17">
        <v>-9.6774193548387122E-2</v>
      </c>
      <c r="J246" s="18">
        <v>89</v>
      </c>
      <c r="K246" s="17">
        <v>-1.1111111111111073E-2</v>
      </c>
      <c r="L246" s="17">
        <v>2.2988505747126409E-2</v>
      </c>
      <c r="M246" s="18">
        <v>308</v>
      </c>
      <c r="N246" s="17">
        <v>-3.4482758620689613E-2</v>
      </c>
      <c r="O246" s="17">
        <v>-0.11494252873563217</v>
      </c>
      <c r="P246" s="18">
        <v>70</v>
      </c>
      <c r="Q246" s="18">
        <v>15</v>
      </c>
      <c r="R246" s="18">
        <v>-18</v>
      </c>
      <c r="S246" s="17">
        <v>0.97567260951048818</v>
      </c>
      <c r="T246" s="17">
        <v>-9.0809763994669206E-3</v>
      </c>
      <c r="U246" s="17">
        <v>-4.3975570548778764E-3</v>
      </c>
    </row>
    <row r="247" spans="1:21" hidden="1">
      <c r="A247" s="15" t="s">
        <v>64</v>
      </c>
      <c r="B247" s="15" t="s">
        <v>9</v>
      </c>
      <c r="C247" s="19">
        <f t="shared" si="3"/>
        <v>43739</v>
      </c>
      <c r="D247" s="16">
        <v>415000</v>
      </c>
      <c r="E247" s="17">
        <v>9.210526315789469E-2</v>
      </c>
      <c r="F247" s="17">
        <v>0.22888137741316042</v>
      </c>
      <c r="G247" s="18">
        <v>68</v>
      </c>
      <c r="H247" s="17">
        <v>0.21428571428571422</v>
      </c>
      <c r="I247" s="17">
        <v>4.6153846153846212E-2</v>
      </c>
      <c r="J247" s="18">
        <v>84</v>
      </c>
      <c r="K247" s="17">
        <v>-5.617977528089891E-2</v>
      </c>
      <c r="L247" s="17">
        <v>-0.125</v>
      </c>
      <c r="M247" s="18">
        <v>314</v>
      </c>
      <c r="N247" s="17">
        <v>1.9480519480519435E-2</v>
      </c>
      <c r="O247" s="17">
        <v>-0.12777777777777777</v>
      </c>
      <c r="P247" s="18">
        <v>83</v>
      </c>
      <c r="Q247" s="18">
        <v>13</v>
      </c>
      <c r="R247" s="18">
        <v>-9</v>
      </c>
      <c r="S247" s="17">
        <v>0.9780772691606634</v>
      </c>
      <c r="T247" s="17">
        <v>2.4046596501752227E-3</v>
      </c>
      <c r="U247" s="17">
        <v>-6.341008539748616E-4</v>
      </c>
    </row>
    <row r="248" spans="1:21" hidden="1">
      <c r="A248" s="15" t="s">
        <v>64</v>
      </c>
      <c r="B248" s="15" t="s">
        <v>10</v>
      </c>
      <c r="C248" s="19">
        <f t="shared" si="3"/>
        <v>43770</v>
      </c>
      <c r="D248" s="16">
        <v>395000</v>
      </c>
      <c r="E248" s="17">
        <v>-4.8192771084337394E-2</v>
      </c>
      <c r="F248" s="17">
        <v>-4.2424242424242475E-2</v>
      </c>
      <c r="G248" s="18">
        <v>50</v>
      </c>
      <c r="H248" s="17">
        <v>-0.26470588235294112</v>
      </c>
      <c r="I248" s="17">
        <v>-0.23076923076923073</v>
      </c>
      <c r="J248" s="18">
        <v>62</v>
      </c>
      <c r="K248" s="17">
        <v>-0.26190476190476186</v>
      </c>
      <c r="L248" s="17">
        <v>-0.16216216216216217</v>
      </c>
      <c r="M248" s="18">
        <v>305</v>
      </c>
      <c r="N248" s="17">
        <v>-2.8662420382165602E-2</v>
      </c>
      <c r="O248" s="17">
        <v>-8.95522388059702E-2</v>
      </c>
      <c r="P248" s="18">
        <v>96</v>
      </c>
      <c r="Q248" s="18">
        <v>13</v>
      </c>
      <c r="R248" s="18">
        <v>-12</v>
      </c>
      <c r="S248" s="17">
        <v>0.98369953410166999</v>
      </c>
      <c r="T248" s="17">
        <v>5.622264941006593E-3</v>
      </c>
      <c r="U248" s="17">
        <v>1.8731295105592904E-2</v>
      </c>
    </row>
    <row r="249" spans="1:21" hidden="1">
      <c r="A249" s="15" t="s">
        <v>64</v>
      </c>
      <c r="B249" s="15" t="s">
        <v>11</v>
      </c>
      <c r="C249" s="19">
        <f t="shared" si="3"/>
        <v>43800</v>
      </c>
      <c r="D249" s="16">
        <v>403000</v>
      </c>
      <c r="E249" s="17">
        <v>2.0253164556962133E-2</v>
      </c>
      <c r="F249" s="17">
        <v>-0.10692520775623272</v>
      </c>
      <c r="G249" s="18">
        <v>66</v>
      </c>
      <c r="H249" s="17">
        <v>0.32000000000000012</v>
      </c>
      <c r="I249" s="17">
        <v>0</v>
      </c>
      <c r="J249" s="18">
        <v>41</v>
      </c>
      <c r="K249" s="17">
        <v>-0.33870967741935493</v>
      </c>
      <c r="L249" s="17">
        <v>-0.21153846153846156</v>
      </c>
      <c r="M249" s="18">
        <v>281</v>
      </c>
      <c r="N249" s="17">
        <v>-7.8688524590163955E-2</v>
      </c>
      <c r="O249" s="17">
        <v>-9.9358974358974339E-2</v>
      </c>
      <c r="P249" s="18">
        <v>76</v>
      </c>
      <c r="Q249" s="18">
        <v>-20</v>
      </c>
      <c r="R249" s="18">
        <v>-37</v>
      </c>
      <c r="S249" s="17">
        <v>0.9632782819089214</v>
      </c>
      <c r="T249" s="17">
        <v>-2.0421252192748599E-2</v>
      </c>
      <c r="U249" s="17">
        <v>-7.3543383547255425E-3</v>
      </c>
    </row>
    <row r="250" spans="1:21" hidden="1">
      <c r="A250" s="15" t="s">
        <v>64</v>
      </c>
      <c r="B250" s="15" t="s">
        <v>12</v>
      </c>
      <c r="C250" s="19">
        <f t="shared" si="3"/>
        <v>43831</v>
      </c>
      <c r="D250" s="16">
        <v>372000</v>
      </c>
      <c r="E250" s="17">
        <v>-7.6923076923076872E-2</v>
      </c>
      <c r="F250" s="17">
        <v>-7.5776397515528005E-2</v>
      </c>
      <c r="G250" s="18">
        <v>29</v>
      </c>
      <c r="H250" s="17">
        <v>-0.56060606060606055</v>
      </c>
      <c r="I250" s="17">
        <v>-0.4821428571428571</v>
      </c>
      <c r="J250" s="18">
        <v>72</v>
      </c>
      <c r="K250" s="17">
        <v>0.75609756097560976</v>
      </c>
      <c r="L250" s="17">
        <v>-0.18181818181818177</v>
      </c>
      <c r="M250" s="18">
        <v>281</v>
      </c>
      <c r="N250" s="17">
        <v>0</v>
      </c>
      <c r="O250" s="17">
        <v>-0.11356466876971605</v>
      </c>
      <c r="P250" s="18">
        <v>88</v>
      </c>
      <c r="Q250" s="18">
        <v>12</v>
      </c>
      <c r="R250" s="18">
        <v>8</v>
      </c>
      <c r="S250" s="17">
        <v>0.97179504792851612</v>
      </c>
      <c r="T250" s="17">
        <v>8.5167660195946127E-3</v>
      </c>
      <c r="U250" s="17">
        <v>-1.0844644871512377E-2</v>
      </c>
    </row>
    <row r="251" spans="1:21" hidden="1">
      <c r="A251" s="15" t="s">
        <v>64</v>
      </c>
      <c r="B251" s="15" t="s">
        <v>13</v>
      </c>
      <c r="C251" s="19">
        <f t="shared" si="3"/>
        <v>43862</v>
      </c>
      <c r="D251" s="16">
        <v>430000</v>
      </c>
      <c r="E251" s="17">
        <v>0.15591397849462374</v>
      </c>
      <c r="F251" s="17">
        <v>0.23032904148783986</v>
      </c>
      <c r="G251" s="18">
        <v>51</v>
      </c>
      <c r="H251" s="17">
        <v>0.75862068965517238</v>
      </c>
      <c r="I251" s="17">
        <v>0</v>
      </c>
      <c r="J251" s="18">
        <v>63</v>
      </c>
      <c r="K251" s="17">
        <v>-0.125</v>
      </c>
      <c r="L251" s="17">
        <v>-0.19230769230769229</v>
      </c>
      <c r="M251" s="18">
        <v>261</v>
      </c>
      <c r="N251" s="17">
        <v>-7.1174377224199281E-2</v>
      </c>
      <c r="O251" s="17">
        <v>-0.15533980582524276</v>
      </c>
      <c r="P251" s="18">
        <v>102</v>
      </c>
      <c r="Q251" s="18">
        <v>14</v>
      </c>
      <c r="R251" s="18">
        <v>-35</v>
      </c>
      <c r="S251" s="17">
        <v>0.96871138228710008</v>
      </c>
      <c r="T251" s="17">
        <v>-3.0836656414160446E-3</v>
      </c>
      <c r="U251" s="17">
        <v>4.9326863644412189E-3</v>
      </c>
    </row>
    <row r="252" spans="1:21" hidden="1">
      <c r="A252" s="15" t="s">
        <v>64</v>
      </c>
      <c r="B252" s="15" t="s">
        <v>14</v>
      </c>
      <c r="C252" s="19">
        <f t="shared" si="3"/>
        <v>43891</v>
      </c>
      <c r="D252" s="16">
        <v>416750</v>
      </c>
      <c r="E252" s="17">
        <v>-3.0813953488372129E-2</v>
      </c>
      <c r="F252" s="17">
        <v>0.15763888888888888</v>
      </c>
      <c r="G252" s="18">
        <v>38</v>
      </c>
      <c r="H252" s="17">
        <v>-0.25490196078431376</v>
      </c>
      <c r="I252" s="17">
        <v>-0.35593220338983056</v>
      </c>
      <c r="J252" s="18">
        <v>66</v>
      </c>
      <c r="K252" s="17">
        <v>4.7619047619047679E-2</v>
      </c>
      <c r="L252" s="17">
        <v>-0.2142857142857143</v>
      </c>
      <c r="M252" s="18">
        <v>256</v>
      </c>
      <c r="N252" s="17">
        <v>-1.9157088122605418E-2</v>
      </c>
      <c r="O252" s="17">
        <v>-0.15789473684210534</v>
      </c>
      <c r="P252" s="18">
        <v>103</v>
      </c>
      <c r="Q252" s="18">
        <v>1</v>
      </c>
      <c r="R252" s="18">
        <v>17</v>
      </c>
      <c r="S252" s="17">
        <v>0.98532716890673444</v>
      </c>
      <c r="T252" s="17">
        <v>1.6615786619634476E-2</v>
      </c>
      <c r="U252" s="17">
        <v>1.3607183455039085E-2</v>
      </c>
    </row>
    <row r="253" spans="1:21" hidden="1">
      <c r="A253" s="15" t="s">
        <v>64</v>
      </c>
      <c r="B253" s="15" t="s">
        <v>15</v>
      </c>
      <c r="C253" s="19">
        <f t="shared" si="3"/>
        <v>43922</v>
      </c>
      <c r="D253" s="16">
        <v>400000</v>
      </c>
      <c r="E253" s="17">
        <v>-4.0191961607678468E-2</v>
      </c>
      <c r="F253" s="17">
        <v>2.8277634961439539E-2</v>
      </c>
      <c r="G253" s="18">
        <v>29</v>
      </c>
      <c r="H253" s="17">
        <v>-0.23684210526315785</v>
      </c>
      <c r="I253" s="17">
        <v>-0.50847457627118642</v>
      </c>
      <c r="J253" s="18">
        <v>21</v>
      </c>
      <c r="K253" s="17">
        <v>-0.68181818181818199</v>
      </c>
      <c r="L253" s="17">
        <v>-0.80373831775700932</v>
      </c>
      <c r="M253" s="18">
        <v>241</v>
      </c>
      <c r="N253" s="17">
        <v>-5.859375E-2</v>
      </c>
      <c r="O253" s="17">
        <v>-0.21241830065359482</v>
      </c>
      <c r="P253" s="18">
        <v>58</v>
      </c>
      <c r="Q253" s="18">
        <v>-45</v>
      </c>
      <c r="R253" s="18">
        <v>-9</v>
      </c>
      <c r="S253" s="17">
        <v>0.98914852479300197</v>
      </c>
      <c r="T253" s="17">
        <v>3.8213558862674191E-3</v>
      </c>
      <c r="U253" s="17">
        <v>2.0893126607174461E-2</v>
      </c>
    </row>
    <row r="254" spans="1:21" hidden="1">
      <c r="A254" s="15" t="s">
        <v>64</v>
      </c>
      <c r="B254" s="15" t="s">
        <v>16</v>
      </c>
      <c r="C254" s="19">
        <f t="shared" si="3"/>
        <v>43952</v>
      </c>
      <c r="D254" s="16">
        <v>437500</v>
      </c>
      <c r="E254" s="17">
        <v>9.3750000000000014E-2</v>
      </c>
      <c r="F254" s="17">
        <v>0.16511318242343534</v>
      </c>
      <c r="G254" s="18">
        <v>32</v>
      </c>
      <c r="H254" s="17">
        <v>0.10344827586206896</v>
      </c>
      <c r="I254" s="17">
        <v>-0.52941176470588247</v>
      </c>
      <c r="J254" s="18">
        <v>52</v>
      </c>
      <c r="K254" s="17">
        <v>1.4761904761904763</v>
      </c>
      <c r="L254" s="17">
        <v>-0.54385964912280704</v>
      </c>
      <c r="M254" s="18">
        <v>231</v>
      </c>
      <c r="N254" s="17">
        <v>-4.1493775933609922E-2</v>
      </c>
      <c r="O254" s="17">
        <v>-0.30421686746987953</v>
      </c>
      <c r="P254" s="18">
        <v>79</v>
      </c>
      <c r="Q254" s="18">
        <v>21</v>
      </c>
      <c r="R254" s="18">
        <v>-2</v>
      </c>
      <c r="S254" s="17">
        <v>0.97724653265451311</v>
      </c>
      <c r="T254" s="17">
        <v>-1.1901992138488861E-2</v>
      </c>
      <c r="U254" s="17">
        <v>-2.0075636410783471E-3</v>
      </c>
    </row>
    <row r="255" spans="1:21" hidden="1">
      <c r="A255" s="15" t="s">
        <v>64</v>
      </c>
      <c r="B255" s="15" t="s">
        <v>17</v>
      </c>
      <c r="C255" s="19">
        <f t="shared" si="3"/>
        <v>43983</v>
      </c>
      <c r="D255" s="16">
        <v>365000</v>
      </c>
      <c r="E255" s="17">
        <v>-0.1657142857142857</v>
      </c>
      <c r="F255" s="17">
        <v>-0.14117647058823538</v>
      </c>
      <c r="G255" s="18">
        <v>32</v>
      </c>
      <c r="H255" s="17">
        <v>0</v>
      </c>
      <c r="I255" s="17">
        <v>-0.43859649122807026</v>
      </c>
      <c r="J255" s="18">
        <v>98</v>
      </c>
      <c r="K255" s="17">
        <v>0.88461538461538469</v>
      </c>
      <c r="L255" s="17">
        <v>8.8888888888888809E-2</v>
      </c>
      <c r="M255" s="18">
        <v>262</v>
      </c>
      <c r="N255" s="17">
        <v>0.13419913419913421</v>
      </c>
      <c r="O255" s="17">
        <v>-0.21084337349397586</v>
      </c>
      <c r="P255" s="18">
        <v>132</v>
      </c>
      <c r="Q255" s="18">
        <v>53</v>
      </c>
      <c r="R255" s="18">
        <v>53</v>
      </c>
      <c r="S255" s="17">
        <v>0.96504505427611431</v>
      </c>
      <c r="T255" s="17">
        <v>-1.2201478378398689E-2</v>
      </c>
      <c r="U255" s="17">
        <v>9.2037072524500108E-3</v>
      </c>
    </row>
    <row r="256" spans="1:21" hidden="1">
      <c r="A256" s="15" t="s">
        <v>64</v>
      </c>
      <c r="B256" s="15" t="s">
        <v>18</v>
      </c>
      <c r="C256" s="19">
        <f t="shared" si="3"/>
        <v>44013</v>
      </c>
      <c r="D256" s="16">
        <v>442500</v>
      </c>
      <c r="E256" s="17">
        <v>0.21232876712328766</v>
      </c>
      <c r="F256" s="17">
        <v>0.24647887323943654</v>
      </c>
      <c r="G256" s="18">
        <v>44</v>
      </c>
      <c r="H256" s="17">
        <v>0.375</v>
      </c>
      <c r="I256" s="17">
        <v>-0.4285714285714286</v>
      </c>
      <c r="J256" s="18">
        <v>104</v>
      </c>
      <c r="K256" s="17">
        <v>6.1224489795918435E-2</v>
      </c>
      <c r="L256" s="17">
        <v>0.25301204819277112</v>
      </c>
      <c r="M256" s="18">
        <v>295</v>
      </c>
      <c r="N256" s="17">
        <v>0.12595419847328237</v>
      </c>
      <c r="O256" s="17">
        <v>-6.9400630914826511E-2</v>
      </c>
      <c r="P256" s="18">
        <v>94</v>
      </c>
      <c r="Q256" s="18">
        <v>-38</v>
      </c>
      <c r="R256" s="18">
        <v>23</v>
      </c>
      <c r="S256" s="17">
        <v>0.97607658906389516</v>
      </c>
      <c r="T256" s="17">
        <v>1.1031534787780741E-2</v>
      </c>
      <c r="U256" s="17">
        <v>-5.4542194714093384E-3</v>
      </c>
    </row>
    <row r="257" spans="1:21" hidden="1">
      <c r="A257" s="15" t="s">
        <v>64</v>
      </c>
      <c r="B257" s="15" t="s">
        <v>19</v>
      </c>
      <c r="C257" s="19">
        <f t="shared" si="3"/>
        <v>44044</v>
      </c>
      <c r="D257" s="16">
        <v>401000</v>
      </c>
      <c r="E257" s="17">
        <v>-9.3785310734463292E-2</v>
      </c>
      <c r="F257" s="17">
        <v>0.11080332409972304</v>
      </c>
      <c r="G257" s="18">
        <v>46</v>
      </c>
      <c r="H257" s="17">
        <v>4.5454545454545421E-2</v>
      </c>
      <c r="I257" s="17">
        <v>-0.28125</v>
      </c>
      <c r="J257" s="18">
        <v>98</v>
      </c>
      <c r="K257" s="17">
        <v>-5.7692307692307716E-2</v>
      </c>
      <c r="L257" s="17">
        <v>8.8888888888888809E-2</v>
      </c>
      <c r="M257" s="18">
        <v>304</v>
      </c>
      <c r="N257" s="17">
        <v>3.0508474576271153E-2</v>
      </c>
      <c r="O257" s="17">
        <v>-4.7021943573667742E-2</v>
      </c>
      <c r="P257" s="18">
        <v>79</v>
      </c>
      <c r="Q257" s="18">
        <v>-15</v>
      </c>
      <c r="R257" s="18">
        <v>24</v>
      </c>
      <c r="S257" s="17">
        <v>0.98856461469528034</v>
      </c>
      <c r="T257" s="17">
        <v>1.2488025631385293E-2</v>
      </c>
      <c r="U257" s="17">
        <v>3.8110287853252429E-3</v>
      </c>
    </row>
    <row r="258" spans="1:21" hidden="1">
      <c r="A258" s="15" t="s">
        <v>64</v>
      </c>
      <c r="B258" s="15" t="s">
        <v>20</v>
      </c>
      <c r="C258" s="19">
        <f t="shared" si="3"/>
        <v>44075</v>
      </c>
      <c r="D258" s="16">
        <v>418390</v>
      </c>
      <c r="E258" s="17">
        <v>4.3366583541147204E-2</v>
      </c>
      <c r="F258" s="17">
        <v>0.10102631578947374</v>
      </c>
      <c r="G258" s="18">
        <v>60</v>
      </c>
      <c r="H258" s="17">
        <v>0.3043478260869566</v>
      </c>
      <c r="I258" s="17">
        <v>7.1428571428571411E-2</v>
      </c>
      <c r="J258" s="18">
        <v>105</v>
      </c>
      <c r="K258" s="17">
        <v>7.1428571428571411E-2</v>
      </c>
      <c r="L258" s="17">
        <v>0.1797752808988764</v>
      </c>
      <c r="M258" s="18">
        <v>330</v>
      </c>
      <c r="N258" s="17">
        <v>8.5526315789473686E-2</v>
      </c>
      <c r="O258" s="17">
        <v>7.1428571428571411E-2</v>
      </c>
      <c r="P258" s="18">
        <v>80</v>
      </c>
      <c r="Q258" s="18">
        <v>1</v>
      </c>
      <c r="R258" s="18">
        <v>10</v>
      </c>
      <c r="S258" s="17">
        <v>0.97899724961121015</v>
      </c>
      <c r="T258" s="17">
        <v>-9.5673650840701879E-3</v>
      </c>
      <c r="U258" s="17">
        <v>3.3246401007219761E-3</v>
      </c>
    </row>
    <row r="259" spans="1:21" hidden="1">
      <c r="A259" s="15" t="s">
        <v>64</v>
      </c>
      <c r="B259" s="15" t="s">
        <v>21</v>
      </c>
      <c r="C259" s="19">
        <f t="shared" ref="C259:C322" si="4">DATEVALUE(B259)</f>
        <v>44105</v>
      </c>
      <c r="D259" s="16">
        <v>400000</v>
      </c>
      <c r="E259" s="17">
        <v>-4.3954205406439018E-2</v>
      </c>
      <c r="F259" s="17">
        <v>-3.6144578313253017E-2</v>
      </c>
      <c r="G259" s="18">
        <v>57</v>
      </c>
      <c r="H259" s="17">
        <v>-5.0000000000000051E-2</v>
      </c>
      <c r="I259" s="17">
        <v>-0.16176470588235292</v>
      </c>
      <c r="J259" s="18">
        <v>93</v>
      </c>
      <c r="K259" s="17">
        <v>-0.11428571428571432</v>
      </c>
      <c r="L259" s="17">
        <v>0.10714285714285721</v>
      </c>
      <c r="M259" s="18">
        <v>336</v>
      </c>
      <c r="N259" s="17">
        <v>1.8181818181818077E-2</v>
      </c>
      <c r="O259" s="17">
        <v>7.0063694267515908E-2</v>
      </c>
      <c r="P259" s="18">
        <v>72</v>
      </c>
      <c r="Q259" s="18">
        <v>-8</v>
      </c>
      <c r="R259" s="18">
        <v>-11</v>
      </c>
      <c r="S259" s="17">
        <v>0.98355070669632316</v>
      </c>
      <c r="T259" s="17">
        <v>4.5534570851128997E-3</v>
      </c>
      <c r="U259" s="17">
        <v>5.4734375356596523E-3</v>
      </c>
    </row>
    <row r="260" spans="1:21" hidden="1">
      <c r="A260" s="15" t="s">
        <v>64</v>
      </c>
      <c r="B260" s="15" t="s">
        <v>22</v>
      </c>
      <c r="C260" s="19">
        <f t="shared" si="4"/>
        <v>44136</v>
      </c>
      <c r="D260" s="16">
        <v>427500</v>
      </c>
      <c r="E260" s="17">
        <v>6.8750000000000089E-2</v>
      </c>
      <c r="F260" s="17">
        <v>8.2278481012658236E-2</v>
      </c>
      <c r="G260" s="18">
        <v>52</v>
      </c>
      <c r="H260" s="17">
        <v>-8.7719298245614086E-2</v>
      </c>
      <c r="I260" s="17">
        <v>4.0000000000000036E-2</v>
      </c>
      <c r="J260" s="18">
        <v>76</v>
      </c>
      <c r="K260" s="17">
        <v>-0.18279569892473113</v>
      </c>
      <c r="L260" s="17">
        <v>0.22580645161290325</v>
      </c>
      <c r="M260" s="18">
        <v>304</v>
      </c>
      <c r="N260" s="17">
        <v>-9.5238095238095233E-2</v>
      </c>
      <c r="O260" s="17">
        <v>-3.2786885245901232E-3</v>
      </c>
      <c r="P260" s="18">
        <v>73</v>
      </c>
      <c r="Q260" s="18">
        <v>1</v>
      </c>
      <c r="R260" s="18">
        <v>-23</v>
      </c>
      <c r="S260" s="17">
        <v>0.97790542364865096</v>
      </c>
      <c r="T260" s="17">
        <v>-5.6452830476722005E-3</v>
      </c>
      <c r="U260" s="17">
        <v>-5.7941104530191403E-3</v>
      </c>
    </row>
    <row r="261" spans="1:21" hidden="1">
      <c r="A261" s="15" t="s">
        <v>64</v>
      </c>
      <c r="B261" s="15" t="s">
        <v>23</v>
      </c>
      <c r="C261" s="19">
        <f t="shared" si="4"/>
        <v>44166</v>
      </c>
      <c r="D261" s="16">
        <v>405000</v>
      </c>
      <c r="E261" s="17">
        <v>-5.2631578947368474E-2</v>
      </c>
      <c r="F261" s="17">
        <v>4.9627791563275903E-3</v>
      </c>
      <c r="G261" s="18">
        <v>63</v>
      </c>
      <c r="H261" s="17">
        <v>0.21153846153846145</v>
      </c>
      <c r="I261" s="17">
        <v>-4.5454545454545421E-2</v>
      </c>
      <c r="J261" s="18">
        <v>43</v>
      </c>
      <c r="K261" s="17">
        <v>-0.43421052631578955</v>
      </c>
      <c r="L261" s="17">
        <v>4.8780487804878099E-2</v>
      </c>
      <c r="M261" s="18">
        <v>282</v>
      </c>
      <c r="N261" s="17">
        <v>-7.2368421052631526E-2</v>
      </c>
      <c r="O261" s="17">
        <v>3.5587188612100644E-3</v>
      </c>
      <c r="P261" s="18">
        <v>56</v>
      </c>
      <c r="Q261" s="18">
        <v>-17</v>
      </c>
      <c r="R261" s="18">
        <v>-20</v>
      </c>
      <c r="S261" s="17">
        <v>0.98302495940223833</v>
      </c>
      <c r="T261" s="17">
        <v>5.1195357535873676E-3</v>
      </c>
      <c r="U261" s="17">
        <v>1.9746677493316826E-2</v>
      </c>
    </row>
    <row r="262" spans="1:21">
      <c r="A262" s="15" t="s">
        <v>64</v>
      </c>
      <c r="B262" s="15" t="s">
        <v>24</v>
      </c>
      <c r="C262" s="19">
        <f t="shared" si="4"/>
        <v>44197</v>
      </c>
      <c r="D262" s="16">
        <v>375000</v>
      </c>
      <c r="E262" s="17">
        <v>-7.407407407407407E-2</v>
      </c>
      <c r="F262" s="17">
        <v>8.0645161290322509E-3</v>
      </c>
      <c r="G262" s="18">
        <v>57</v>
      </c>
      <c r="H262" s="17">
        <v>-9.5238095238095233E-2</v>
      </c>
      <c r="I262" s="17">
        <v>0.96551724137931028</v>
      </c>
      <c r="J262" s="18">
        <v>69</v>
      </c>
      <c r="K262" s="17">
        <v>0.60465116279069764</v>
      </c>
      <c r="L262" s="17">
        <v>-4.166666666666663E-2</v>
      </c>
      <c r="M262" s="18">
        <v>274</v>
      </c>
      <c r="N262" s="17">
        <v>-2.8368794326241179E-2</v>
      </c>
      <c r="O262" s="17">
        <v>-2.4911032028469785E-2</v>
      </c>
      <c r="P262" s="18">
        <v>60</v>
      </c>
      <c r="Q262" s="18">
        <v>4</v>
      </c>
      <c r="R262" s="18">
        <v>-28</v>
      </c>
      <c r="S262" s="17">
        <v>0.96967966045930931</v>
      </c>
      <c r="T262" s="17">
        <v>-1.3345298942928909E-2</v>
      </c>
      <c r="U262" s="17">
        <v>-2.1153874692066976E-3</v>
      </c>
    </row>
    <row r="263" spans="1:21">
      <c r="A263" s="15" t="s">
        <v>64</v>
      </c>
      <c r="B263" s="15" t="s">
        <v>25</v>
      </c>
      <c r="C263" s="19">
        <f t="shared" si="4"/>
        <v>44228</v>
      </c>
      <c r="D263" s="16">
        <v>410000</v>
      </c>
      <c r="E263" s="17">
        <v>9.3333333333333268E-2</v>
      </c>
      <c r="F263" s="17">
        <v>-4.6511627906976723E-2</v>
      </c>
      <c r="G263" s="18">
        <v>51</v>
      </c>
      <c r="H263" s="17">
        <v>-0.10526315789473685</v>
      </c>
      <c r="I263" s="17">
        <v>0</v>
      </c>
      <c r="J263" s="18">
        <v>68</v>
      </c>
      <c r="K263" s="17">
        <v>-1.4492753623188361E-2</v>
      </c>
      <c r="L263" s="17">
        <v>7.9365079365079319E-2</v>
      </c>
      <c r="M263" s="18">
        <v>253</v>
      </c>
      <c r="N263" s="17">
        <v>-7.664233576642332E-2</v>
      </c>
      <c r="O263" s="17">
        <v>-3.0651340996168622E-2</v>
      </c>
      <c r="P263" s="18">
        <v>98</v>
      </c>
      <c r="Q263" s="18">
        <v>38</v>
      </c>
      <c r="R263" s="18">
        <v>-4</v>
      </c>
      <c r="S263" s="17">
        <v>0.98098748153106474</v>
      </c>
      <c r="T263" s="17">
        <v>1.1307821071755321E-2</v>
      </c>
      <c r="U263" s="17">
        <v>1.2276099243964668E-2</v>
      </c>
    </row>
    <row r="264" spans="1:21">
      <c r="A264" s="15" t="s">
        <v>64</v>
      </c>
      <c r="B264" s="15" t="s">
        <v>26</v>
      </c>
      <c r="C264" s="19">
        <f t="shared" si="4"/>
        <v>44256</v>
      </c>
      <c r="D264" s="16">
        <v>360000</v>
      </c>
      <c r="E264" s="17">
        <v>-0.12195121951219513</v>
      </c>
      <c r="F264" s="17">
        <v>-0.13617276544691062</v>
      </c>
      <c r="G264" s="18">
        <v>59</v>
      </c>
      <c r="H264" s="17">
        <v>0.15686274509803932</v>
      </c>
      <c r="I264" s="17">
        <v>0.55263157894736836</v>
      </c>
      <c r="J264" s="18">
        <v>108</v>
      </c>
      <c r="K264" s="17">
        <v>0.58823529411764697</v>
      </c>
      <c r="L264" s="17">
        <v>0.63636363636363658</v>
      </c>
      <c r="M264" s="18">
        <v>270</v>
      </c>
      <c r="N264" s="17">
        <v>6.7193675889328119E-2</v>
      </c>
      <c r="O264" s="17">
        <v>5.46875E-2</v>
      </c>
      <c r="P264" s="18">
        <v>87</v>
      </c>
      <c r="Q264" s="18">
        <v>-11</v>
      </c>
      <c r="R264" s="18">
        <v>-16</v>
      </c>
      <c r="S264" s="17">
        <v>0.97648740930645705</v>
      </c>
      <c r="T264" s="17">
        <v>-4.5000722246076874E-3</v>
      </c>
      <c r="U264" s="17">
        <v>-8.839759600277497E-3</v>
      </c>
    </row>
    <row r="265" spans="1:21">
      <c r="A265" s="15" t="s">
        <v>64</v>
      </c>
      <c r="B265" s="15" t="s">
        <v>27</v>
      </c>
      <c r="C265" s="19">
        <f t="shared" si="4"/>
        <v>44287</v>
      </c>
      <c r="D265" s="16">
        <v>342500</v>
      </c>
      <c r="E265" s="17">
        <v>-4.861111111111116E-2</v>
      </c>
      <c r="F265" s="17">
        <v>-0.14375000000000004</v>
      </c>
      <c r="G265" s="18">
        <v>50</v>
      </c>
      <c r="H265" s="17">
        <v>-0.15254237288135597</v>
      </c>
      <c r="I265" s="17">
        <v>0.72413793103448276</v>
      </c>
      <c r="J265" s="18">
        <v>113</v>
      </c>
      <c r="K265" s="17">
        <v>4.629629629629628E-2</v>
      </c>
      <c r="L265" s="17">
        <v>4.3809523809523814</v>
      </c>
      <c r="M265" s="18">
        <v>308</v>
      </c>
      <c r="N265" s="17">
        <v>0.14074074074074086</v>
      </c>
      <c r="O265" s="17">
        <v>0.27800829875518668</v>
      </c>
      <c r="P265" s="18">
        <v>69</v>
      </c>
      <c r="Q265" s="18">
        <v>-18</v>
      </c>
      <c r="R265" s="18">
        <v>11</v>
      </c>
      <c r="S265" s="17">
        <v>0.98158948197718243</v>
      </c>
      <c r="T265" s="17">
        <v>5.1020726707253772E-3</v>
      </c>
      <c r="U265" s="17">
        <v>-7.5590428158195389E-3</v>
      </c>
    </row>
    <row r="266" spans="1:21">
      <c r="A266" s="15" t="s">
        <v>64</v>
      </c>
      <c r="B266" s="15" t="s">
        <v>28</v>
      </c>
      <c r="C266" s="19">
        <f t="shared" si="4"/>
        <v>44317</v>
      </c>
      <c r="D266" s="16">
        <v>440000</v>
      </c>
      <c r="E266" s="17">
        <v>0.28467153284671531</v>
      </c>
      <c r="F266" s="17">
        <v>5.7142857142857819E-3</v>
      </c>
      <c r="G266" s="18">
        <v>57</v>
      </c>
      <c r="H266" s="17">
        <v>0.1399999999999999</v>
      </c>
      <c r="I266" s="17">
        <v>0.78125000000000011</v>
      </c>
      <c r="J266" s="18">
        <v>97</v>
      </c>
      <c r="K266" s="17">
        <v>-0.1415929203539823</v>
      </c>
      <c r="L266" s="17">
        <v>0.86538461538461542</v>
      </c>
      <c r="M266" s="18">
        <v>302</v>
      </c>
      <c r="N266" s="17">
        <v>-1.9480519480519435E-2</v>
      </c>
      <c r="O266" s="17">
        <v>0.30735930735930728</v>
      </c>
      <c r="P266" s="18">
        <v>83</v>
      </c>
      <c r="Q266" s="18">
        <v>14</v>
      </c>
      <c r="R266" s="18">
        <v>4</v>
      </c>
      <c r="S266" s="17">
        <v>0.9927592620244502</v>
      </c>
      <c r="T266" s="17">
        <v>1.1169780047267765E-2</v>
      </c>
      <c r="U266" s="17">
        <v>1.5512729369937086E-2</v>
      </c>
    </row>
    <row r="267" spans="1:21">
      <c r="A267" s="15" t="s">
        <v>64</v>
      </c>
      <c r="B267" s="15" t="s">
        <v>29</v>
      </c>
      <c r="C267" s="19">
        <f t="shared" si="4"/>
        <v>44348</v>
      </c>
      <c r="D267" s="16">
        <v>420000</v>
      </c>
      <c r="E267" s="17">
        <v>-4.5454545454545421E-2</v>
      </c>
      <c r="F267" s="17">
        <v>0.15068493150684925</v>
      </c>
      <c r="G267" s="18">
        <v>70</v>
      </c>
      <c r="H267" s="17">
        <v>0.22807017543859653</v>
      </c>
      <c r="I267" s="17">
        <v>1.1875</v>
      </c>
      <c r="J267" s="18">
        <v>121</v>
      </c>
      <c r="K267" s="17">
        <v>0.24742268041237114</v>
      </c>
      <c r="L267" s="17">
        <v>0.23469387755102034</v>
      </c>
      <c r="M267" s="18">
        <v>330</v>
      </c>
      <c r="N267" s="17">
        <v>9.27152317880795E-2</v>
      </c>
      <c r="O267" s="17">
        <v>0.25954198473282442</v>
      </c>
      <c r="P267" s="18">
        <v>86</v>
      </c>
      <c r="Q267" s="18">
        <v>3</v>
      </c>
      <c r="R267" s="18">
        <v>-46</v>
      </c>
      <c r="S267" s="17">
        <v>0.97409787303860085</v>
      </c>
      <c r="T267" s="17">
        <v>-1.8661388985849237E-2</v>
      </c>
      <c r="U267" s="17">
        <v>9.0528187624865364E-3</v>
      </c>
    </row>
    <row r="268" spans="1:21">
      <c r="A268" s="15" t="s">
        <v>64</v>
      </c>
      <c r="B268" s="15" t="s">
        <v>30</v>
      </c>
      <c r="C268" s="19">
        <f t="shared" si="4"/>
        <v>44378</v>
      </c>
      <c r="D268" s="16">
        <v>420000</v>
      </c>
      <c r="E268" s="17">
        <v>0</v>
      </c>
      <c r="F268" s="17">
        <v>-5.0847457627118627E-2</v>
      </c>
      <c r="G268" s="18">
        <v>81</v>
      </c>
      <c r="H268" s="17">
        <v>0.15714285714285725</v>
      </c>
      <c r="I268" s="17">
        <v>0.84090909090909094</v>
      </c>
      <c r="J268" s="18">
        <v>81</v>
      </c>
      <c r="K268" s="17">
        <v>-0.33057851239669428</v>
      </c>
      <c r="L268" s="17">
        <v>-0.22115384615384617</v>
      </c>
      <c r="M268" s="18">
        <v>322</v>
      </c>
      <c r="N268" s="17">
        <v>-2.4242424242424291E-2</v>
      </c>
      <c r="O268" s="17">
        <v>9.1525423728813463E-2</v>
      </c>
      <c r="P268" s="18">
        <v>60</v>
      </c>
      <c r="Q268" s="18">
        <v>-26</v>
      </c>
      <c r="R268" s="18">
        <v>-34</v>
      </c>
      <c r="S268" s="17">
        <v>0.99170648555390262</v>
      </c>
      <c r="T268" s="17">
        <v>1.7608612515301769E-2</v>
      </c>
      <c r="U268" s="17">
        <v>1.562989649000757E-2</v>
      </c>
    </row>
    <row r="269" spans="1:21">
      <c r="A269" s="15" t="s">
        <v>64</v>
      </c>
      <c r="B269" s="15" t="s">
        <v>31</v>
      </c>
      <c r="C269" s="19">
        <f t="shared" si="4"/>
        <v>44409</v>
      </c>
      <c r="D269" s="16">
        <v>374500</v>
      </c>
      <c r="E269" s="17">
        <v>-0.10833333333333328</v>
      </c>
      <c r="F269" s="17">
        <v>-6.6084788029925234E-2</v>
      </c>
      <c r="G269" s="18">
        <v>68</v>
      </c>
      <c r="H269" s="17">
        <v>-0.1604938271604939</v>
      </c>
      <c r="I269" s="17">
        <v>0.47826086956521729</v>
      </c>
      <c r="J269" s="18">
        <v>94</v>
      </c>
      <c r="K269" s="17">
        <v>0.1604938271604939</v>
      </c>
      <c r="L269" s="17">
        <v>-4.081632653061229E-2</v>
      </c>
      <c r="M269" s="18">
        <v>325</v>
      </c>
      <c r="N269" s="17">
        <v>9.3167701863354768E-3</v>
      </c>
      <c r="O269" s="17">
        <v>6.9078947368421018E-2</v>
      </c>
      <c r="P269" s="18">
        <v>81</v>
      </c>
      <c r="Q269" s="18">
        <v>21</v>
      </c>
      <c r="R269" s="18">
        <v>2</v>
      </c>
      <c r="S269" s="17">
        <v>0.98449727811234644</v>
      </c>
      <c r="T269" s="17">
        <v>-7.2092074415561758E-3</v>
      </c>
      <c r="U269" s="17">
        <v>-4.0673365829339003E-3</v>
      </c>
    </row>
    <row r="270" spans="1:21">
      <c r="A270" s="15" t="s">
        <v>64</v>
      </c>
      <c r="B270" s="15" t="s">
        <v>32</v>
      </c>
      <c r="C270" s="19">
        <f t="shared" si="4"/>
        <v>44440</v>
      </c>
      <c r="D270" s="16">
        <v>472500</v>
      </c>
      <c r="E270" s="17">
        <v>0.26168224299065423</v>
      </c>
      <c r="F270" s="17">
        <v>0.12932909486364408</v>
      </c>
      <c r="G270" s="18">
        <v>50</v>
      </c>
      <c r="H270" s="17">
        <v>-0.26470588235294112</v>
      </c>
      <c r="I270" s="17">
        <v>-0.16666666666666666</v>
      </c>
      <c r="J270" s="18">
        <v>83</v>
      </c>
      <c r="K270" s="17">
        <v>-0.11702127659574468</v>
      </c>
      <c r="L270" s="17">
        <v>-0.20952380952380958</v>
      </c>
      <c r="M270" s="18">
        <v>315</v>
      </c>
      <c r="N270" s="17">
        <v>-3.0769230769230774E-2</v>
      </c>
      <c r="O270" s="17">
        <v>-4.5454545454545421E-2</v>
      </c>
      <c r="P270" s="18">
        <v>87</v>
      </c>
      <c r="Q270" s="18">
        <v>6</v>
      </c>
      <c r="R270" s="18">
        <v>7</v>
      </c>
      <c r="S270" s="17">
        <v>0.97346215968099892</v>
      </c>
      <c r="T270" s="17">
        <v>-1.1035118431347636E-2</v>
      </c>
      <c r="U270" s="17">
        <v>-5.5350899302113454E-3</v>
      </c>
    </row>
    <row r="271" spans="1:21">
      <c r="A271" s="15" t="s">
        <v>64</v>
      </c>
      <c r="B271" s="15" t="s">
        <v>33</v>
      </c>
      <c r="C271" s="19">
        <f t="shared" si="4"/>
        <v>44470</v>
      </c>
      <c r="D271" s="16">
        <v>500000</v>
      </c>
      <c r="E271" s="17">
        <v>5.8201058201058149E-2</v>
      </c>
      <c r="F271" s="17">
        <v>0.25</v>
      </c>
      <c r="G271" s="18">
        <v>64</v>
      </c>
      <c r="H271" s="17">
        <v>0.28000000000000008</v>
      </c>
      <c r="I271" s="17">
        <v>0.12280701754385961</v>
      </c>
      <c r="J271" s="18">
        <v>91</v>
      </c>
      <c r="K271" s="17">
        <v>9.6385542168674787E-2</v>
      </c>
      <c r="L271" s="17">
        <v>-2.1505376344086002E-2</v>
      </c>
      <c r="M271" s="18">
        <v>298</v>
      </c>
      <c r="N271" s="17">
        <v>-5.3968253968254006E-2</v>
      </c>
      <c r="O271" s="17">
        <v>-0.11309523809523815</v>
      </c>
      <c r="P271" s="18">
        <v>58</v>
      </c>
      <c r="Q271" s="18">
        <v>-29</v>
      </c>
      <c r="R271" s="18">
        <v>-14</v>
      </c>
      <c r="S271" s="17">
        <v>0.97741141313022728</v>
      </c>
      <c r="T271" s="17">
        <v>3.9492534492283626E-3</v>
      </c>
      <c r="U271" s="17">
        <v>-6.1392935660958825E-3</v>
      </c>
    </row>
    <row r="272" spans="1:21">
      <c r="A272" s="15" t="s">
        <v>64</v>
      </c>
      <c r="B272" s="15" t="s">
        <v>34</v>
      </c>
      <c r="C272" s="19">
        <f t="shared" si="4"/>
        <v>44501</v>
      </c>
      <c r="D272" s="16">
        <v>490000</v>
      </c>
      <c r="E272" s="17">
        <v>-2.0000000000000018E-2</v>
      </c>
      <c r="F272" s="17">
        <v>0.14619883040935666</v>
      </c>
      <c r="G272" s="18">
        <v>51</v>
      </c>
      <c r="H272" s="17">
        <v>-0.203125</v>
      </c>
      <c r="I272" s="17">
        <v>-1.9230769230769273E-2</v>
      </c>
      <c r="J272" s="18">
        <v>73</v>
      </c>
      <c r="K272" s="17">
        <v>-0.19780219780219777</v>
      </c>
      <c r="L272" s="17">
        <v>-3.9473684210526327E-2</v>
      </c>
      <c r="M272" s="18">
        <v>293</v>
      </c>
      <c r="N272" s="17">
        <v>-1.6778523489932917E-2</v>
      </c>
      <c r="O272" s="17">
        <v>-3.6184210526315819E-2</v>
      </c>
      <c r="P272" s="18">
        <v>98</v>
      </c>
      <c r="Q272" s="18">
        <v>40</v>
      </c>
      <c r="R272" s="18">
        <v>25</v>
      </c>
      <c r="S272" s="17">
        <v>0.98819920695965302</v>
      </c>
      <c r="T272" s="17">
        <v>1.0787793829425853E-2</v>
      </c>
      <c r="U272" s="17">
        <v>1.0293783311002169E-2</v>
      </c>
    </row>
    <row r="273" spans="1:21">
      <c r="A273" s="15" t="s">
        <v>64</v>
      </c>
      <c r="B273" s="15" t="s">
        <v>35</v>
      </c>
      <c r="C273" s="19">
        <f t="shared" si="4"/>
        <v>44531</v>
      </c>
      <c r="D273" s="16">
        <v>515000</v>
      </c>
      <c r="E273" s="17">
        <v>5.1020408163265252E-2</v>
      </c>
      <c r="F273" s="17">
        <v>0.27160493827160503</v>
      </c>
      <c r="G273" s="18">
        <v>68</v>
      </c>
      <c r="H273" s="17">
        <v>0.33333333333333331</v>
      </c>
      <c r="I273" s="17">
        <v>7.9365079365079319E-2</v>
      </c>
      <c r="J273" s="18">
        <v>41</v>
      </c>
      <c r="K273" s="17">
        <v>-0.43835616438356162</v>
      </c>
      <c r="L273" s="17">
        <v>-4.6511627906976723E-2</v>
      </c>
      <c r="M273" s="18">
        <v>243</v>
      </c>
      <c r="N273" s="17">
        <v>-0.17064846416382254</v>
      </c>
      <c r="O273" s="17">
        <v>-0.13829787234042556</v>
      </c>
      <c r="P273" s="18">
        <v>74</v>
      </c>
      <c r="Q273" s="18">
        <v>-24</v>
      </c>
      <c r="R273" s="18">
        <v>18</v>
      </c>
      <c r="S273" s="17">
        <v>0.98340894067251572</v>
      </c>
      <c r="T273" s="17">
        <v>-4.7902662871373014E-3</v>
      </c>
      <c r="U273" s="17">
        <v>3.8398127027750029E-4</v>
      </c>
    </row>
    <row r="274" spans="1:21" hidden="1">
      <c r="A274" s="15" t="s">
        <v>65</v>
      </c>
      <c r="B274" s="15" t="s">
        <v>0</v>
      </c>
      <c r="C274" s="19">
        <f t="shared" si="4"/>
        <v>43466</v>
      </c>
      <c r="D274" s="16">
        <v>370000</v>
      </c>
      <c r="E274" s="17">
        <v>5.7142857142857162E-2</v>
      </c>
      <c r="F274" s="17">
        <v>0.10612855007473845</v>
      </c>
      <c r="G274" s="18">
        <v>16</v>
      </c>
      <c r="H274" s="17">
        <v>6.6666666666666666E-2</v>
      </c>
      <c r="I274" s="17">
        <v>0</v>
      </c>
      <c r="J274" s="18">
        <v>16</v>
      </c>
      <c r="K274" s="17">
        <v>0.23076923076923087</v>
      </c>
      <c r="L274" s="17">
        <v>0.33333333333333331</v>
      </c>
      <c r="M274" s="18">
        <v>63</v>
      </c>
      <c r="N274" s="17">
        <v>-5.970149253731339E-2</v>
      </c>
      <c r="O274" s="17">
        <v>1.6129032258064502E-2</v>
      </c>
      <c r="P274" s="18">
        <v>113</v>
      </c>
      <c r="Q274" s="18">
        <v>22</v>
      </c>
      <c r="R274" s="18">
        <v>17</v>
      </c>
      <c r="S274" s="17">
        <v>0.95527978236838795</v>
      </c>
      <c r="T274" s="17">
        <v>3.4681054421237256E-4</v>
      </c>
      <c r="U274" s="17">
        <v>-2.3416261466122301E-2</v>
      </c>
    </row>
    <row r="275" spans="1:21" hidden="1">
      <c r="A275" s="15" t="s">
        <v>65</v>
      </c>
      <c r="B275" s="15" t="s">
        <v>1</v>
      </c>
      <c r="C275" s="19">
        <f t="shared" si="4"/>
        <v>43497</v>
      </c>
      <c r="D275" s="16">
        <v>375000</v>
      </c>
      <c r="E275" s="17">
        <v>1.3513513513513599E-2</v>
      </c>
      <c r="F275" s="17">
        <v>-0.14675767918088733</v>
      </c>
      <c r="G275" s="18">
        <v>8</v>
      </c>
      <c r="H275" s="17">
        <v>-0.5</v>
      </c>
      <c r="I275" s="17">
        <v>-0.19999999999999998</v>
      </c>
      <c r="J275" s="18">
        <v>24</v>
      </c>
      <c r="K275" s="17">
        <v>0.5</v>
      </c>
      <c r="L275" s="17">
        <v>0.19999999999999998</v>
      </c>
      <c r="M275" s="18">
        <v>74</v>
      </c>
      <c r="N275" s="17">
        <v>0.17460317460317465</v>
      </c>
      <c r="O275" s="17">
        <v>0.12121212121212109</v>
      </c>
      <c r="P275" s="18">
        <v>62</v>
      </c>
      <c r="Q275" s="18">
        <v>-51</v>
      </c>
      <c r="R275" s="18">
        <v>-41</v>
      </c>
      <c r="S275" s="17">
        <v>0.94603944776929283</v>
      </c>
      <c r="T275" s="17">
        <v>-9.2403345990950125E-3</v>
      </c>
      <c r="U275" s="17">
        <v>-3.3655057274263434E-2</v>
      </c>
    </row>
    <row r="276" spans="1:21" hidden="1">
      <c r="A276" s="15" t="s">
        <v>65</v>
      </c>
      <c r="B276" s="15" t="s">
        <v>2</v>
      </c>
      <c r="C276" s="19">
        <f t="shared" si="4"/>
        <v>43525</v>
      </c>
      <c r="D276" s="16">
        <v>530000</v>
      </c>
      <c r="E276" s="17">
        <v>0.41333333333333339</v>
      </c>
      <c r="F276" s="17">
        <v>0.33747192570721984</v>
      </c>
      <c r="G276" s="18">
        <v>7</v>
      </c>
      <c r="H276" s="17">
        <v>-0.125</v>
      </c>
      <c r="I276" s="17">
        <v>-0.61111111111111127</v>
      </c>
      <c r="J276" s="18">
        <v>26</v>
      </c>
      <c r="K276" s="17">
        <v>8.3333333333333273E-2</v>
      </c>
      <c r="L276" s="17">
        <v>0</v>
      </c>
      <c r="M276" s="18">
        <v>81</v>
      </c>
      <c r="N276" s="17">
        <v>9.4594594594594517E-2</v>
      </c>
      <c r="O276" s="17">
        <v>0.24615384615384617</v>
      </c>
      <c r="P276" s="18">
        <v>101</v>
      </c>
      <c r="Q276" s="18">
        <v>39</v>
      </c>
      <c r="R276" s="18">
        <v>-54</v>
      </c>
      <c r="S276" s="17">
        <v>0.96405447665394839</v>
      </c>
      <c r="T276" s="17">
        <v>1.8015028884655674E-2</v>
      </c>
      <c r="U276" s="17">
        <v>-2.6531894622293106E-2</v>
      </c>
    </row>
    <row r="277" spans="1:21" hidden="1">
      <c r="A277" s="15" t="s">
        <v>65</v>
      </c>
      <c r="B277" s="15" t="s">
        <v>3</v>
      </c>
      <c r="C277" s="19">
        <f t="shared" si="4"/>
        <v>43556</v>
      </c>
      <c r="D277" s="16">
        <v>445000</v>
      </c>
      <c r="E277" s="17">
        <v>-0.160377358490566</v>
      </c>
      <c r="F277" s="17">
        <v>0.16797900262467194</v>
      </c>
      <c r="G277" s="18">
        <v>15</v>
      </c>
      <c r="H277" s="17">
        <v>1.1428571428571428</v>
      </c>
      <c r="I277" s="17">
        <v>-0.2857142857142857</v>
      </c>
      <c r="J277" s="18">
        <v>26</v>
      </c>
      <c r="K277" s="17">
        <v>0</v>
      </c>
      <c r="L277" s="17">
        <v>0</v>
      </c>
      <c r="M277" s="18">
        <v>88</v>
      </c>
      <c r="N277" s="17">
        <v>8.6419753086419707E-2</v>
      </c>
      <c r="O277" s="17">
        <v>0.22222222222222235</v>
      </c>
      <c r="P277" s="18">
        <v>110</v>
      </c>
      <c r="Q277" s="18">
        <v>9</v>
      </c>
      <c r="R277" s="18">
        <v>21</v>
      </c>
      <c r="S277" s="17">
        <v>0.95823499524226119</v>
      </c>
      <c r="T277" s="17">
        <v>-5.8194814116873106E-3</v>
      </c>
      <c r="U277" s="17">
        <v>-3.1937009209857981E-2</v>
      </c>
    </row>
    <row r="278" spans="1:21" hidden="1">
      <c r="A278" s="15" t="s">
        <v>65</v>
      </c>
      <c r="B278" s="15" t="s">
        <v>4</v>
      </c>
      <c r="C278" s="19">
        <f t="shared" si="4"/>
        <v>43586</v>
      </c>
      <c r="D278" s="16">
        <v>363000</v>
      </c>
      <c r="E278" s="17">
        <v>-0.1842696629213483</v>
      </c>
      <c r="F278" s="17">
        <v>-9.7014925373134275E-2</v>
      </c>
      <c r="G278" s="18">
        <v>18</v>
      </c>
      <c r="H278" s="17">
        <v>0.19999999999999998</v>
      </c>
      <c r="I278" s="17">
        <v>5.8823529411764726E-2</v>
      </c>
      <c r="J278" s="18">
        <v>27</v>
      </c>
      <c r="K278" s="17">
        <v>3.8461538461538547E-2</v>
      </c>
      <c r="L278" s="17">
        <v>-0.20588235294117654</v>
      </c>
      <c r="M278" s="18">
        <v>90</v>
      </c>
      <c r="N278" s="17">
        <v>2.2727272727272711E-2</v>
      </c>
      <c r="O278" s="17">
        <v>1.1235955056179804E-2</v>
      </c>
      <c r="P278" s="18">
        <v>77</v>
      </c>
      <c r="Q278" s="18">
        <v>-33</v>
      </c>
      <c r="R278" s="18">
        <v>-6</v>
      </c>
      <c r="S278" s="17">
        <v>1.0024602581718514</v>
      </c>
      <c r="T278" s="17">
        <v>4.422526292959017E-2</v>
      </c>
      <c r="U278" s="17">
        <v>1.5255201214142257E-2</v>
      </c>
    </row>
    <row r="279" spans="1:21" hidden="1">
      <c r="A279" s="15" t="s">
        <v>65</v>
      </c>
      <c r="B279" s="15" t="s">
        <v>5</v>
      </c>
      <c r="C279" s="19">
        <f t="shared" si="4"/>
        <v>43617</v>
      </c>
      <c r="D279" s="16">
        <v>520000</v>
      </c>
      <c r="E279" s="17">
        <v>0.43250688705234164</v>
      </c>
      <c r="F279" s="17">
        <v>0.31645569620253156</v>
      </c>
      <c r="G279" s="18">
        <v>26</v>
      </c>
      <c r="H279" s="17">
        <v>0.44444444444444442</v>
      </c>
      <c r="I279" s="17">
        <v>0.52941176470588225</v>
      </c>
      <c r="J279" s="18">
        <v>27</v>
      </c>
      <c r="K279" s="17">
        <v>0</v>
      </c>
      <c r="L279" s="17">
        <v>-0.4375</v>
      </c>
      <c r="M279" s="18">
        <v>82</v>
      </c>
      <c r="N279" s="17">
        <v>-8.888888888888892E-2</v>
      </c>
      <c r="O279" s="17">
        <v>-0.2678571428571429</v>
      </c>
      <c r="P279" s="18">
        <v>88</v>
      </c>
      <c r="Q279" s="18">
        <v>11</v>
      </c>
      <c r="R279" s="18">
        <v>-1</v>
      </c>
      <c r="S279" s="17">
        <v>0.96135842656603843</v>
      </c>
      <c r="T279" s="17">
        <v>-4.110183160581294E-2</v>
      </c>
      <c r="U279" s="17">
        <v>-3.0090798367871097E-3</v>
      </c>
    </row>
    <row r="280" spans="1:21" hidden="1">
      <c r="A280" s="15" t="s">
        <v>65</v>
      </c>
      <c r="B280" s="15" t="s">
        <v>6</v>
      </c>
      <c r="C280" s="19">
        <f t="shared" si="4"/>
        <v>43647</v>
      </c>
      <c r="D280" s="16">
        <v>399000</v>
      </c>
      <c r="E280" s="17">
        <v>-0.23269230769230764</v>
      </c>
      <c r="F280" s="17">
        <v>-2.6829268292682954E-2</v>
      </c>
      <c r="G280" s="18">
        <v>15</v>
      </c>
      <c r="H280" s="17">
        <v>-0.42307692307692313</v>
      </c>
      <c r="I280" s="17">
        <v>0</v>
      </c>
      <c r="J280" s="18">
        <v>15</v>
      </c>
      <c r="K280" s="17">
        <v>-0.44444444444444442</v>
      </c>
      <c r="L280" s="17">
        <v>-0.4642857142857143</v>
      </c>
      <c r="M280" s="18">
        <v>81</v>
      </c>
      <c r="N280" s="17">
        <v>-1.2195121951219525E-2</v>
      </c>
      <c r="O280" s="17">
        <v>-0.25</v>
      </c>
      <c r="P280" s="18">
        <v>107</v>
      </c>
      <c r="Q280" s="18">
        <v>19</v>
      </c>
      <c r="R280" s="18">
        <v>49</v>
      </c>
      <c r="S280" s="17">
        <v>0.95038007135729641</v>
      </c>
      <c r="T280" s="17">
        <v>-1.0978355208742132E-2</v>
      </c>
      <c r="U280" s="17">
        <v>-6.2499008032551586E-3</v>
      </c>
    </row>
    <row r="281" spans="1:21" hidden="1">
      <c r="A281" s="15" t="s">
        <v>65</v>
      </c>
      <c r="B281" s="15" t="s">
        <v>7</v>
      </c>
      <c r="C281" s="19">
        <f t="shared" si="4"/>
        <v>43678</v>
      </c>
      <c r="D281" s="16">
        <v>540000</v>
      </c>
      <c r="E281" s="17">
        <v>0.35338345864661652</v>
      </c>
      <c r="F281" s="17">
        <v>5.5202735710796258E-2</v>
      </c>
      <c r="G281" s="18">
        <v>18</v>
      </c>
      <c r="H281" s="17">
        <v>0.19999999999999998</v>
      </c>
      <c r="I281" s="17">
        <v>-0.18181818181818177</v>
      </c>
      <c r="J281" s="18">
        <v>20</v>
      </c>
      <c r="K281" s="17">
        <v>0.33333333333333331</v>
      </c>
      <c r="L281" s="17">
        <v>0.53846153846153855</v>
      </c>
      <c r="M281" s="18">
        <v>78</v>
      </c>
      <c r="N281" s="17">
        <v>-3.703703703703709E-2</v>
      </c>
      <c r="O281" s="17">
        <v>-0.21212121212121218</v>
      </c>
      <c r="P281" s="18">
        <v>78</v>
      </c>
      <c r="Q281" s="18">
        <v>-29</v>
      </c>
      <c r="R281" s="18">
        <v>7</v>
      </c>
      <c r="S281" s="17">
        <v>0.954860137209397</v>
      </c>
      <c r="T281" s="17">
        <v>4.4800658521005898E-3</v>
      </c>
      <c r="U281" s="17">
        <v>-1.3627835565200752E-2</v>
      </c>
    </row>
    <row r="282" spans="1:21" hidden="1">
      <c r="A282" s="15" t="s">
        <v>65</v>
      </c>
      <c r="B282" s="15" t="s">
        <v>8</v>
      </c>
      <c r="C282" s="19">
        <f t="shared" si="4"/>
        <v>43709</v>
      </c>
      <c r="D282" s="16">
        <v>439888</v>
      </c>
      <c r="E282" s="17">
        <v>-0.18539259259259258</v>
      </c>
      <c r="F282" s="17">
        <v>3.5030588235294154E-2</v>
      </c>
      <c r="G282" s="18">
        <v>13</v>
      </c>
      <c r="H282" s="17">
        <v>-0.27777777777777785</v>
      </c>
      <c r="I282" s="17">
        <v>-0.2352941176470589</v>
      </c>
      <c r="J282" s="18">
        <v>16</v>
      </c>
      <c r="K282" s="17">
        <v>-0.19999999999999998</v>
      </c>
      <c r="L282" s="17">
        <v>-5.8823529411764726E-2</v>
      </c>
      <c r="M282" s="18">
        <v>78</v>
      </c>
      <c r="N282" s="17">
        <v>0</v>
      </c>
      <c r="O282" s="17">
        <v>-0.16129032258064513</v>
      </c>
      <c r="P282" s="18">
        <v>98</v>
      </c>
      <c r="Q282" s="18">
        <v>20</v>
      </c>
      <c r="R282" s="18">
        <v>15</v>
      </c>
      <c r="S282" s="17">
        <v>0.95211692830134764</v>
      </c>
      <c r="T282" s="17">
        <v>-2.7432089080493549E-3</v>
      </c>
      <c r="U282" s="17">
        <v>-2.2755190434194934E-3</v>
      </c>
    </row>
    <row r="283" spans="1:21" hidden="1">
      <c r="A283" s="15" t="s">
        <v>65</v>
      </c>
      <c r="B283" s="15" t="s">
        <v>9</v>
      </c>
      <c r="C283" s="19">
        <f t="shared" si="4"/>
        <v>43739</v>
      </c>
      <c r="D283" s="16">
        <v>547000</v>
      </c>
      <c r="E283" s="17">
        <v>0.2434983450332813</v>
      </c>
      <c r="F283" s="17">
        <v>0.59071279636840568</v>
      </c>
      <c r="G283" s="18">
        <v>8</v>
      </c>
      <c r="H283" s="17">
        <v>-0.38461538461538458</v>
      </c>
      <c r="I283" s="17">
        <v>-0.67999999999999994</v>
      </c>
      <c r="J283" s="18">
        <v>12</v>
      </c>
      <c r="K283" s="17">
        <v>-0.25</v>
      </c>
      <c r="L283" s="17">
        <v>-0.4285714285714286</v>
      </c>
      <c r="M283" s="18">
        <v>75</v>
      </c>
      <c r="N283" s="17">
        <v>-3.8461538461538436E-2</v>
      </c>
      <c r="O283" s="17">
        <v>-0.15730337078651693</v>
      </c>
      <c r="P283" s="18">
        <v>132</v>
      </c>
      <c r="Q283" s="18">
        <v>34</v>
      </c>
      <c r="R283" s="18">
        <v>41</v>
      </c>
      <c r="S283" s="17">
        <v>0.96846612243054409</v>
      </c>
      <c r="T283" s="17">
        <v>1.6349194129196446E-2</v>
      </c>
      <c r="U283" s="17">
        <v>2.7796487025738559E-3</v>
      </c>
    </row>
    <row r="284" spans="1:21" hidden="1">
      <c r="A284" s="15" t="s">
        <v>65</v>
      </c>
      <c r="B284" s="15" t="s">
        <v>10</v>
      </c>
      <c r="C284" s="19">
        <f t="shared" si="4"/>
        <v>43770</v>
      </c>
      <c r="D284" s="16">
        <v>386850</v>
      </c>
      <c r="E284" s="17">
        <v>-0.29277879341864721</v>
      </c>
      <c r="F284" s="17">
        <v>-0.21051020408163271</v>
      </c>
      <c r="G284" s="18">
        <v>10</v>
      </c>
      <c r="H284" s="17">
        <v>0.25</v>
      </c>
      <c r="I284" s="17">
        <v>0.11111111111111117</v>
      </c>
      <c r="J284" s="18">
        <v>21</v>
      </c>
      <c r="K284" s="17">
        <v>0.75</v>
      </c>
      <c r="L284" s="17">
        <v>0.75</v>
      </c>
      <c r="M284" s="18">
        <v>79</v>
      </c>
      <c r="N284" s="17">
        <v>5.3333333333333233E-2</v>
      </c>
      <c r="O284" s="17">
        <v>0</v>
      </c>
      <c r="P284" s="18">
        <v>120</v>
      </c>
      <c r="Q284" s="18">
        <v>-12</v>
      </c>
      <c r="R284" s="18">
        <v>-16</v>
      </c>
      <c r="S284" s="17">
        <v>0.93197400446210787</v>
      </c>
      <c r="T284" s="17">
        <v>-3.6492117968436211E-2</v>
      </c>
      <c r="U284" s="17">
        <v>5.2766792760339243E-3</v>
      </c>
    </row>
    <row r="285" spans="1:21" hidden="1">
      <c r="A285" s="15" t="s">
        <v>65</v>
      </c>
      <c r="B285" s="15" t="s">
        <v>11</v>
      </c>
      <c r="C285" s="19">
        <f t="shared" si="4"/>
        <v>43800</v>
      </c>
      <c r="D285" s="16">
        <v>425000</v>
      </c>
      <c r="E285" s="17">
        <v>9.8617035026496103E-2</v>
      </c>
      <c r="F285" s="17">
        <v>0.21428571428571422</v>
      </c>
      <c r="G285" s="18">
        <v>24</v>
      </c>
      <c r="H285" s="17">
        <v>1.4</v>
      </c>
      <c r="I285" s="17">
        <v>0.60000000000000009</v>
      </c>
      <c r="J285" s="18">
        <v>8</v>
      </c>
      <c r="K285" s="17">
        <v>-0.61904761904761907</v>
      </c>
      <c r="L285" s="17">
        <v>-0.38461538461538458</v>
      </c>
      <c r="M285" s="18">
        <v>64</v>
      </c>
      <c r="N285" s="17">
        <v>-0.18987341772151903</v>
      </c>
      <c r="O285" s="17">
        <v>-4.47761194029851E-2</v>
      </c>
      <c r="P285" s="18">
        <v>113</v>
      </c>
      <c r="Q285" s="18">
        <v>-7</v>
      </c>
      <c r="R285" s="18">
        <v>22</v>
      </c>
      <c r="S285" s="17">
        <v>0.96433163855042803</v>
      </c>
      <c r="T285" s="17">
        <v>3.2357634088320264E-2</v>
      </c>
      <c r="U285" s="17">
        <v>9.3986667262525581E-3</v>
      </c>
    </row>
    <row r="286" spans="1:21" hidden="1">
      <c r="A286" s="15" t="s">
        <v>65</v>
      </c>
      <c r="B286" s="15" t="s">
        <v>12</v>
      </c>
      <c r="C286" s="19">
        <f t="shared" si="4"/>
        <v>43831</v>
      </c>
      <c r="D286" s="16">
        <v>378000</v>
      </c>
      <c r="E286" s="17">
        <v>-0.11058823529411765</v>
      </c>
      <c r="F286" s="17">
        <v>2.1621621621621626E-2</v>
      </c>
      <c r="G286" s="18">
        <v>14</v>
      </c>
      <c r="H286" s="17">
        <v>-0.41666666666666669</v>
      </c>
      <c r="I286" s="17">
        <v>-0.125</v>
      </c>
      <c r="J286" s="18">
        <v>20</v>
      </c>
      <c r="K286" s="17">
        <v>1.5</v>
      </c>
      <c r="L286" s="17">
        <v>0.25</v>
      </c>
      <c r="M286" s="18">
        <v>62</v>
      </c>
      <c r="N286" s="17">
        <v>-3.125E-2</v>
      </c>
      <c r="O286" s="17">
        <v>-1.5873015873015928E-2</v>
      </c>
      <c r="P286" s="18">
        <v>108</v>
      </c>
      <c r="Q286" s="18">
        <v>-5</v>
      </c>
      <c r="R286" s="18">
        <v>-5</v>
      </c>
      <c r="S286" s="17">
        <v>0.9715400201772274</v>
      </c>
      <c r="T286" s="17">
        <v>7.2083816267993761E-3</v>
      </c>
      <c r="U286" s="17">
        <v>1.6260237808839562E-2</v>
      </c>
    </row>
    <row r="287" spans="1:21" hidden="1">
      <c r="A287" s="15" t="s">
        <v>65</v>
      </c>
      <c r="B287" s="15" t="s">
        <v>13</v>
      </c>
      <c r="C287" s="19">
        <f t="shared" si="4"/>
        <v>43862</v>
      </c>
      <c r="D287" s="16">
        <v>434750</v>
      </c>
      <c r="E287" s="17">
        <v>0.15013227513227512</v>
      </c>
      <c r="F287" s="17">
        <v>0.15933333333333333</v>
      </c>
      <c r="G287" s="18">
        <v>12</v>
      </c>
      <c r="H287" s="17">
        <v>-0.1428571428571429</v>
      </c>
      <c r="I287" s="17">
        <v>0.5</v>
      </c>
      <c r="J287" s="18">
        <v>17</v>
      </c>
      <c r="K287" s="17">
        <v>-0.15000000000000002</v>
      </c>
      <c r="L287" s="17">
        <v>-0.29166666666666669</v>
      </c>
      <c r="M287" s="18">
        <v>61</v>
      </c>
      <c r="N287" s="17">
        <v>-1.6129032258064502E-2</v>
      </c>
      <c r="O287" s="17">
        <v>-0.17567567567567569</v>
      </c>
      <c r="P287" s="18">
        <v>80</v>
      </c>
      <c r="Q287" s="18">
        <v>-28</v>
      </c>
      <c r="R287" s="18">
        <v>18</v>
      </c>
      <c r="S287" s="17">
        <v>0.97549249273392535</v>
      </c>
      <c r="T287" s="17">
        <v>3.9524725566978391E-3</v>
      </c>
      <c r="U287" s="17">
        <v>2.9453044964632413E-2</v>
      </c>
    </row>
    <row r="288" spans="1:21" hidden="1">
      <c r="A288" s="15" t="s">
        <v>65</v>
      </c>
      <c r="B288" s="15" t="s">
        <v>14</v>
      </c>
      <c r="C288" s="19">
        <f t="shared" si="4"/>
        <v>43891</v>
      </c>
      <c r="D288" s="16">
        <v>424500</v>
      </c>
      <c r="E288" s="17">
        <v>-2.357676825761934E-2</v>
      </c>
      <c r="F288" s="17">
        <v>-0.19905660377358494</v>
      </c>
      <c r="G288" s="18">
        <v>12</v>
      </c>
      <c r="H288" s="17">
        <v>0</v>
      </c>
      <c r="I288" s="17">
        <v>0.71428571428571419</v>
      </c>
      <c r="J288" s="18">
        <v>15</v>
      </c>
      <c r="K288" s="17">
        <v>-0.11764705882352945</v>
      </c>
      <c r="L288" s="17">
        <v>-0.42307692307692313</v>
      </c>
      <c r="M288" s="18">
        <v>62</v>
      </c>
      <c r="N288" s="17">
        <v>1.6393442622950838E-2</v>
      </c>
      <c r="O288" s="17">
        <v>-0.23456790123456794</v>
      </c>
      <c r="P288" s="18">
        <v>115</v>
      </c>
      <c r="Q288" s="18">
        <v>35</v>
      </c>
      <c r="R288" s="18">
        <v>14</v>
      </c>
      <c r="S288" s="17">
        <v>0.96184606576189158</v>
      </c>
      <c r="T288" s="17">
        <v>-1.3646426972033665E-2</v>
      </c>
      <c r="U288" s="17">
        <v>-2.2084108920569223E-3</v>
      </c>
    </row>
    <row r="289" spans="1:21" hidden="1">
      <c r="A289" s="15" t="s">
        <v>65</v>
      </c>
      <c r="B289" s="15" t="s">
        <v>15</v>
      </c>
      <c r="C289" s="19">
        <f t="shared" si="4"/>
        <v>43922</v>
      </c>
      <c r="D289" s="16">
        <v>490000</v>
      </c>
      <c r="E289" s="17">
        <v>0.15429917550058894</v>
      </c>
      <c r="F289" s="17">
        <v>0.101123595505618</v>
      </c>
      <c r="G289" s="18">
        <v>13</v>
      </c>
      <c r="H289" s="17">
        <v>8.3333333333333273E-2</v>
      </c>
      <c r="I289" s="17">
        <v>-0.1333333333333333</v>
      </c>
      <c r="J289" s="18">
        <v>9</v>
      </c>
      <c r="K289" s="17">
        <v>-0.4</v>
      </c>
      <c r="L289" s="17">
        <v>-0.65384615384615385</v>
      </c>
      <c r="M289" s="18">
        <v>54</v>
      </c>
      <c r="N289" s="17">
        <v>-0.12903225806451613</v>
      </c>
      <c r="O289" s="17">
        <v>-0.38636363636363635</v>
      </c>
      <c r="P289" s="18">
        <v>62</v>
      </c>
      <c r="Q289" s="18">
        <v>-53</v>
      </c>
      <c r="R289" s="18">
        <v>-48</v>
      </c>
      <c r="S289" s="17">
        <v>0.98834417010940789</v>
      </c>
      <c r="T289" s="17">
        <v>2.6498104347516319E-2</v>
      </c>
      <c r="U289" s="17">
        <v>3.0109174867146708E-2</v>
      </c>
    </row>
    <row r="290" spans="1:21" hidden="1">
      <c r="A290" s="15" t="s">
        <v>65</v>
      </c>
      <c r="B290" s="15" t="s">
        <v>16</v>
      </c>
      <c r="C290" s="19">
        <f t="shared" si="4"/>
        <v>43952</v>
      </c>
      <c r="D290" s="16">
        <v>454999.5</v>
      </c>
      <c r="E290" s="17">
        <v>-7.1429591836734696E-2</v>
      </c>
      <c r="F290" s="17">
        <v>0.25344214876033072</v>
      </c>
      <c r="G290" s="18">
        <v>10</v>
      </c>
      <c r="H290" s="17">
        <v>-0.23076923076923073</v>
      </c>
      <c r="I290" s="17">
        <v>-0.44444444444444442</v>
      </c>
      <c r="J290" s="18">
        <v>18</v>
      </c>
      <c r="K290" s="17">
        <v>1</v>
      </c>
      <c r="L290" s="17">
        <v>-0.33333333333333337</v>
      </c>
      <c r="M290" s="18">
        <v>53</v>
      </c>
      <c r="N290" s="17">
        <v>-1.851851851851849E-2</v>
      </c>
      <c r="O290" s="17">
        <v>-0.41111111111111115</v>
      </c>
      <c r="P290" s="18">
        <v>92</v>
      </c>
      <c r="Q290" s="18">
        <v>30</v>
      </c>
      <c r="R290" s="18">
        <v>15</v>
      </c>
      <c r="S290" s="17">
        <v>0.95918821308652757</v>
      </c>
      <c r="T290" s="17">
        <v>-2.9155957022880433E-2</v>
      </c>
      <c r="U290" s="17">
        <v>-4.3272045085323896E-2</v>
      </c>
    </row>
    <row r="291" spans="1:21" hidden="1">
      <c r="A291" s="15" t="s">
        <v>65</v>
      </c>
      <c r="B291" s="15" t="s">
        <v>17</v>
      </c>
      <c r="C291" s="19">
        <f t="shared" si="4"/>
        <v>43983</v>
      </c>
      <c r="D291" s="16">
        <v>506000</v>
      </c>
      <c r="E291" s="17">
        <v>0.11208913416388366</v>
      </c>
      <c r="F291" s="17">
        <v>-2.6923076923076938E-2</v>
      </c>
      <c r="G291" s="18">
        <v>8</v>
      </c>
      <c r="H291" s="17">
        <v>-0.19999999999999998</v>
      </c>
      <c r="I291" s="17">
        <v>-0.6923076923076924</v>
      </c>
      <c r="J291" s="18">
        <v>24</v>
      </c>
      <c r="K291" s="17">
        <v>0.33333333333333331</v>
      </c>
      <c r="L291" s="17">
        <v>-0.11111111111111117</v>
      </c>
      <c r="M291" s="18">
        <v>69</v>
      </c>
      <c r="N291" s="17">
        <v>0.30188679245283012</v>
      </c>
      <c r="O291" s="17">
        <v>-0.15853658536585369</v>
      </c>
      <c r="P291" s="18">
        <v>174</v>
      </c>
      <c r="Q291" s="18">
        <v>82</v>
      </c>
      <c r="R291" s="18">
        <v>86</v>
      </c>
      <c r="S291" s="17">
        <v>0.90084989650039382</v>
      </c>
      <c r="T291" s="17">
        <v>-5.8338316586133643E-2</v>
      </c>
      <c r="U291" s="17">
        <v>-6.0508530065644613E-2</v>
      </c>
    </row>
    <row r="292" spans="1:21" hidden="1">
      <c r="A292" s="15" t="s">
        <v>65</v>
      </c>
      <c r="B292" s="15" t="s">
        <v>18</v>
      </c>
      <c r="C292" s="19">
        <f t="shared" si="4"/>
        <v>44013</v>
      </c>
      <c r="D292" s="16">
        <v>369000</v>
      </c>
      <c r="E292" s="17">
        <v>-0.27075098814229248</v>
      </c>
      <c r="F292" s="17">
        <v>-7.518796992481204E-2</v>
      </c>
      <c r="G292" s="18">
        <v>14</v>
      </c>
      <c r="H292" s="17">
        <v>0.75</v>
      </c>
      <c r="I292" s="17">
        <v>-6.6666666666666666E-2</v>
      </c>
      <c r="J292" s="18">
        <v>31</v>
      </c>
      <c r="K292" s="17">
        <v>0.29166666666666674</v>
      </c>
      <c r="L292" s="17">
        <v>1.0666666666666669</v>
      </c>
      <c r="M292" s="18">
        <v>76</v>
      </c>
      <c r="N292" s="17">
        <v>0.10144927536231885</v>
      </c>
      <c r="O292" s="17">
        <v>-6.1728395061728454E-2</v>
      </c>
      <c r="P292" s="18">
        <v>117</v>
      </c>
      <c r="Q292" s="18">
        <v>-57</v>
      </c>
      <c r="R292" s="18">
        <v>10</v>
      </c>
      <c r="S292" s="17">
        <v>0.98257409639768523</v>
      </c>
      <c r="T292" s="17">
        <v>8.1724199897291308E-2</v>
      </c>
      <c r="U292" s="17">
        <v>3.2194025040388818E-2</v>
      </c>
    </row>
    <row r="293" spans="1:21" hidden="1">
      <c r="A293" s="15" t="s">
        <v>65</v>
      </c>
      <c r="B293" s="15" t="s">
        <v>19</v>
      </c>
      <c r="C293" s="19">
        <f t="shared" si="4"/>
        <v>44044</v>
      </c>
      <c r="D293" s="16">
        <v>490000</v>
      </c>
      <c r="E293" s="17">
        <v>0.32791327913279122</v>
      </c>
      <c r="F293" s="17">
        <v>-9.259259259259256E-2</v>
      </c>
      <c r="G293" s="18">
        <v>17</v>
      </c>
      <c r="H293" s="17">
        <v>0.21428571428571422</v>
      </c>
      <c r="I293" s="17">
        <v>-5.5555555555555587E-2</v>
      </c>
      <c r="J293" s="18">
        <v>26</v>
      </c>
      <c r="K293" s="17">
        <v>-0.16129032258064513</v>
      </c>
      <c r="L293" s="17">
        <v>0.30000000000000004</v>
      </c>
      <c r="M293" s="18">
        <v>76</v>
      </c>
      <c r="N293" s="17">
        <v>0</v>
      </c>
      <c r="O293" s="17">
        <v>-2.5641025641025661E-2</v>
      </c>
      <c r="P293" s="18">
        <v>69</v>
      </c>
      <c r="Q293" s="18">
        <v>-48</v>
      </c>
      <c r="R293" s="18">
        <v>-9</v>
      </c>
      <c r="S293" s="17">
        <v>0.99639872395759621</v>
      </c>
      <c r="T293" s="17">
        <v>1.3824627559911097E-2</v>
      </c>
      <c r="U293" s="17">
        <v>4.1538586748199331E-2</v>
      </c>
    </row>
    <row r="294" spans="1:21" hidden="1">
      <c r="A294" s="15" t="s">
        <v>65</v>
      </c>
      <c r="B294" s="15" t="s">
        <v>20</v>
      </c>
      <c r="C294" s="19">
        <f t="shared" si="4"/>
        <v>44075</v>
      </c>
      <c r="D294" s="16">
        <v>409000</v>
      </c>
      <c r="E294" s="17">
        <v>-0.1653061224489796</v>
      </c>
      <c r="F294" s="17">
        <v>-7.0217873640563089E-2</v>
      </c>
      <c r="G294" s="18">
        <v>30</v>
      </c>
      <c r="H294" s="17">
        <v>0.76470588235294112</v>
      </c>
      <c r="I294" s="17">
        <v>1.3076923076923075</v>
      </c>
      <c r="J294" s="18">
        <v>29</v>
      </c>
      <c r="K294" s="17">
        <v>0.11538461538461543</v>
      </c>
      <c r="L294" s="17">
        <v>0.8125</v>
      </c>
      <c r="M294" s="18">
        <v>73</v>
      </c>
      <c r="N294" s="17">
        <v>-3.9473684210526327E-2</v>
      </c>
      <c r="O294" s="17">
        <v>-6.4102564102564097E-2</v>
      </c>
      <c r="P294" s="18">
        <v>80</v>
      </c>
      <c r="Q294" s="18">
        <v>11</v>
      </c>
      <c r="R294" s="18">
        <v>-18</v>
      </c>
      <c r="S294" s="17">
        <v>0.98755177774691116</v>
      </c>
      <c r="T294" s="17">
        <v>-8.8469462106851582E-3</v>
      </c>
      <c r="U294" s="17">
        <v>3.5434849445563521E-2</v>
      </c>
    </row>
    <row r="295" spans="1:21" hidden="1">
      <c r="A295" s="15" t="s">
        <v>65</v>
      </c>
      <c r="B295" s="15" t="s">
        <v>21</v>
      </c>
      <c r="C295" s="19">
        <f t="shared" si="4"/>
        <v>44105</v>
      </c>
      <c r="D295" s="16">
        <v>572500</v>
      </c>
      <c r="E295" s="17">
        <v>0.39975550122249387</v>
      </c>
      <c r="F295" s="17">
        <v>4.6617915904936025E-2</v>
      </c>
      <c r="G295" s="18">
        <v>14</v>
      </c>
      <c r="H295" s="17">
        <v>-0.53333333333333344</v>
      </c>
      <c r="I295" s="17">
        <v>0.75</v>
      </c>
      <c r="J295" s="18">
        <v>37</v>
      </c>
      <c r="K295" s="17">
        <v>0.2758620689655174</v>
      </c>
      <c r="L295" s="17">
        <v>2.0833333333333335</v>
      </c>
      <c r="M295" s="18">
        <v>92</v>
      </c>
      <c r="N295" s="17">
        <v>0.26027397260273971</v>
      </c>
      <c r="O295" s="17">
        <v>0.22666666666666657</v>
      </c>
      <c r="P295" s="18">
        <v>71</v>
      </c>
      <c r="Q295" s="18">
        <v>-9</v>
      </c>
      <c r="R295" s="18">
        <v>-61</v>
      </c>
      <c r="S295" s="17">
        <v>0.96165511124694869</v>
      </c>
      <c r="T295" s="17">
        <v>-2.5896666499962362E-2</v>
      </c>
      <c r="U295" s="17">
        <v>-6.8110111835952827E-3</v>
      </c>
    </row>
    <row r="296" spans="1:21" hidden="1">
      <c r="A296" s="15" t="s">
        <v>65</v>
      </c>
      <c r="B296" s="15" t="s">
        <v>22</v>
      </c>
      <c r="C296" s="19">
        <f t="shared" si="4"/>
        <v>44136</v>
      </c>
      <c r="D296" s="16">
        <v>525000</v>
      </c>
      <c r="E296" s="17">
        <v>-8.2969432314410452E-2</v>
      </c>
      <c r="F296" s="17">
        <v>0.35711516091508333</v>
      </c>
      <c r="G296" s="18">
        <v>13</v>
      </c>
      <c r="H296" s="17">
        <v>-7.1428571428571411E-2</v>
      </c>
      <c r="I296" s="17">
        <v>0.30000000000000004</v>
      </c>
      <c r="J296" s="18">
        <v>14</v>
      </c>
      <c r="K296" s="17">
        <v>-0.6216216216216216</v>
      </c>
      <c r="L296" s="17">
        <v>-0.33333333333333337</v>
      </c>
      <c r="M296" s="18">
        <v>83</v>
      </c>
      <c r="N296" s="17">
        <v>-9.7826086956521729E-2</v>
      </c>
      <c r="O296" s="17">
        <v>5.0632911392405118E-2</v>
      </c>
      <c r="P296" s="18">
        <v>88</v>
      </c>
      <c r="Q296" s="18">
        <v>17</v>
      </c>
      <c r="R296" s="18">
        <v>-32</v>
      </c>
      <c r="S296" s="17">
        <v>0.97522994444656808</v>
      </c>
      <c r="T296" s="17">
        <v>1.3574833199619276E-2</v>
      </c>
      <c r="U296" s="17">
        <v>4.3255939984460201E-2</v>
      </c>
    </row>
    <row r="297" spans="1:21" hidden="1">
      <c r="A297" s="15" t="s">
        <v>65</v>
      </c>
      <c r="B297" s="15" t="s">
        <v>23</v>
      </c>
      <c r="C297" s="19">
        <f t="shared" si="4"/>
        <v>44166</v>
      </c>
      <c r="D297" s="16">
        <v>430000</v>
      </c>
      <c r="E297" s="17">
        <v>-0.18095238095238098</v>
      </c>
      <c r="F297" s="17">
        <v>1.1764705882352901E-2</v>
      </c>
      <c r="G297" s="18">
        <v>15</v>
      </c>
      <c r="H297" s="17">
        <v>0.15384615384615374</v>
      </c>
      <c r="I297" s="17">
        <v>-0.375</v>
      </c>
      <c r="J297" s="18">
        <v>11</v>
      </c>
      <c r="K297" s="17">
        <v>-0.2142857142857143</v>
      </c>
      <c r="L297" s="17">
        <v>0.375</v>
      </c>
      <c r="M297" s="18">
        <v>69</v>
      </c>
      <c r="N297" s="17">
        <v>-0.16867469879518074</v>
      </c>
      <c r="O297" s="17">
        <v>7.8125E-2</v>
      </c>
      <c r="P297" s="18">
        <v>84</v>
      </c>
      <c r="Q297" s="18">
        <v>-4</v>
      </c>
      <c r="R297" s="18">
        <v>-29</v>
      </c>
      <c r="S297" s="17">
        <v>0.96480409224963892</v>
      </c>
      <c r="T297" s="17">
        <v>-1.0425852196929044E-2</v>
      </c>
      <c r="U297" s="17">
        <v>4.7245369921089519E-4</v>
      </c>
    </row>
    <row r="298" spans="1:21">
      <c r="A298" s="15" t="s">
        <v>65</v>
      </c>
      <c r="B298" s="15" t="s">
        <v>24</v>
      </c>
      <c r="C298" s="19">
        <f t="shared" si="4"/>
        <v>44197</v>
      </c>
      <c r="D298" s="16">
        <v>451500</v>
      </c>
      <c r="E298" s="17">
        <v>5.0000000000000051E-2</v>
      </c>
      <c r="F298" s="17">
        <v>0.19444444444444442</v>
      </c>
      <c r="G298" s="18">
        <v>18</v>
      </c>
      <c r="H298" s="17">
        <v>0.19999999999999998</v>
      </c>
      <c r="I298" s="17">
        <v>0.28571428571428581</v>
      </c>
      <c r="J298" s="18">
        <v>17</v>
      </c>
      <c r="K298" s="17">
        <v>0.54545454545454553</v>
      </c>
      <c r="L298" s="17">
        <v>-0.15000000000000002</v>
      </c>
      <c r="M298" s="18">
        <v>64</v>
      </c>
      <c r="N298" s="17">
        <v>-7.2463768115942018E-2</v>
      </c>
      <c r="O298" s="17">
        <v>3.2258064516129004E-2</v>
      </c>
      <c r="P298" s="18">
        <v>85</v>
      </c>
      <c r="Q298" s="18">
        <v>1</v>
      </c>
      <c r="R298" s="18">
        <v>-23</v>
      </c>
      <c r="S298" s="17">
        <v>0.97832308086975828</v>
      </c>
      <c r="T298" s="17">
        <v>1.3518988620119354E-2</v>
      </c>
      <c r="U298" s="17">
        <v>6.7830606925308734E-3</v>
      </c>
    </row>
    <row r="299" spans="1:21">
      <c r="A299" s="15" t="s">
        <v>65</v>
      </c>
      <c r="B299" s="15" t="s">
        <v>25</v>
      </c>
      <c r="C299" s="19">
        <f t="shared" si="4"/>
        <v>44228</v>
      </c>
      <c r="D299" s="16">
        <v>340000</v>
      </c>
      <c r="E299" s="17">
        <v>-0.24695459579180515</v>
      </c>
      <c r="F299" s="17">
        <v>-0.21794134560092004</v>
      </c>
      <c r="G299" s="18">
        <v>13</v>
      </c>
      <c r="H299" s="17">
        <v>-0.27777777777777785</v>
      </c>
      <c r="I299" s="17">
        <v>8.3333333333333273E-2</v>
      </c>
      <c r="J299" s="18">
        <v>20</v>
      </c>
      <c r="K299" s="17">
        <v>0.17647058823529418</v>
      </c>
      <c r="L299" s="17">
        <v>0.17647058823529418</v>
      </c>
      <c r="M299" s="18">
        <v>72</v>
      </c>
      <c r="N299" s="17">
        <v>0.125</v>
      </c>
      <c r="O299" s="17">
        <v>0.18032786885245902</v>
      </c>
      <c r="P299" s="18">
        <v>106</v>
      </c>
      <c r="Q299" s="18">
        <v>21</v>
      </c>
      <c r="R299" s="18">
        <v>26</v>
      </c>
      <c r="S299" s="17">
        <v>0.97259602585107829</v>
      </c>
      <c r="T299" s="17">
        <v>-5.7270550186799829E-3</v>
      </c>
      <c r="U299" s="17">
        <v>-2.8964668828469486E-3</v>
      </c>
    </row>
    <row r="300" spans="1:21">
      <c r="A300" s="15" t="s">
        <v>65</v>
      </c>
      <c r="B300" s="15" t="s">
        <v>26</v>
      </c>
      <c r="C300" s="19">
        <f t="shared" si="4"/>
        <v>44256</v>
      </c>
      <c r="D300" s="16">
        <v>420000</v>
      </c>
      <c r="E300" s="17">
        <v>0.2352941176470589</v>
      </c>
      <c r="F300" s="17">
        <v>-1.0600706713780885E-2</v>
      </c>
      <c r="G300" s="18">
        <v>15</v>
      </c>
      <c r="H300" s="17">
        <v>0.15384615384615374</v>
      </c>
      <c r="I300" s="17">
        <v>0.25</v>
      </c>
      <c r="J300" s="18">
        <v>27</v>
      </c>
      <c r="K300" s="17">
        <v>0.35000000000000009</v>
      </c>
      <c r="L300" s="17">
        <v>0.8</v>
      </c>
      <c r="M300" s="18">
        <v>72</v>
      </c>
      <c r="N300" s="17">
        <v>0</v>
      </c>
      <c r="O300" s="17">
        <v>0.16129032258064524</v>
      </c>
      <c r="P300" s="18">
        <v>118</v>
      </c>
      <c r="Q300" s="18">
        <v>12</v>
      </c>
      <c r="R300" s="18">
        <v>3</v>
      </c>
      <c r="S300" s="17">
        <v>0.97774249153607717</v>
      </c>
      <c r="T300" s="17">
        <v>5.1464656849987689E-3</v>
      </c>
      <c r="U300" s="17">
        <v>1.5896425774185485E-2</v>
      </c>
    </row>
    <row r="301" spans="1:21">
      <c r="A301" s="15" t="s">
        <v>65</v>
      </c>
      <c r="B301" s="15" t="s">
        <v>27</v>
      </c>
      <c r="C301" s="19">
        <f t="shared" si="4"/>
        <v>44287</v>
      </c>
      <c r="D301" s="16">
        <v>540000</v>
      </c>
      <c r="E301" s="17">
        <v>0.28571428571428581</v>
      </c>
      <c r="F301" s="17">
        <v>0.1020408163265305</v>
      </c>
      <c r="G301" s="18">
        <v>19</v>
      </c>
      <c r="H301" s="17">
        <v>0.26666666666666661</v>
      </c>
      <c r="I301" s="17">
        <v>0.46153846153846145</v>
      </c>
      <c r="J301" s="18">
        <v>24</v>
      </c>
      <c r="K301" s="17">
        <v>-0.11111111111111117</v>
      </c>
      <c r="L301" s="17">
        <v>1.6666666666666663</v>
      </c>
      <c r="M301" s="18">
        <v>69</v>
      </c>
      <c r="N301" s="17">
        <v>-4.166666666666663E-2</v>
      </c>
      <c r="O301" s="17">
        <v>0.27777777777777768</v>
      </c>
      <c r="P301" s="18">
        <v>84</v>
      </c>
      <c r="Q301" s="18">
        <v>-34</v>
      </c>
      <c r="R301" s="18">
        <v>22</v>
      </c>
      <c r="S301" s="17">
        <v>0.97191682294131332</v>
      </c>
      <c r="T301" s="17">
        <v>-5.8256685947637435E-3</v>
      </c>
      <c r="U301" s="17">
        <v>-1.6427347168094578E-2</v>
      </c>
    </row>
    <row r="302" spans="1:21">
      <c r="A302" s="15" t="s">
        <v>65</v>
      </c>
      <c r="B302" s="15" t="s">
        <v>28</v>
      </c>
      <c r="C302" s="19">
        <f t="shared" si="4"/>
        <v>44317</v>
      </c>
      <c r="D302" s="16">
        <v>557500</v>
      </c>
      <c r="E302" s="17">
        <v>3.240740740740744E-2</v>
      </c>
      <c r="F302" s="17">
        <v>0.22527607173194689</v>
      </c>
      <c r="G302" s="18">
        <v>20</v>
      </c>
      <c r="H302" s="17">
        <v>5.2631578947368363E-2</v>
      </c>
      <c r="I302" s="17">
        <v>1</v>
      </c>
      <c r="J302" s="18">
        <v>48</v>
      </c>
      <c r="K302" s="17">
        <v>1</v>
      </c>
      <c r="L302" s="17">
        <v>1.6666666666666663</v>
      </c>
      <c r="M302" s="18">
        <v>91</v>
      </c>
      <c r="N302" s="17">
        <v>0.31884057971014501</v>
      </c>
      <c r="O302" s="17">
        <v>0.71698113207547176</v>
      </c>
      <c r="P302" s="18">
        <v>79</v>
      </c>
      <c r="Q302" s="18">
        <v>-5</v>
      </c>
      <c r="R302" s="18">
        <v>-13</v>
      </c>
      <c r="S302" s="17">
        <v>0.98988630916180964</v>
      </c>
      <c r="T302" s="17">
        <v>1.7969486220496215E-2</v>
      </c>
      <c r="U302" s="17">
        <v>3.0698096075282066E-2</v>
      </c>
    </row>
    <row r="303" spans="1:21">
      <c r="A303" s="15" t="s">
        <v>65</v>
      </c>
      <c r="B303" s="15" t="s">
        <v>29</v>
      </c>
      <c r="C303" s="19">
        <f t="shared" si="4"/>
        <v>44348</v>
      </c>
      <c r="D303" s="16">
        <v>522500</v>
      </c>
      <c r="E303" s="17">
        <v>-6.2780269058295923E-2</v>
      </c>
      <c r="F303" s="17">
        <v>3.2608695652173836E-2</v>
      </c>
      <c r="G303" s="18">
        <v>16</v>
      </c>
      <c r="H303" s="17">
        <v>-0.19999999999999998</v>
      </c>
      <c r="I303" s="17">
        <v>1</v>
      </c>
      <c r="J303" s="18">
        <v>35</v>
      </c>
      <c r="K303" s="17">
        <v>-0.27083333333333337</v>
      </c>
      <c r="L303" s="17">
        <v>0.45833333333333331</v>
      </c>
      <c r="M303" s="18">
        <v>97</v>
      </c>
      <c r="N303" s="17">
        <v>6.5934065934065922E-2</v>
      </c>
      <c r="O303" s="17">
        <v>0.40579710144927539</v>
      </c>
      <c r="P303" s="18">
        <v>61</v>
      </c>
      <c r="Q303" s="18">
        <v>-18</v>
      </c>
      <c r="R303" s="18">
        <v>-113</v>
      </c>
      <c r="S303" s="17">
        <v>0.96086223447036279</v>
      </c>
      <c r="T303" s="17">
        <v>-2.9024074691446747E-2</v>
      </c>
      <c r="U303" s="17">
        <v>6.0012337969968972E-2</v>
      </c>
    </row>
    <row r="304" spans="1:21">
      <c r="A304" s="15" t="s">
        <v>65</v>
      </c>
      <c r="B304" s="15" t="s">
        <v>30</v>
      </c>
      <c r="C304" s="19">
        <f t="shared" si="4"/>
        <v>44378</v>
      </c>
      <c r="D304" s="16">
        <v>510000</v>
      </c>
      <c r="E304" s="17">
        <v>-2.3923444976076569E-2</v>
      </c>
      <c r="F304" s="17">
        <v>0.38211382113821141</v>
      </c>
      <c r="G304" s="18">
        <v>30</v>
      </c>
      <c r="H304" s="17">
        <v>0.875</v>
      </c>
      <c r="I304" s="17">
        <v>1.1428571428571428</v>
      </c>
      <c r="J304" s="18">
        <v>39</v>
      </c>
      <c r="K304" s="17">
        <v>0.11428571428571432</v>
      </c>
      <c r="L304" s="17">
        <v>0.25806451612903225</v>
      </c>
      <c r="M304" s="18">
        <v>103</v>
      </c>
      <c r="N304" s="17">
        <v>6.1855670103092786E-2</v>
      </c>
      <c r="O304" s="17">
        <v>0.355263157894737</v>
      </c>
      <c r="P304" s="18">
        <v>66</v>
      </c>
      <c r="Q304" s="18">
        <v>5</v>
      </c>
      <c r="R304" s="18">
        <v>-51</v>
      </c>
      <c r="S304" s="17">
        <v>0.97993317440602268</v>
      </c>
      <c r="T304" s="17">
        <v>1.9070939935659781E-2</v>
      </c>
      <c r="U304" s="17">
        <v>-2.6409219916625477E-3</v>
      </c>
    </row>
    <row r="305" spans="1:21">
      <c r="A305" s="15" t="s">
        <v>65</v>
      </c>
      <c r="B305" s="15" t="s">
        <v>31</v>
      </c>
      <c r="C305" s="19">
        <f t="shared" si="4"/>
        <v>44409</v>
      </c>
      <c r="D305" s="16">
        <v>572500</v>
      </c>
      <c r="E305" s="17">
        <v>0.12254901960784317</v>
      </c>
      <c r="F305" s="17">
        <v>0.16836734693877542</v>
      </c>
      <c r="G305" s="18">
        <v>24</v>
      </c>
      <c r="H305" s="17">
        <v>-0.19999999999999998</v>
      </c>
      <c r="I305" s="17">
        <v>0.41176470588235309</v>
      </c>
      <c r="J305" s="18">
        <v>32</v>
      </c>
      <c r="K305" s="17">
        <v>-0.17948717948717954</v>
      </c>
      <c r="L305" s="17">
        <v>0.23076923076923087</v>
      </c>
      <c r="M305" s="18">
        <v>99</v>
      </c>
      <c r="N305" s="17">
        <v>-3.8834951456310669E-2</v>
      </c>
      <c r="O305" s="17">
        <v>0.30263157894736836</v>
      </c>
      <c r="P305" s="18">
        <v>78</v>
      </c>
      <c r="Q305" s="18">
        <v>12</v>
      </c>
      <c r="R305" s="18">
        <v>9</v>
      </c>
      <c r="S305" s="17">
        <v>0.99317428428215715</v>
      </c>
      <c r="T305" s="17">
        <v>1.3241109876134582E-2</v>
      </c>
      <c r="U305" s="17">
        <v>-3.2244396754390614E-3</v>
      </c>
    </row>
    <row r="306" spans="1:21">
      <c r="A306" s="15" t="s">
        <v>65</v>
      </c>
      <c r="B306" s="15" t="s">
        <v>32</v>
      </c>
      <c r="C306" s="19">
        <f t="shared" si="4"/>
        <v>44440</v>
      </c>
      <c r="D306" s="16">
        <v>400000</v>
      </c>
      <c r="E306" s="17">
        <v>-0.30131004366812236</v>
      </c>
      <c r="F306" s="17">
        <v>-2.2004889975550168E-2</v>
      </c>
      <c r="G306" s="18">
        <v>27</v>
      </c>
      <c r="H306" s="17">
        <v>0.125</v>
      </c>
      <c r="I306" s="17">
        <v>-9.9999999999999992E-2</v>
      </c>
      <c r="J306" s="18">
        <v>25</v>
      </c>
      <c r="K306" s="17">
        <v>-0.21875000000000003</v>
      </c>
      <c r="L306" s="17">
        <v>-0.1379310344827587</v>
      </c>
      <c r="M306" s="18">
        <v>98</v>
      </c>
      <c r="N306" s="17">
        <v>-1.0101010101010057E-2</v>
      </c>
      <c r="O306" s="17">
        <v>0.34246575342465757</v>
      </c>
      <c r="P306" s="18">
        <v>60</v>
      </c>
      <c r="Q306" s="18">
        <v>-18</v>
      </c>
      <c r="R306" s="18">
        <v>-20</v>
      </c>
      <c r="S306" s="17">
        <v>0.99934312448657814</v>
      </c>
      <c r="T306" s="17">
        <v>6.168840204420877E-3</v>
      </c>
      <c r="U306" s="17">
        <v>1.1791346739666976E-2</v>
      </c>
    </row>
    <row r="307" spans="1:21">
      <c r="A307" s="15" t="s">
        <v>65</v>
      </c>
      <c r="B307" s="15" t="s">
        <v>33</v>
      </c>
      <c r="C307" s="19">
        <f t="shared" si="4"/>
        <v>44470</v>
      </c>
      <c r="D307" s="16">
        <v>390000</v>
      </c>
      <c r="E307" s="17">
        <v>-2.5000000000000026E-2</v>
      </c>
      <c r="F307" s="17">
        <v>-0.31877729257641924</v>
      </c>
      <c r="G307" s="18">
        <v>21</v>
      </c>
      <c r="H307" s="17">
        <v>-0.22222222222222221</v>
      </c>
      <c r="I307" s="17">
        <v>0.5</v>
      </c>
      <c r="J307" s="18">
        <v>25</v>
      </c>
      <c r="K307" s="17">
        <v>0</v>
      </c>
      <c r="L307" s="17">
        <v>-0.32432432432432434</v>
      </c>
      <c r="M307" s="18">
        <v>95</v>
      </c>
      <c r="N307" s="17">
        <v>-3.0612244897959218E-2</v>
      </c>
      <c r="O307" s="17">
        <v>3.2608695652173836E-2</v>
      </c>
      <c r="P307" s="18">
        <v>77</v>
      </c>
      <c r="Q307" s="18">
        <v>17</v>
      </c>
      <c r="R307" s="18">
        <v>6</v>
      </c>
      <c r="S307" s="17">
        <v>0.98697214803327304</v>
      </c>
      <c r="T307" s="17">
        <v>-1.2370976453304984E-2</v>
      </c>
      <c r="U307" s="17">
        <v>2.5317036786324354E-2</v>
      </c>
    </row>
    <row r="308" spans="1:21">
      <c r="A308" s="15" t="s">
        <v>65</v>
      </c>
      <c r="B308" s="15" t="s">
        <v>34</v>
      </c>
      <c r="C308" s="19">
        <f t="shared" si="4"/>
        <v>44501</v>
      </c>
      <c r="D308" s="16">
        <v>498000</v>
      </c>
      <c r="E308" s="17">
        <v>0.27692307692307688</v>
      </c>
      <c r="F308" s="17">
        <v>-5.1428571428571379E-2</v>
      </c>
      <c r="G308" s="18">
        <v>20</v>
      </c>
      <c r="H308" s="17">
        <v>-4.7619047619047679E-2</v>
      </c>
      <c r="I308" s="17">
        <v>0.53846153846153855</v>
      </c>
      <c r="J308" s="18">
        <v>14</v>
      </c>
      <c r="K308" s="17">
        <v>-0.43999999999999995</v>
      </c>
      <c r="L308" s="17">
        <v>0</v>
      </c>
      <c r="M308" s="18">
        <v>80</v>
      </c>
      <c r="N308" s="17">
        <v>-0.15789473684210534</v>
      </c>
      <c r="O308" s="17">
        <v>-3.6144578313253017E-2</v>
      </c>
      <c r="P308" s="18">
        <v>73</v>
      </c>
      <c r="Q308" s="18">
        <v>-4</v>
      </c>
      <c r="R308" s="18">
        <v>-15</v>
      </c>
      <c r="S308" s="17">
        <v>0.98476843099863076</v>
      </c>
      <c r="T308" s="17">
        <v>-2.203717034642394E-3</v>
      </c>
      <c r="U308" s="17">
        <v>9.538486552062686E-3</v>
      </c>
    </row>
    <row r="309" spans="1:21">
      <c r="A309" s="15" t="s">
        <v>65</v>
      </c>
      <c r="B309" s="15" t="s">
        <v>35</v>
      </c>
      <c r="C309" s="19">
        <f t="shared" si="4"/>
        <v>44531</v>
      </c>
      <c r="D309" s="16">
        <v>482000</v>
      </c>
      <c r="E309" s="17">
        <v>-3.2128514056224855E-2</v>
      </c>
      <c r="F309" s="17">
        <v>0.12093023255813963</v>
      </c>
      <c r="G309" s="18">
        <v>22</v>
      </c>
      <c r="H309" s="17">
        <v>0.10000000000000009</v>
      </c>
      <c r="I309" s="17">
        <v>0.46666666666666662</v>
      </c>
      <c r="J309" s="18">
        <v>14</v>
      </c>
      <c r="K309" s="17">
        <v>0</v>
      </c>
      <c r="L309" s="17">
        <v>0.27272727272727276</v>
      </c>
      <c r="M309" s="18">
        <v>70</v>
      </c>
      <c r="N309" s="17">
        <v>-0.125</v>
      </c>
      <c r="O309" s="17">
        <v>1.4492753623188472E-2</v>
      </c>
      <c r="P309" s="18">
        <v>77</v>
      </c>
      <c r="Q309" s="18">
        <v>4</v>
      </c>
      <c r="R309" s="18">
        <v>-7</v>
      </c>
      <c r="S309" s="17">
        <v>0.99768570504951704</v>
      </c>
      <c r="T309" s="17">
        <v>1.2917274050886276E-2</v>
      </c>
      <c r="U309" s="17">
        <v>3.2881612799878002E-2</v>
      </c>
    </row>
    <row r="310" spans="1:21" hidden="1">
      <c r="A310" s="15" t="s">
        <v>66</v>
      </c>
      <c r="B310" s="15" t="s">
        <v>0</v>
      </c>
      <c r="C310" s="19">
        <f t="shared" si="4"/>
        <v>43466</v>
      </c>
      <c r="D310" s="16">
        <v>330000</v>
      </c>
      <c r="E310" s="17">
        <v>-5.7142857142857162E-2</v>
      </c>
      <c r="F310" s="17">
        <v>9.27152317880795E-2</v>
      </c>
      <c r="G310" s="18">
        <v>80</v>
      </c>
      <c r="H310" s="17">
        <v>-1.2345679012345736E-2</v>
      </c>
      <c r="I310" s="17">
        <v>0.14285714285714282</v>
      </c>
      <c r="J310" s="18">
        <v>96</v>
      </c>
      <c r="K310" s="17">
        <v>0.43283582089552236</v>
      </c>
      <c r="L310" s="17">
        <v>6.6666666666666666E-2</v>
      </c>
      <c r="M310" s="18">
        <v>291</v>
      </c>
      <c r="N310" s="17">
        <v>2.464788732394374E-2</v>
      </c>
      <c r="O310" s="17">
        <v>8.1784386617100427E-2</v>
      </c>
      <c r="P310" s="18">
        <v>55</v>
      </c>
      <c r="Q310" s="18">
        <v>-4</v>
      </c>
      <c r="R310" s="18">
        <v>-2</v>
      </c>
      <c r="S310" s="17">
        <v>0.97697567514344652</v>
      </c>
      <c r="T310" s="17">
        <v>6.921625857005397E-3</v>
      </c>
      <c r="U310" s="17">
        <v>-8.6927384906525518E-3</v>
      </c>
    </row>
    <row r="311" spans="1:21" hidden="1">
      <c r="A311" s="15" t="s">
        <v>66</v>
      </c>
      <c r="B311" s="15" t="s">
        <v>1</v>
      </c>
      <c r="C311" s="19">
        <f t="shared" si="4"/>
        <v>43497</v>
      </c>
      <c r="D311" s="16">
        <v>352000</v>
      </c>
      <c r="E311" s="17">
        <v>6.6666666666666666E-2</v>
      </c>
      <c r="F311" s="17">
        <v>3.3773861967694607E-2</v>
      </c>
      <c r="G311" s="18">
        <v>45</v>
      </c>
      <c r="H311" s="17">
        <v>-0.4375</v>
      </c>
      <c r="I311" s="17">
        <v>-0.33823529411764708</v>
      </c>
      <c r="J311" s="18">
        <v>92</v>
      </c>
      <c r="K311" s="17">
        <v>-4.166666666666663E-2</v>
      </c>
      <c r="L311" s="17">
        <v>-0.1785714285714286</v>
      </c>
      <c r="M311" s="18">
        <v>296</v>
      </c>
      <c r="N311" s="17">
        <v>1.7182130584192382E-2</v>
      </c>
      <c r="O311" s="17">
        <v>1.0238907849829284E-2</v>
      </c>
      <c r="P311" s="18">
        <v>49</v>
      </c>
      <c r="Q311" s="18">
        <v>-6</v>
      </c>
      <c r="R311" s="18">
        <v>1</v>
      </c>
      <c r="S311" s="17">
        <v>0.9946347519876908</v>
      </c>
      <c r="T311" s="17">
        <v>1.7659076844244281E-2</v>
      </c>
      <c r="U311" s="17">
        <v>8.6332123655170623E-3</v>
      </c>
    </row>
    <row r="312" spans="1:21" hidden="1">
      <c r="A312" s="15" t="s">
        <v>66</v>
      </c>
      <c r="B312" s="15" t="s">
        <v>2</v>
      </c>
      <c r="C312" s="19">
        <f t="shared" si="4"/>
        <v>43525</v>
      </c>
      <c r="D312" s="16">
        <v>369999</v>
      </c>
      <c r="E312" s="17">
        <v>5.1133522727272673E-2</v>
      </c>
      <c r="F312" s="17">
        <v>0.12120909090909082</v>
      </c>
      <c r="G312" s="18">
        <v>65</v>
      </c>
      <c r="H312" s="17">
        <v>0.44444444444444442</v>
      </c>
      <c r="I312" s="17">
        <v>-0.14473684210526316</v>
      </c>
      <c r="J312" s="18">
        <v>119</v>
      </c>
      <c r="K312" s="17">
        <v>0.29347826086956524</v>
      </c>
      <c r="L312" s="17">
        <v>-6.2992125984251968E-2</v>
      </c>
      <c r="M312" s="18">
        <v>305</v>
      </c>
      <c r="N312" s="17">
        <v>3.0405405405405487E-2</v>
      </c>
      <c r="O312" s="17">
        <v>0</v>
      </c>
      <c r="P312" s="18">
        <v>66</v>
      </c>
      <c r="Q312" s="18">
        <v>17</v>
      </c>
      <c r="R312" s="18">
        <v>10</v>
      </c>
      <c r="S312" s="17">
        <v>0.99157536476729957</v>
      </c>
      <c r="T312" s="17">
        <v>-3.0593872203911188E-3</v>
      </c>
      <c r="U312" s="17">
        <v>4.923392845605612E-3</v>
      </c>
    </row>
    <row r="313" spans="1:21" hidden="1">
      <c r="A313" s="15" t="s">
        <v>66</v>
      </c>
      <c r="B313" s="15" t="s">
        <v>3</v>
      </c>
      <c r="C313" s="19">
        <f t="shared" si="4"/>
        <v>43556</v>
      </c>
      <c r="D313" s="16">
        <v>345000</v>
      </c>
      <c r="E313" s="17">
        <v>-6.7565047473101339E-2</v>
      </c>
      <c r="F313" s="17">
        <v>7.2261072261072368E-2</v>
      </c>
      <c r="G313" s="18">
        <v>76</v>
      </c>
      <c r="H313" s="17">
        <v>0.1692307692307693</v>
      </c>
      <c r="I313" s="17">
        <v>-7.3170731707317027E-2</v>
      </c>
      <c r="J313" s="18">
        <v>154</v>
      </c>
      <c r="K313" s="17">
        <v>0.29411764705882359</v>
      </c>
      <c r="L313" s="17">
        <v>0.25203252032520324</v>
      </c>
      <c r="M313" s="18">
        <v>337</v>
      </c>
      <c r="N313" s="17">
        <v>0.10491803278688529</v>
      </c>
      <c r="O313" s="17">
        <v>0.10130718954248374</v>
      </c>
      <c r="P313" s="18">
        <v>61</v>
      </c>
      <c r="Q313" s="18">
        <v>-5</v>
      </c>
      <c r="R313" s="18">
        <v>22</v>
      </c>
      <c r="S313" s="17">
        <v>0.9776127876404388</v>
      </c>
      <c r="T313" s="17">
        <v>-1.3962577126860777E-2</v>
      </c>
      <c r="U313" s="17">
        <v>-1.9605433681505469E-2</v>
      </c>
    </row>
    <row r="314" spans="1:21" hidden="1">
      <c r="A314" s="15" t="s">
        <v>66</v>
      </c>
      <c r="B314" s="15" t="s">
        <v>4</v>
      </c>
      <c r="C314" s="19">
        <f t="shared" si="4"/>
        <v>43586</v>
      </c>
      <c r="D314" s="16">
        <v>342500</v>
      </c>
      <c r="E314" s="17">
        <v>-7.2463768115942351E-3</v>
      </c>
      <c r="F314" s="17">
        <v>-3.3850493653032387E-2</v>
      </c>
      <c r="G314" s="18">
        <v>90</v>
      </c>
      <c r="H314" s="17">
        <v>0.18421052631578938</v>
      </c>
      <c r="I314" s="17">
        <v>-0.2105263157894737</v>
      </c>
      <c r="J314" s="18">
        <v>134</v>
      </c>
      <c r="K314" s="17">
        <v>-0.12987012987012994</v>
      </c>
      <c r="L314" s="17">
        <v>6.3492063492063489E-2</v>
      </c>
      <c r="M314" s="18">
        <v>339</v>
      </c>
      <c r="N314" s="17">
        <v>5.9347181008901906E-3</v>
      </c>
      <c r="O314" s="17">
        <v>8.3067092651757157E-2</v>
      </c>
      <c r="P314" s="18">
        <v>42</v>
      </c>
      <c r="Q314" s="18">
        <v>-19</v>
      </c>
      <c r="R314" s="18">
        <v>7</v>
      </c>
      <c r="S314" s="17">
        <v>0.98779565385969348</v>
      </c>
      <c r="T314" s="17">
        <v>1.0182866219254573E-2</v>
      </c>
      <c r="U314" s="17">
        <v>-4.7188396922170917E-3</v>
      </c>
    </row>
    <row r="315" spans="1:21" hidden="1">
      <c r="A315" s="15" t="s">
        <v>66</v>
      </c>
      <c r="B315" s="15" t="s">
        <v>5</v>
      </c>
      <c r="C315" s="19">
        <f t="shared" si="4"/>
        <v>43617</v>
      </c>
      <c r="D315" s="16">
        <v>339500</v>
      </c>
      <c r="E315" s="17">
        <v>-8.7591240875912746E-3</v>
      </c>
      <c r="F315" s="17">
        <v>-1.5942028985507228E-2</v>
      </c>
      <c r="G315" s="18">
        <v>94</v>
      </c>
      <c r="H315" s="17">
        <v>4.4444444444444516E-2</v>
      </c>
      <c r="I315" s="17">
        <v>-1.0526315789473717E-2</v>
      </c>
      <c r="J315" s="18">
        <v>119</v>
      </c>
      <c r="K315" s="17">
        <v>-0.11194029850746269</v>
      </c>
      <c r="L315" s="17">
        <v>-0.15000000000000002</v>
      </c>
      <c r="M315" s="18">
        <v>340</v>
      </c>
      <c r="N315" s="17">
        <v>2.9498525073745614E-3</v>
      </c>
      <c r="O315" s="17">
        <v>1.1904761904761862E-2</v>
      </c>
      <c r="P315" s="18">
        <v>43</v>
      </c>
      <c r="Q315" s="18">
        <v>1</v>
      </c>
      <c r="R315" s="18">
        <v>7</v>
      </c>
      <c r="S315" s="17">
        <v>0.98916135796561511</v>
      </c>
      <c r="T315" s="17">
        <v>1.3657041059216279E-3</v>
      </c>
      <c r="U315" s="17">
        <v>-6.7528308141303617E-3</v>
      </c>
    </row>
    <row r="316" spans="1:21" hidden="1">
      <c r="A316" s="15" t="s">
        <v>66</v>
      </c>
      <c r="B316" s="15" t="s">
        <v>6</v>
      </c>
      <c r="C316" s="19">
        <f t="shared" si="4"/>
        <v>43647</v>
      </c>
      <c r="D316" s="16">
        <v>349500</v>
      </c>
      <c r="E316" s="17">
        <v>2.9455081001472649E-2</v>
      </c>
      <c r="F316" s="17">
        <v>2.0437956204379493E-2</v>
      </c>
      <c r="G316" s="18">
        <v>117</v>
      </c>
      <c r="H316" s="17">
        <v>0.24468085106382986</v>
      </c>
      <c r="I316" s="17">
        <v>0.11428571428571432</v>
      </c>
      <c r="J316" s="18">
        <v>94</v>
      </c>
      <c r="K316" s="17">
        <v>-0.21008403361344541</v>
      </c>
      <c r="L316" s="17">
        <v>-1.0526315789473717E-2</v>
      </c>
      <c r="M316" s="18">
        <v>311</v>
      </c>
      <c r="N316" s="17">
        <v>-8.5294117647058854E-2</v>
      </c>
      <c r="O316" s="17">
        <v>-1.5822784810126556E-2</v>
      </c>
      <c r="P316" s="18">
        <v>48</v>
      </c>
      <c r="Q316" s="18">
        <v>5</v>
      </c>
      <c r="R316" s="18">
        <v>10</v>
      </c>
      <c r="S316" s="17">
        <v>0.99488821095106539</v>
      </c>
      <c r="T316" s="17">
        <v>5.7268529854502814E-3</v>
      </c>
      <c r="U316" s="17">
        <v>2.8754973517088889E-3</v>
      </c>
    </row>
    <row r="317" spans="1:21" hidden="1">
      <c r="A317" s="15" t="s">
        <v>66</v>
      </c>
      <c r="B317" s="15" t="s">
        <v>7</v>
      </c>
      <c r="C317" s="19">
        <f t="shared" si="4"/>
        <v>43678</v>
      </c>
      <c r="D317" s="16">
        <v>368500</v>
      </c>
      <c r="E317" s="17">
        <v>5.4363376251788331E-2</v>
      </c>
      <c r="F317" s="17">
        <v>0.13471901462663596</v>
      </c>
      <c r="G317" s="18">
        <v>94</v>
      </c>
      <c r="H317" s="17">
        <v>-0.19658119658119658</v>
      </c>
      <c r="I317" s="17">
        <v>-6.9306930693069257E-2</v>
      </c>
      <c r="J317" s="18">
        <v>113</v>
      </c>
      <c r="K317" s="17">
        <v>0.2021276595744681</v>
      </c>
      <c r="L317" s="17">
        <v>0.11881188118811893</v>
      </c>
      <c r="M317" s="18">
        <v>319</v>
      </c>
      <c r="N317" s="17">
        <v>2.5723472668810258E-2</v>
      </c>
      <c r="O317" s="17">
        <v>3.9087947882736181E-2</v>
      </c>
      <c r="P317" s="18">
        <v>34</v>
      </c>
      <c r="Q317" s="18">
        <v>-14</v>
      </c>
      <c r="R317" s="18">
        <v>-5</v>
      </c>
      <c r="S317" s="17">
        <v>0.98294701634025028</v>
      </c>
      <c r="T317" s="17">
        <v>-1.1941194610815109E-2</v>
      </c>
      <c r="U317" s="17">
        <v>-1.3001374198986506E-2</v>
      </c>
    </row>
    <row r="318" spans="1:21" hidden="1">
      <c r="A318" s="15" t="s">
        <v>66</v>
      </c>
      <c r="B318" s="15" t="s">
        <v>8</v>
      </c>
      <c r="C318" s="19">
        <f t="shared" si="4"/>
        <v>43709</v>
      </c>
      <c r="D318" s="16">
        <v>358000</v>
      </c>
      <c r="E318" s="17">
        <v>-2.8493894165535938E-2</v>
      </c>
      <c r="F318" s="17">
        <v>4.5255474452554852E-2</v>
      </c>
      <c r="G318" s="18">
        <v>80</v>
      </c>
      <c r="H318" s="17">
        <v>-0.14893617021276598</v>
      </c>
      <c r="I318" s="17">
        <v>3.896103896103887E-2</v>
      </c>
      <c r="J318" s="18">
        <v>111</v>
      </c>
      <c r="K318" s="17">
        <v>-1.7699115044247819E-2</v>
      </c>
      <c r="L318" s="17">
        <v>-4.31034482758621E-2</v>
      </c>
      <c r="M318" s="18">
        <v>305</v>
      </c>
      <c r="N318" s="17">
        <v>-4.3887147335423204E-2</v>
      </c>
      <c r="O318" s="17">
        <v>-5.5727554179566548E-2</v>
      </c>
      <c r="P318" s="18">
        <v>48</v>
      </c>
      <c r="Q318" s="18">
        <v>14</v>
      </c>
      <c r="R318" s="18">
        <v>-5</v>
      </c>
      <c r="S318" s="17">
        <v>1.0033931558950142</v>
      </c>
      <c r="T318" s="17">
        <v>2.0446139554764042E-2</v>
      </c>
      <c r="U318" s="17">
        <v>7.2682017378348221E-3</v>
      </c>
    </row>
    <row r="319" spans="1:21" hidden="1">
      <c r="A319" s="15" t="s">
        <v>66</v>
      </c>
      <c r="B319" s="15" t="s">
        <v>9</v>
      </c>
      <c r="C319" s="19">
        <f t="shared" si="4"/>
        <v>43739</v>
      </c>
      <c r="D319" s="16">
        <v>357500</v>
      </c>
      <c r="E319" s="17">
        <v>-1.3966480446927498E-3</v>
      </c>
      <c r="F319" s="17">
        <v>-6.9444444444444198E-3</v>
      </c>
      <c r="G319" s="18">
        <v>102</v>
      </c>
      <c r="H319" s="17">
        <v>0.27499999999999997</v>
      </c>
      <c r="I319" s="17">
        <v>0.30769230769230776</v>
      </c>
      <c r="J319" s="18">
        <v>90</v>
      </c>
      <c r="K319" s="17">
        <v>-0.18918918918918914</v>
      </c>
      <c r="L319" s="17">
        <v>-0.18918918918918914</v>
      </c>
      <c r="M319" s="18">
        <v>290</v>
      </c>
      <c r="N319" s="17">
        <v>-4.9180327868852514E-2</v>
      </c>
      <c r="O319" s="17">
        <v>-0.10493827160493829</v>
      </c>
      <c r="P319" s="18">
        <v>50</v>
      </c>
      <c r="Q319" s="18">
        <v>2</v>
      </c>
      <c r="R319" s="18">
        <v>3</v>
      </c>
      <c r="S319" s="17">
        <v>0.9918035876736998</v>
      </c>
      <c r="T319" s="17">
        <v>-1.1589568221314517E-2</v>
      </c>
      <c r="U319" s="17">
        <v>1.1859279011248167E-3</v>
      </c>
    </row>
    <row r="320" spans="1:21" hidden="1">
      <c r="A320" s="15" t="s">
        <v>66</v>
      </c>
      <c r="B320" s="15" t="s">
        <v>10</v>
      </c>
      <c r="C320" s="19">
        <f t="shared" si="4"/>
        <v>43770</v>
      </c>
      <c r="D320" s="16">
        <v>380000</v>
      </c>
      <c r="E320" s="17">
        <v>6.2937062937062915E-2</v>
      </c>
      <c r="F320" s="17">
        <v>8.5714285714285632E-2</v>
      </c>
      <c r="G320" s="18">
        <v>78</v>
      </c>
      <c r="H320" s="17">
        <v>-0.2352941176470589</v>
      </c>
      <c r="I320" s="17">
        <v>-0.1235955056179775</v>
      </c>
      <c r="J320" s="18">
        <v>60</v>
      </c>
      <c r="K320" s="17">
        <v>-0.33333333333333337</v>
      </c>
      <c r="L320" s="17">
        <v>-0.11764705882352945</v>
      </c>
      <c r="M320" s="18">
        <v>250</v>
      </c>
      <c r="N320" s="17">
        <v>-0.1379310344827587</v>
      </c>
      <c r="O320" s="17">
        <v>-0.16387959866220736</v>
      </c>
      <c r="P320" s="18">
        <v>44</v>
      </c>
      <c r="Q320" s="18">
        <v>-6</v>
      </c>
      <c r="R320" s="18">
        <v>-25</v>
      </c>
      <c r="S320" s="17">
        <v>0.99261595384727463</v>
      </c>
      <c r="T320" s="17">
        <v>8.1236617357482988E-4</v>
      </c>
      <c r="U320" s="17">
        <v>1.2332247467831016E-2</v>
      </c>
    </row>
    <row r="321" spans="1:21" hidden="1">
      <c r="A321" s="15" t="s">
        <v>66</v>
      </c>
      <c r="B321" s="15" t="s">
        <v>11</v>
      </c>
      <c r="C321" s="19">
        <f t="shared" si="4"/>
        <v>43800</v>
      </c>
      <c r="D321" s="16">
        <v>371500</v>
      </c>
      <c r="E321" s="17">
        <v>-2.2368421052631593E-2</v>
      </c>
      <c r="F321" s="17">
        <v>6.1428571428571395E-2</v>
      </c>
      <c r="G321" s="18">
        <v>80</v>
      </c>
      <c r="H321" s="17">
        <v>2.5641025641025553E-2</v>
      </c>
      <c r="I321" s="17">
        <v>-1.2345679012345736E-2</v>
      </c>
      <c r="J321" s="18">
        <v>44</v>
      </c>
      <c r="K321" s="17">
        <v>-0.26666666666666672</v>
      </c>
      <c r="L321" s="17">
        <v>-0.34328358208955229</v>
      </c>
      <c r="M321" s="18">
        <v>220</v>
      </c>
      <c r="N321" s="17">
        <v>-0.12</v>
      </c>
      <c r="O321" s="17">
        <v>-0.22535211267605637</v>
      </c>
      <c r="P321" s="18">
        <v>59</v>
      </c>
      <c r="Q321" s="18">
        <v>15</v>
      </c>
      <c r="R321" s="18">
        <v>0</v>
      </c>
      <c r="S321" s="17">
        <v>0.97805309516086281</v>
      </c>
      <c r="T321" s="17">
        <v>-1.456285868641183E-2</v>
      </c>
      <c r="U321" s="17">
        <v>7.9990458744216841E-3</v>
      </c>
    </row>
    <row r="322" spans="1:21" hidden="1">
      <c r="A322" s="15" t="s">
        <v>66</v>
      </c>
      <c r="B322" s="15" t="s">
        <v>12</v>
      </c>
      <c r="C322" s="19">
        <f t="shared" si="4"/>
        <v>43831</v>
      </c>
      <c r="D322" s="16">
        <v>345000</v>
      </c>
      <c r="E322" s="17">
        <v>-7.1332436069986516E-2</v>
      </c>
      <c r="F322" s="17">
        <v>4.5454545454545421E-2</v>
      </c>
      <c r="G322" s="18">
        <v>66</v>
      </c>
      <c r="H322" s="17">
        <v>-0.17500000000000004</v>
      </c>
      <c r="I322" s="17">
        <v>-0.17500000000000004</v>
      </c>
      <c r="J322" s="18">
        <v>89</v>
      </c>
      <c r="K322" s="17">
        <v>1.0227272727272727</v>
      </c>
      <c r="L322" s="17">
        <v>-7.291666666666663E-2</v>
      </c>
      <c r="M322" s="18">
        <v>241</v>
      </c>
      <c r="N322" s="17">
        <v>9.5454545454545459E-2</v>
      </c>
      <c r="O322" s="17">
        <v>-0.17182130584192434</v>
      </c>
      <c r="P322" s="18">
        <v>88</v>
      </c>
      <c r="Q322" s="18">
        <v>29</v>
      </c>
      <c r="R322" s="18">
        <v>33</v>
      </c>
      <c r="S322" s="17">
        <v>0.98527291993713639</v>
      </c>
      <c r="T322" s="17">
        <v>7.2198247762735868E-3</v>
      </c>
      <c r="U322" s="17">
        <v>8.297244793689873E-3</v>
      </c>
    </row>
    <row r="323" spans="1:21" hidden="1">
      <c r="A323" s="15" t="s">
        <v>66</v>
      </c>
      <c r="B323" s="15" t="s">
        <v>13</v>
      </c>
      <c r="C323" s="19">
        <f t="shared" ref="C323:C381" si="5">DATEVALUE(B323)</f>
        <v>43862</v>
      </c>
      <c r="D323" s="16">
        <v>399500</v>
      </c>
      <c r="E323" s="17">
        <v>0.15797101449275353</v>
      </c>
      <c r="F323" s="17">
        <v>0.13494318181818188</v>
      </c>
      <c r="G323" s="18">
        <v>66</v>
      </c>
      <c r="H323" s="17">
        <v>0</v>
      </c>
      <c r="I323" s="17">
        <v>0.46666666666666662</v>
      </c>
      <c r="J323" s="18">
        <v>94</v>
      </c>
      <c r="K323" s="17">
        <v>5.6179775280898799E-2</v>
      </c>
      <c r="L323" s="17">
        <v>2.1739130434782705E-2</v>
      </c>
      <c r="M323" s="18">
        <v>233</v>
      </c>
      <c r="N323" s="17">
        <v>-3.319502074688796E-2</v>
      </c>
      <c r="O323" s="17">
        <v>-0.21283783783783786</v>
      </c>
      <c r="P323" s="18">
        <v>104</v>
      </c>
      <c r="Q323" s="18">
        <v>16</v>
      </c>
      <c r="R323" s="18">
        <v>55</v>
      </c>
      <c r="S323" s="17">
        <v>0.98773672252860756</v>
      </c>
      <c r="T323" s="17">
        <v>2.4638025914712758E-3</v>
      </c>
      <c r="U323" s="17">
        <v>-6.8980294590831326E-3</v>
      </c>
    </row>
    <row r="324" spans="1:21" hidden="1">
      <c r="A324" s="15" t="s">
        <v>66</v>
      </c>
      <c r="B324" s="15" t="s">
        <v>14</v>
      </c>
      <c r="C324" s="19">
        <f t="shared" si="5"/>
        <v>43891</v>
      </c>
      <c r="D324" s="16">
        <v>345000</v>
      </c>
      <c r="E324" s="17">
        <v>-0.1364205256570713</v>
      </c>
      <c r="F324" s="17">
        <v>-6.7565047473101339E-2</v>
      </c>
      <c r="G324" s="18">
        <v>60</v>
      </c>
      <c r="H324" s="17">
        <v>-9.0909090909090953E-2</v>
      </c>
      <c r="I324" s="17">
        <v>-7.6923076923076872E-2</v>
      </c>
      <c r="J324" s="18">
        <v>70</v>
      </c>
      <c r="K324" s="17">
        <v>-0.25531914893617025</v>
      </c>
      <c r="L324" s="17">
        <v>-0.41176470588235298</v>
      </c>
      <c r="M324" s="18">
        <v>223</v>
      </c>
      <c r="N324" s="17">
        <v>-4.2918454935622297E-2</v>
      </c>
      <c r="O324" s="17">
        <v>-0.26885245901639349</v>
      </c>
      <c r="P324" s="18">
        <v>48</v>
      </c>
      <c r="Q324" s="18">
        <v>-56</v>
      </c>
      <c r="R324" s="18">
        <v>-18</v>
      </c>
      <c r="S324" s="17">
        <v>0.99945708093096453</v>
      </c>
      <c r="T324" s="17">
        <v>1.1720358402356856E-2</v>
      </c>
      <c r="U324" s="17">
        <v>7.8817161636648425E-3</v>
      </c>
    </row>
    <row r="325" spans="1:21" hidden="1">
      <c r="A325" s="15" t="s">
        <v>66</v>
      </c>
      <c r="B325" s="15" t="s">
        <v>15</v>
      </c>
      <c r="C325" s="19">
        <f t="shared" si="5"/>
        <v>43922</v>
      </c>
      <c r="D325" s="16">
        <v>355000</v>
      </c>
      <c r="E325" s="17">
        <v>2.8985507246376722E-2</v>
      </c>
      <c r="F325" s="17">
        <v>2.8985507246376722E-2</v>
      </c>
      <c r="G325" s="18">
        <v>49</v>
      </c>
      <c r="H325" s="17">
        <v>-0.18333333333333338</v>
      </c>
      <c r="I325" s="17">
        <v>-0.35526315789473689</v>
      </c>
      <c r="J325" s="18">
        <v>49</v>
      </c>
      <c r="K325" s="17">
        <v>-0.30000000000000004</v>
      </c>
      <c r="L325" s="17">
        <v>-0.68181818181818199</v>
      </c>
      <c r="M325" s="18">
        <v>210</v>
      </c>
      <c r="N325" s="17">
        <v>-5.8295964125560484E-2</v>
      </c>
      <c r="O325" s="17">
        <v>-0.37685459940652827</v>
      </c>
      <c r="P325" s="18">
        <v>28</v>
      </c>
      <c r="Q325" s="18">
        <v>-20</v>
      </c>
      <c r="R325" s="18">
        <v>-33</v>
      </c>
      <c r="S325" s="17">
        <v>0.99268873164667315</v>
      </c>
      <c r="T325" s="17">
        <v>-6.7683492842912649E-3</v>
      </c>
      <c r="U325" s="17">
        <v>1.5075944006234356E-2</v>
      </c>
    </row>
    <row r="326" spans="1:21" hidden="1">
      <c r="A326" s="15" t="s">
        <v>66</v>
      </c>
      <c r="B326" s="15" t="s">
        <v>16</v>
      </c>
      <c r="C326" s="19">
        <f t="shared" si="5"/>
        <v>43952</v>
      </c>
      <c r="D326" s="16">
        <v>370900</v>
      </c>
      <c r="E326" s="17">
        <v>4.47887323943661E-2</v>
      </c>
      <c r="F326" s="17">
        <v>8.2919708029197015E-2</v>
      </c>
      <c r="G326" s="18">
        <v>49</v>
      </c>
      <c r="H326" s="17">
        <v>0</v>
      </c>
      <c r="I326" s="17">
        <v>-0.4555555555555556</v>
      </c>
      <c r="J326" s="18">
        <v>92</v>
      </c>
      <c r="K326" s="17">
        <v>0.87755102040816346</v>
      </c>
      <c r="L326" s="17">
        <v>-0.31343283582089554</v>
      </c>
      <c r="M326" s="18">
        <v>225</v>
      </c>
      <c r="N326" s="17">
        <v>7.1428571428571411E-2</v>
      </c>
      <c r="O326" s="17">
        <v>-0.33628318584070793</v>
      </c>
      <c r="P326" s="18">
        <v>46</v>
      </c>
      <c r="Q326" s="18">
        <v>18</v>
      </c>
      <c r="R326" s="18">
        <v>4</v>
      </c>
      <c r="S326" s="17">
        <v>0.99386880878908923</v>
      </c>
      <c r="T326" s="17">
        <v>1.1800771424159695E-3</v>
      </c>
      <c r="U326" s="17">
        <v>6.0731549293957521E-3</v>
      </c>
    </row>
    <row r="327" spans="1:21" hidden="1">
      <c r="A327" s="15" t="s">
        <v>66</v>
      </c>
      <c r="B327" s="15" t="s">
        <v>17</v>
      </c>
      <c r="C327" s="19">
        <f t="shared" si="5"/>
        <v>43983</v>
      </c>
      <c r="D327" s="16">
        <v>329900</v>
      </c>
      <c r="E327" s="17">
        <v>-0.11054192504718252</v>
      </c>
      <c r="F327" s="17">
        <v>-2.8276877761413858E-2</v>
      </c>
      <c r="G327" s="18">
        <v>57</v>
      </c>
      <c r="H327" s="17">
        <v>0.16326530612244894</v>
      </c>
      <c r="I327" s="17">
        <v>-0.3936170212765957</v>
      </c>
      <c r="J327" s="18">
        <v>117</v>
      </c>
      <c r="K327" s="17">
        <v>0.27173913043478276</v>
      </c>
      <c r="L327" s="17">
        <v>-1.6806722689075682E-2</v>
      </c>
      <c r="M327" s="18">
        <v>231</v>
      </c>
      <c r="N327" s="17">
        <v>2.6666666666666616E-2</v>
      </c>
      <c r="O327" s="17">
        <v>-0.32058823529411762</v>
      </c>
      <c r="P327" s="18">
        <v>57</v>
      </c>
      <c r="Q327" s="18">
        <v>11</v>
      </c>
      <c r="R327" s="18">
        <v>14</v>
      </c>
      <c r="S327" s="17">
        <v>0.99922266075699173</v>
      </c>
      <c r="T327" s="17">
        <v>5.353851967902501E-3</v>
      </c>
      <c r="U327" s="17">
        <v>1.0061302791376625E-2</v>
      </c>
    </row>
    <row r="328" spans="1:21" hidden="1">
      <c r="A328" s="15" t="s">
        <v>66</v>
      </c>
      <c r="B328" s="15" t="s">
        <v>18</v>
      </c>
      <c r="C328" s="19">
        <f t="shared" si="5"/>
        <v>44013</v>
      </c>
      <c r="D328" s="16">
        <v>365900</v>
      </c>
      <c r="E328" s="17">
        <v>0.10912397696271593</v>
      </c>
      <c r="F328" s="17">
        <v>4.6924177396280298E-2</v>
      </c>
      <c r="G328" s="18">
        <v>73</v>
      </c>
      <c r="H328" s="17">
        <v>0.2807017543859649</v>
      </c>
      <c r="I328" s="17">
        <v>-0.37606837606837612</v>
      </c>
      <c r="J328" s="18">
        <v>143</v>
      </c>
      <c r="K328" s="17">
        <v>0.22222222222222235</v>
      </c>
      <c r="L328" s="17">
        <v>0.52127659574468088</v>
      </c>
      <c r="M328" s="18">
        <v>250</v>
      </c>
      <c r="N328" s="17">
        <v>8.2251082251082241E-2</v>
      </c>
      <c r="O328" s="17">
        <v>-0.1961414790996785</v>
      </c>
      <c r="P328" s="18">
        <v>45</v>
      </c>
      <c r="Q328" s="18">
        <v>-12</v>
      </c>
      <c r="R328" s="18">
        <v>-3</v>
      </c>
      <c r="S328" s="17">
        <v>1.0022777297050385</v>
      </c>
      <c r="T328" s="17">
        <v>3.0550689480466353E-3</v>
      </c>
      <c r="U328" s="17">
        <v>7.3895187539729798E-3</v>
      </c>
    </row>
    <row r="329" spans="1:21" hidden="1">
      <c r="A329" s="15" t="s">
        <v>66</v>
      </c>
      <c r="B329" s="15" t="s">
        <v>19</v>
      </c>
      <c r="C329" s="19">
        <f t="shared" si="5"/>
        <v>44044</v>
      </c>
      <c r="D329" s="16">
        <v>389750</v>
      </c>
      <c r="E329" s="17">
        <v>6.5181743645804868E-2</v>
      </c>
      <c r="F329" s="17">
        <v>5.7666214382632308E-2</v>
      </c>
      <c r="G329" s="18">
        <v>86</v>
      </c>
      <c r="H329" s="17">
        <v>0.17808219178082196</v>
      </c>
      <c r="I329" s="17">
        <v>-8.510638297872343E-2</v>
      </c>
      <c r="J329" s="18">
        <v>130</v>
      </c>
      <c r="K329" s="17">
        <v>-9.0909090909090953E-2</v>
      </c>
      <c r="L329" s="17">
        <v>0.15044247787610621</v>
      </c>
      <c r="M329" s="18">
        <v>250</v>
      </c>
      <c r="N329" s="17">
        <v>0</v>
      </c>
      <c r="O329" s="17">
        <v>-0.21630094043887149</v>
      </c>
      <c r="P329" s="18">
        <v>28</v>
      </c>
      <c r="Q329" s="18">
        <v>-17</v>
      </c>
      <c r="R329" s="18">
        <v>-6</v>
      </c>
      <c r="S329" s="17">
        <v>1.0048348369306732</v>
      </c>
      <c r="T329" s="17">
        <v>2.5571072256349581E-3</v>
      </c>
      <c r="U329" s="17">
        <v>2.188782059042305E-2</v>
      </c>
    </row>
    <row r="330" spans="1:21" hidden="1">
      <c r="A330" s="15" t="s">
        <v>66</v>
      </c>
      <c r="B330" s="15" t="s">
        <v>20</v>
      </c>
      <c r="C330" s="19">
        <f t="shared" si="5"/>
        <v>44075</v>
      </c>
      <c r="D330" s="16">
        <v>395750</v>
      </c>
      <c r="E330" s="17">
        <v>1.5394483643361045E-2</v>
      </c>
      <c r="F330" s="17">
        <v>0.10544692737430172</v>
      </c>
      <c r="G330" s="18">
        <v>100</v>
      </c>
      <c r="H330" s="17">
        <v>0.1627906976744187</v>
      </c>
      <c r="I330" s="17">
        <v>0.25</v>
      </c>
      <c r="J330" s="18">
        <v>151</v>
      </c>
      <c r="K330" s="17">
        <v>0.16153846153846166</v>
      </c>
      <c r="L330" s="17">
        <v>0.36036036036036051</v>
      </c>
      <c r="M330" s="18">
        <v>297</v>
      </c>
      <c r="N330" s="17">
        <v>0.18799999999999994</v>
      </c>
      <c r="O330" s="17">
        <v>-2.6229508196721322E-2</v>
      </c>
      <c r="P330" s="18">
        <v>22</v>
      </c>
      <c r="Q330" s="18">
        <v>-6</v>
      </c>
      <c r="R330" s="18">
        <v>-26</v>
      </c>
      <c r="S330" s="17">
        <v>1.0023835968054369</v>
      </c>
      <c r="T330" s="17">
        <v>-2.4512401252363425E-3</v>
      </c>
      <c r="U330" s="17">
        <v>-1.0095590895773388E-3</v>
      </c>
    </row>
    <row r="331" spans="1:21" hidden="1">
      <c r="A331" s="15" t="s">
        <v>66</v>
      </c>
      <c r="B331" s="15" t="s">
        <v>21</v>
      </c>
      <c r="C331" s="19">
        <f t="shared" si="5"/>
        <v>44105</v>
      </c>
      <c r="D331" s="16">
        <v>420000</v>
      </c>
      <c r="E331" s="17">
        <v>6.1276058117498484E-2</v>
      </c>
      <c r="F331" s="17">
        <v>0.17482517482517482</v>
      </c>
      <c r="G331" s="18">
        <v>101</v>
      </c>
      <c r="H331" s="17">
        <v>1.0000000000000009E-2</v>
      </c>
      <c r="I331" s="17">
        <v>-9.8039215686274161E-3</v>
      </c>
      <c r="J331" s="18">
        <v>146</v>
      </c>
      <c r="K331" s="17">
        <v>-3.3112582781456901E-2</v>
      </c>
      <c r="L331" s="17">
        <v>0.62222222222222223</v>
      </c>
      <c r="M331" s="18">
        <v>312</v>
      </c>
      <c r="N331" s="17">
        <v>5.0505050505050608E-2</v>
      </c>
      <c r="O331" s="17">
        <v>7.5862068965517171E-2</v>
      </c>
      <c r="P331" s="18">
        <v>30</v>
      </c>
      <c r="Q331" s="18">
        <v>8</v>
      </c>
      <c r="R331" s="18">
        <v>-20</v>
      </c>
      <c r="S331" s="17">
        <v>1.0079169524142242</v>
      </c>
      <c r="T331" s="17">
        <v>5.5333556087873159E-3</v>
      </c>
      <c r="U331" s="17">
        <v>1.6113364740524494E-2</v>
      </c>
    </row>
    <row r="332" spans="1:21" hidden="1">
      <c r="A332" s="15" t="s">
        <v>66</v>
      </c>
      <c r="B332" s="15" t="s">
        <v>22</v>
      </c>
      <c r="C332" s="19">
        <f t="shared" si="5"/>
        <v>44136</v>
      </c>
      <c r="D332" s="16">
        <v>395000</v>
      </c>
      <c r="E332" s="17">
        <v>-5.9523809523809541E-2</v>
      </c>
      <c r="F332" s="17">
        <v>3.9473684210526327E-2</v>
      </c>
      <c r="G332" s="18">
        <v>106</v>
      </c>
      <c r="H332" s="17">
        <v>4.9504950495049556E-2</v>
      </c>
      <c r="I332" s="17">
        <v>0.35897435897435909</v>
      </c>
      <c r="J332" s="18">
        <v>88</v>
      </c>
      <c r="K332" s="17">
        <v>-0.39726027397260283</v>
      </c>
      <c r="L332" s="17">
        <v>0.46666666666666662</v>
      </c>
      <c r="M332" s="18">
        <v>272</v>
      </c>
      <c r="N332" s="17">
        <v>-0.12820512820512822</v>
      </c>
      <c r="O332" s="17">
        <v>8.8000000000000092E-2</v>
      </c>
      <c r="P332" s="18">
        <v>42</v>
      </c>
      <c r="Q332" s="18">
        <v>12</v>
      </c>
      <c r="R332" s="18">
        <v>-2</v>
      </c>
      <c r="S332" s="17">
        <v>1.0056912138062348</v>
      </c>
      <c r="T332" s="17">
        <v>-2.2257386079893582E-3</v>
      </c>
      <c r="U332" s="17">
        <v>1.3075259958960308E-2</v>
      </c>
    </row>
    <row r="333" spans="1:21" hidden="1">
      <c r="A333" s="15" t="s">
        <v>66</v>
      </c>
      <c r="B333" s="15" t="s">
        <v>23</v>
      </c>
      <c r="C333" s="19">
        <f t="shared" si="5"/>
        <v>44166</v>
      </c>
      <c r="D333" s="16">
        <v>400000</v>
      </c>
      <c r="E333" s="17">
        <v>1.2658227848101333E-2</v>
      </c>
      <c r="F333" s="17">
        <v>7.6716016150740307E-2</v>
      </c>
      <c r="G333" s="18">
        <v>112</v>
      </c>
      <c r="H333" s="17">
        <v>5.6603773584905655E-2</v>
      </c>
      <c r="I333" s="17">
        <v>0.39999999999999997</v>
      </c>
      <c r="J333" s="18">
        <v>59</v>
      </c>
      <c r="K333" s="17">
        <v>-0.32954545454545464</v>
      </c>
      <c r="L333" s="17">
        <v>0.34090909090909088</v>
      </c>
      <c r="M333" s="18">
        <v>227</v>
      </c>
      <c r="N333" s="17">
        <v>-0.1654411764705882</v>
      </c>
      <c r="O333" s="17">
        <v>3.1818181818181746E-2</v>
      </c>
      <c r="P333" s="18">
        <v>22</v>
      </c>
      <c r="Q333" s="18">
        <v>-20</v>
      </c>
      <c r="R333" s="18">
        <v>-37</v>
      </c>
      <c r="S333" s="17">
        <v>1.013493644843503</v>
      </c>
      <c r="T333" s="17">
        <v>7.8024310372681871E-3</v>
      </c>
      <c r="U333" s="17">
        <v>3.5440549682640321E-2</v>
      </c>
    </row>
    <row r="334" spans="1:21">
      <c r="A334" s="15" t="s">
        <v>66</v>
      </c>
      <c r="B334" s="15" t="s">
        <v>24</v>
      </c>
      <c r="C334" s="19">
        <f t="shared" si="5"/>
        <v>44197</v>
      </c>
      <c r="D334" s="16">
        <v>422500</v>
      </c>
      <c r="E334" s="17">
        <v>5.6249999999999918E-2</v>
      </c>
      <c r="F334" s="17">
        <v>0.2246376811594204</v>
      </c>
      <c r="G334" s="18">
        <v>78</v>
      </c>
      <c r="H334" s="17">
        <v>-0.3035714285714286</v>
      </c>
      <c r="I334" s="17">
        <v>0.18181818181818191</v>
      </c>
      <c r="J334" s="18">
        <v>96</v>
      </c>
      <c r="K334" s="17">
        <v>0.62711864406779672</v>
      </c>
      <c r="L334" s="17">
        <v>7.8651685393258411E-2</v>
      </c>
      <c r="M334" s="18">
        <v>215</v>
      </c>
      <c r="N334" s="17">
        <v>-5.2863436123347984E-2</v>
      </c>
      <c r="O334" s="17">
        <v>-0.10788381742738584</v>
      </c>
      <c r="P334" s="18">
        <v>37</v>
      </c>
      <c r="Q334" s="18">
        <v>15</v>
      </c>
      <c r="R334" s="18">
        <v>-51</v>
      </c>
      <c r="S334" s="17">
        <v>1.0062051927634614</v>
      </c>
      <c r="T334" s="17">
        <v>-7.2884520800415853E-3</v>
      </c>
      <c r="U334" s="17">
        <v>2.0932272826325149E-2</v>
      </c>
    </row>
    <row r="335" spans="1:21">
      <c r="A335" s="15" t="s">
        <v>66</v>
      </c>
      <c r="B335" s="15" t="s">
        <v>25</v>
      </c>
      <c r="C335" s="19">
        <f t="shared" si="5"/>
        <v>44228</v>
      </c>
      <c r="D335" s="16">
        <v>405000</v>
      </c>
      <c r="E335" s="17">
        <v>-4.1420118343195256E-2</v>
      </c>
      <c r="F335" s="17">
        <v>1.376720901126416E-2</v>
      </c>
      <c r="G335" s="18">
        <v>71</v>
      </c>
      <c r="H335" s="17">
        <v>-8.9743589743589772E-2</v>
      </c>
      <c r="I335" s="17">
        <v>7.575757575757569E-2</v>
      </c>
      <c r="J335" s="18">
        <v>104</v>
      </c>
      <c r="K335" s="17">
        <v>8.3333333333333273E-2</v>
      </c>
      <c r="L335" s="17">
        <v>0.1063829787234043</v>
      </c>
      <c r="M335" s="18">
        <v>223</v>
      </c>
      <c r="N335" s="17">
        <v>3.7209302325581506E-2</v>
      </c>
      <c r="O335" s="17">
        <v>-4.2918454935622297E-2</v>
      </c>
      <c r="P335" s="18">
        <v>43</v>
      </c>
      <c r="Q335" s="18">
        <v>6</v>
      </c>
      <c r="R335" s="18">
        <v>-61</v>
      </c>
      <c r="S335" s="17">
        <v>1.0047597787136129</v>
      </c>
      <c r="T335" s="17">
        <v>-1.4454140498485479E-3</v>
      </c>
      <c r="U335" s="17">
        <v>1.7023056185005325E-2</v>
      </c>
    </row>
    <row r="336" spans="1:21">
      <c r="A336" s="15" t="s">
        <v>66</v>
      </c>
      <c r="B336" s="15" t="s">
        <v>26</v>
      </c>
      <c r="C336" s="19">
        <f t="shared" si="5"/>
        <v>44256</v>
      </c>
      <c r="D336" s="16">
        <v>400000</v>
      </c>
      <c r="E336" s="17">
        <v>-1.2345679012345736E-2</v>
      </c>
      <c r="F336" s="17">
        <v>0.15942028985507253</v>
      </c>
      <c r="G336" s="18">
        <v>82</v>
      </c>
      <c r="H336" s="17">
        <v>0.15492957746478878</v>
      </c>
      <c r="I336" s="17">
        <v>0.3666666666666667</v>
      </c>
      <c r="J336" s="18">
        <v>140</v>
      </c>
      <c r="K336" s="17">
        <v>0.34615384615384626</v>
      </c>
      <c r="L336" s="17">
        <v>1</v>
      </c>
      <c r="M336" s="18">
        <v>256</v>
      </c>
      <c r="N336" s="17">
        <v>0.14798206278026904</v>
      </c>
      <c r="O336" s="17">
        <v>0.14798206278026904</v>
      </c>
      <c r="P336" s="18">
        <v>38</v>
      </c>
      <c r="Q336" s="18">
        <v>-5</v>
      </c>
      <c r="R336" s="18">
        <v>-10</v>
      </c>
      <c r="S336" s="17">
        <v>1.0057007541930527</v>
      </c>
      <c r="T336" s="17">
        <v>9.4097547944005367E-4</v>
      </c>
      <c r="U336" s="17">
        <v>6.2436732620885218E-3</v>
      </c>
    </row>
    <row r="337" spans="1:21">
      <c r="A337" s="15" t="s">
        <v>66</v>
      </c>
      <c r="B337" s="15" t="s">
        <v>27</v>
      </c>
      <c r="C337" s="19">
        <f t="shared" si="5"/>
        <v>44287</v>
      </c>
      <c r="D337" s="16">
        <v>408500</v>
      </c>
      <c r="E337" s="17">
        <v>2.1249999999999995E-2</v>
      </c>
      <c r="F337" s="17">
        <v>0.1507042253521127</v>
      </c>
      <c r="G337" s="18">
        <v>90</v>
      </c>
      <c r="H337" s="17">
        <v>9.7560975609756198E-2</v>
      </c>
      <c r="I337" s="17">
        <v>0.83673469387755106</v>
      </c>
      <c r="J337" s="18">
        <v>144</v>
      </c>
      <c r="K337" s="17">
        <v>2.8571428571428473E-2</v>
      </c>
      <c r="L337" s="17">
        <v>1.9387755102040816</v>
      </c>
      <c r="M337" s="18">
        <v>265</v>
      </c>
      <c r="N337" s="17">
        <v>3.515625E-2</v>
      </c>
      <c r="O337" s="17">
        <v>0.26190476190476186</v>
      </c>
      <c r="P337" s="18">
        <v>29</v>
      </c>
      <c r="Q337" s="18">
        <v>-9</v>
      </c>
      <c r="R337" s="18">
        <v>1</v>
      </c>
      <c r="S337" s="17">
        <v>1.0029359030079603</v>
      </c>
      <c r="T337" s="17">
        <v>-2.7648511850923985E-3</v>
      </c>
      <c r="U337" s="17">
        <v>1.0247171361287388E-2</v>
      </c>
    </row>
    <row r="338" spans="1:21">
      <c r="A338" s="15" t="s">
        <v>66</v>
      </c>
      <c r="B338" s="15" t="s">
        <v>28</v>
      </c>
      <c r="C338" s="19">
        <f t="shared" si="5"/>
        <v>44317</v>
      </c>
      <c r="D338" s="16">
        <v>440000</v>
      </c>
      <c r="E338" s="17">
        <v>7.7111383108935172E-2</v>
      </c>
      <c r="F338" s="17">
        <v>0.18630358587220289</v>
      </c>
      <c r="G338" s="18">
        <v>97</v>
      </c>
      <c r="H338" s="17">
        <v>7.7777777777777737E-2</v>
      </c>
      <c r="I338" s="17">
        <v>0.97959183673469397</v>
      </c>
      <c r="J338" s="18">
        <v>139</v>
      </c>
      <c r="K338" s="17">
        <v>-3.472222222222221E-2</v>
      </c>
      <c r="L338" s="17">
        <v>0.51086956521739135</v>
      </c>
      <c r="M338" s="18">
        <v>265</v>
      </c>
      <c r="N338" s="17">
        <v>0</v>
      </c>
      <c r="O338" s="17">
        <v>0.17777777777777781</v>
      </c>
      <c r="P338" s="18">
        <v>28</v>
      </c>
      <c r="Q338" s="18">
        <v>-1</v>
      </c>
      <c r="R338" s="18">
        <v>-18</v>
      </c>
      <c r="S338" s="17">
        <v>1.0150415845840306</v>
      </c>
      <c r="T338" s="17">
        <v>1.2105681576070062E-2</v>
      </c>
      <c r="U338" s="17">
        <v>2.1172775794941482E-2</v>
      </c>
    </row>
    <row r="339" spans="1:21">
      <c r="A339" s="15" t="s">
        <v>66</v>
      </c>
      <c r="B339" s="15" t="s">
        <v>29</v>
      </c>
      <c r="C339" s="19">
        <f t="shared" si="5"/>
        <v>44348</v>
      </c>
      <c r="D339" s="16">
        <v>432500</v>
      </c>
      <c r="E339" s="17">
        <v>-1.7045454545454586E-2</v>
      </c>
      <c r="F339" s="17">
        <v>0.31100333434374061</v>
      </c>
      <c r="G339" s="18">
        <v>112</v>
      </c>
      <c r="H339" s="17">
        <v>0.15463917525773185</v>
      </c>
      <c r="I339" s="17">
        <v>0.96491228070175428</v>
      </c>
      <c r="J339" s="18">
        <v>140</v>
      </c>
      <c r="K339" s="17">
        <v>7.1942446043165029E-3</v>
      </c>
      <c r="L339" s="17">
        <v>0.19658119658119658</v>
      </c>
      <c r="M339" s="18">
        <v>278</v>
      </c>
      <c r="N339" s="17">
        <v>4.9056603773584902E-2</v>
      </c>
      <c r="O339" s="17">
        <v>0.20346320346320357</v>
      </c>
      <c r="P339" s="18">
        <v>25</v>
      </c>
      <c r="Q339" s="18">
        <v>-3</v>
      </c>
      <c r="R339" s="18">
        <v>-32</v>
      </c>
      <c r="S339" s="17">
        <v>1.0227675401239318</v>
      </c>
      <c r="T339" s="17">
        <v>7.725955539901185E-3</v>
      </c>
      <c r="U339" s="17">
        <v>2.3544879366940167E-2</v>
      </c>
    </row>
    <row r="340" spans="1:21">
      <c r="A340" s="15" t="s">
        <v>66</v>
      </c>
      <c r="B340" s="15" t="s">
        <v>30</v>
      </c>
      <c r="C340" s="19">
        <f t="shared" si="5"/>
        <v>44378</v>
      </c>
      <c r="D340" s="16">
        <v>437500</v>
      </c>
      <c r="E340" s="17">
        <v>1.1560693641618602E-2</v>
      </c>
      <c r="F340" s="17">
        <v>0.19568188029516256</v>
      </c>
      <c r="G340" s="18">
        <v>111</v>
      </c>
      <c r="H340" s="17">
        <v>-8.9285714285713969E-3</v>
      </c>
      <c r="I340" s="17">
        <v>0.52054794520547953</v>
      </c>
      <c r="J340" s="18">
        <v>129</v>
      </c>
      <c r="K340" s="17">
        <v>-7.8571428571428625E-2</v>
      </c>
      <c r="L340" s="17">
        <v>-9.7902097902097932E-2</v>
      </c>
      <c r="M340" s="18">
        <v>270</v>
      </c>
      <c r="N340" s="17">
        <v>-2.8776978417266234E-2</v>
      </c>
      <c r="O340" s="17">
        <v>8.0000000000000071E-2</v>
      </c>
      <c r="P340" s="18">
        <v>28</v>
      </c>
      <c r="Q340" s="18">
        <v>3</v>
      </c>
      <c r="R340" s="18">
        <v>-17</v>
      </c>
      <c r="S340" s="17">
        <v>1.0280720963982444</v>
      </c>
      <c r="T340" s="17">
        <v>5.3045562743125885E-3</v>
      </c>
      <c r="U340" s="17">
        <v>2.5794366693206117E-2</v>
      </c>
    </row>
    <row r="341" spans="1:21">
      <c r="A341" s="15" t="s">
        <v>66</v>
      </c>
      <c r="B341" s="15" t="s">
        <v>31</v>
      </c>
      <c r="C341" s="19">
        <f t="shared" si="5"/>
        <v>44409</v>
      </c>
      <c r="D341" s="16">
        <v>460000</v>
      </c>
      <c r="E341" s="17">
        <v>5.1428571428571379E-2</v>
      </c>
      <c r="F341" s="17">
        <v>0.18024374599101978</v>
      </c>
      <c r="G341" s="18">
        <v>115</v>
      </c>
      <c r="H341" s="17">
        <v>3.6036036036036112E-2</v>
      </c>
      <c r="I341" s="17">
        <v>0.33720930232558133</v>
      </c>
      <c r="J341" s="18">
        <v>112</v>
      </c>
      <c r="K341" s="17">
        <v>-0.13178294573643412</v>
      </c>
      <c r="L341" s="17">
        <v>-0.13846153846153841</v>
      </c>
      <c r="M341" s="18">
        <v>266</v>
      </c>
      <c r="N341" s="17">
        <v>-1.4814814814814836E-2</v>
      </c>
      <c r="O341" s="17">
        <v>6.4000000000000057E-2</v>
      </c>
      <c r="P341" s="18">
        <v>28</v>
      </c>
      <c r="Q341" s="18">
        <v>0</v>
      </c>
      <c r="R341" s="18">
        <v>0</v>
      </c>
      <c r="S341" s="17">
        <v>1.0174170312801851</v>
      </c>
      <c r="T341" s="17">
        <v>-1.0655065118059248E-2</v>
      </c>
      <c r="U341" s="17">
        <v>1.258219434951191E-2</v>
      </c>
    </row>
    <row r="342" spans="1:21">
      <c r="A342" s="15" t="s">
        <v>66</v>
      </c>
      <c r="B342" s="15" t="s">
        <v>32</v>
      </c>
      <c r="C342" s="19">
        <f t="shared" si="5"/>
        <v>44440</v>
      </c>
      <c r="D342" s="16">
        <v>440000</v>
      </c>
      <c r="E342" s="17">
        <v>-4.3478260869565188E-2</v>
      </c>
      <c r="F342" s="17">
        <v>0.11181301326595072</v>
      </c>
      <c r="G342" s="18">
        <v>77</v>
      </c>
      <c r="H342" s="17">
        <v>-0.33043478260869569</v>
      </c>
      <c r="I342" s="17">
        <v>-0.23</v>
      </c>
      <c r="J342" s="18">
        <v>105</v>
      </c>
      <c r="K342" s="17">
        <v>-6.25E-2</v>
      </c>
      <c r="L342" s="17">
        <v>-0.30463576158940397</v>
      </c>
      <c r="M342" s="18">
        <v>268</v>
      </c>
      <c r="N342" s="17">
        <v>7.5187969924812572E-3</v>
      </c>
      <c r="O342" s="17">
        <v>-9.7643097643097657E-2</v>
      </c>
      <c r="P342" s="18">
        <v>33</v>
      </c>
      <c r="Q342" s="18">
        <v>5</v>
      </c>
      <c r="R342" s="18">
        <v>11</v>
      </c>
      <c r="S342" s="17">
        <v>1.0224500728401651</v>
      </c>
      <c r="T342" s="17">
        <v>5.0330415599799672E-3</v>
      </c>
      <c r="U342" s="17">
        <v>2.006647603472822E-2</v>
      </c>
    </row>
    <row r="343" spans="1:21">
      <c r="A343" s="15" t="s">
        <v>66</v>
      </c>
      <c r="B343" s="15" t="s">
        <v>33</v>
      </c>
      <c r="C343" s="19">
        <f t="shared" si="5"/>
        <v>44470</v>
      </c>
      <c r="D343" s="16">
        <v>450000</v>
      </c>
      <c r="E343" s="17">
        <v>2.2727272727272711E-2</v>
      </c>
      <c r="F343" s="17">
        <v>7.1428571428571411E-2</v>
      </c>
      <c r="G343" s="18">
        <v>96</v>
      </c>
      <c r="H343" s="17">
        <v>0.24675324675324672</v>
      </c>
      <c r="I343" s="17">
        <v>-4.9504950495049556E-2</v>
      </c>
      <c r="J343" s="18">
        <v>109</v>
      </c>
      <c r="K343" s="17">
        <v>3.8095238095238189E-2</v>
      </c>
      <c r="L343" s="17">
        <v>-0.25342465753424664</v>
      </c>
      <c r="M343" s="18">
        <v>247</v>
      </c>
      <c r="N343" s="17">
        <v>-7.8358208955223829E-2</v>
      </c>
      <c r="O343" s="17">
        <v>-0.20833333333333337</v>
      </c>
      <c r="P343" s="18">
        <v>26</v>
      </c>
      <c r="Q343" s="18">
        <v>-7</v>
      </c>
      <c r="R343" s="18">
        <v>-4</v>
      </c>
      <c r="S343" s="17">
        <v>1.029376398903274</v>
      </c>
      <c r="T343" s="17">
        <v>6.9263260631089452E-3</v>
      </c>
      <c r="U343" s="17">
        <v>2.1459446489049849E-2</v>
      </c>
    </row>
    <row r="344" spans="1:21">
      <c r="A344" s="15" t="s">
        <v>66</v>
      </c>
      <c r="B344" s="15" t="s">
        <v>34</v>
      </c>
      <c r="C344" s="19">
        <f t="shared" si="5"/>
        <v>44501</v>
      </c>
      <c r="D344" s="16">
        <v>437500</v>
      </c>
      <c r="E344" s="17">
        <v>-2.7777777777777794E-2</v>
      </c>
      <c r="F344" s="17">
        <v>0.10759493670886069</v>
      </c>
      <c r="G344" s="18">
        <v>96</v>
      </c>
      <c r="H344" s="17">
        <v>0</v>
      </c>
      <c r="I344" s="17">
        <v>-9.4339622641509413E-2</v>
      </c>
      <c r="J344" s="18">
        <v>77</v>
      </c>
      <c r="K344" s="17">
        <v>-0.29357798165137616</v>
      </c>
      <c r="L344" s="17">
        <v>-0.125</v>
      </c>
      <c r="M344" s="18">
        <v>219</v>
      </c>
      <c r="N344" s="17">
        <v>-0.11336032388663965</v>
      </c>
      <c r="O344" s="17">
        <v>-0.19485294117647056</v>
      </c>
      <c r="P344" s="18">
        <v>34</v>
      </c>
      <c r="Q344" s="18">
        <v>8</v>
      </c>
      <c r="R344" s="18">
        <v>-8</v>
      </c>
      <c r="S344" s="17">
        <v>1.0228838522932655</v>
      </c>
      <c r="T344" s="17">
        <v>-6.4925466100083096E-3</v>
      </c>
      <c r="U344" s="17">
        <v>1.7192638487030898E-2</v>
      </c>
    </row>
    <row r="345" spans="1:21">
      <c r="A345" s="15" t="s">
        <v>66</v>
      </c>
      <c r="B345" s="15" t="s">
        <v>35</v>
      </c>
      <c r="C345" s="19">
        <f t="shared" si="5"/>
        <v>44531</v>
      </c>
      <c r="D345" s="16">
        <v>451000</v>
      </c>
      <c r="E345" s="17">
        <v>3.085714285714292E-2</v>
      </c>
      <c r="F345" s="17">
        <v>0.12749999999999997</v>
      </c>
      <c r="G345" s="18">
        <v>96</v>
      </c>
      <c r="H345" s="17">
        <v>0</v>
      </c>
      <c r="I345" s="17">
        <v>-0.1428571428571429</v>
      </c>
      <c r="J345" s="18">
        <v>54</v>
      </c>
      <c r="K345" s="17">
        <v>-0.29870129870129869</v>
      </c>
      <c r="L345" s="17">
        <v>-8.4745762711864403E-2</v>
      </c>
      <c r="M345" s="18">
        <v>184</v>
      </c>
      <c r="N345" s="17">
        <v>-0.15981735159817356</v>
      </c>
      <c r="O345" s="17">
        <v>-0.18942731277533045</v>
      </c>
      <c r="P345" s="18">
        <v>41</v>
      </c>
      <c r="Q345" s="18">
        <v>7</v>
      </c>
      <c r="R345" s="18">
        <v>19</v>
      </c>
      <c r="S345" s="17">
        <v>1.0123275057323331</v>
      </c>
      <c r="T345" s="17">
        <v>-1.0556346560932408E-2</v>
      </c>
      <c r="U345" s="17">
        <v>-1.166139111169695E-3</v>
      </c>
    </row>
    <row r="346" spans="1:21" hidden="1">
      <c r="A346" s="15" t="s">
        <v>67</v>
      </c>
      <c r="B346" s="15" t="s">
        <v>0</v>
      </c>
      <c r="C346" s="19">
        <f t="shared" si="5"/>
        <v>43466</v>
      </c>
      <c r="D346" s="16">
        <v>345000</v>
      </c>
      <c r="E346" s="17">
        <v>0.16357504215851607</v>
      </c>
      <c r="F346" s="17">
        <v>0.23214285714285721</v>
      </c>
      <c r="G346" s="18">
        <v>15</v>
      </c>
      <c r="H346" s="17">
        <v>-0.16666666666666666</v>
      </c>
      <c r="I346" s="17">
        <v>-0.4</v>
      </c>
      <c r="J346" s="18">
        <v>36</v>
      </c>
      <c r="K346" s="17">
        <v>1.25</v>
      </c>
      <c r="L346" s="17">
        <v>-0.1428571428571429</v>
      </c>
      <c r="M346" s="18">
        <v>132</v>
      </c>
      <c r="N346" s="17">
        <v>2.3255813953488413E-2</v>
      </c>
      <c r="O346" s="17">
        <v>-2.2222222222222258E-2</v>
      </c>
      <c r="P346" s="18">
        <v>74</v>
      </c>
      <c r="Q346" s="18">
        <v>-7</v>
      </c>
      <c r="R346" s="18">
        <v>-8</v>
      </c>
      <c r="S346" s="17">
        <v>0.97209278968340518</v>
      </c>
      <c r="T346" s="17">
        <v>7.3752501522869052E-3</v>
      </c>
      <c r="U346" s="17">
        <v>-8.6148379591283186E-3</v>
      </c>
    </row>
    <row r="347" spans="1:21" hidden="1">
      <c r="A347" s="15" t="s">
        <v>67</v>
      </c>
      <c r="B347" s="15" t="s">
        <v>1</v>
      </c>
      <c r="C347" s="19">
        <f t="shared" si="5"/>
        <v>43497</v>
      </c>
      <c r="D347" s="16">
        <v>280000</v>
      </c>
      <c r="E347" s="17">
        <v>-0.18840579710144922</v>
      </c>
      <c r="F347" s="17">
        <v>-0.22651933701657459</v>
      </c>
      <c r="G347" s="18">
        <v>23</v>
      </c>
      <c r="H347" s="17">
        <v>0.53333333333333344</v>
      </c>
      <c r="I347" s="17">
        <v>-0.2068965517241379</v>
      </c>
      <c r="J347" s="18">
        <v>46</v>
      </c>
      <c r="K347" s="17">
        <v>0.27777777777777768</v>
      </c>
      <c r="L347" s="17">
        <v>0.4375</v>
      </c>
      <c r="M347" s="18">
        <v>143</v>
      </c>
      <c r="N347" s="17">
        <v>8.3333333333333273E-2</v>
      </c>
      <c r="O347" s="17">
        <v>0.1171875</v>
      </c>
      <c r="P347" s="18">
        <v>110</v>
      </c>
      <c r="Q347" s="18">
        <v>36</v>
      </c>
      <c r="R347" s="18">
        <v>16</v>
      </c>
      <c r="S347" s="17">
        <v>0.97258690825859062</v>
      </c>
      <c r="T347" s="17">
        <v>4.9411857518533164E-4</v>
      </c>
      <c r="U347" s="17">
        <v>-8.8798428587529843E-3</v>
      </c>
    </row>
    <row r="348" spans="1:21" hidden="1">
      <c r="A348" s="15" t="s">
        <v>67</v>
      </c>
      <c r="B348" s="15" t="s">
        <v>2</v>
      </c>
      <c r="C348" s="19">
        <f t="shared" si="5"/>
        <v>43525</v>
      </c>
      <c r="D348" s="16">
        <v>290000</v>
      </c>
      <c r="E348" s="17">
        <v>3.5714285714285809E-2</v>
      </c>
      <c r="F348" s="17">
        <v>-0.32479627473806749</v>
      </c>
      <c r="G348" s="18">
        <v>14</v>
      </c>
      <c r="H348" s="17">
        <v>-0.39130434782608692</v>
      </c>
      <c r="I348" s="17">
        <v>-0.3636363636363637</v>
      </c>
      <c r="J348" s="18">
        <v>41</v>
      </c>
      <c r="K348" s="17">
        <v>-0.10869565217391308</v>
      </c>
      <c r="L348" s="17">
        <v>-0.18000000000000005</v>
      </c>
      <c r="M348" s="18">
        <v>151</v>
      </c>
      <c r="N348" s="17">
        <v>5.5944055944056055E-2</v>
      </c>
      <c r="O348" s="17">
        <v>1.3422818791946289E-2</v>
      </c>
      <c r="P348" s="18">
        <v>110</v>
      </c>
      <c r="Q348" s="18">
        <v>0</v>
      </c>
      <c r="R348" s="18">
        <v>24</v>
      </c>
      <c r="S348" s="17">
        <v>0.95133023621788315</v>
      </c>
      <c r="T348" s="17">
        <v>-2.1256672040707469E-2</v>
      </c>
      <c r="U348" s="17">
        <v>-8.5386627443476693E-3</v>
      </c>
    </row>
    <row r="349" spans="1:21" hidden="1">
      <c r="A349" s="15" t="s">
        <v>67</v>
      </c>
      <c r="B349" s="15" t="s">
        <v>3</v>
      </c>
      <c r="C349" s="19">
        <f t="shared" si="5"/>
        <v>43556</v>
      </c>
      <c r="D349" s="16">
        <v>455000</v>
      </c>
      <c r="E349" s="17">
        <v>0.56896551724137923</v>
      </c>
      <c r="F349" s="17">
        <v>-2.1505376344086002E-2</v>
      </c>
      <c r="G349" s="18">
        <v>27</v>
      </c>
      <c r="H349" s="17">
        <v>0.9285714285714286</v>
      </c>
      <c r="I349" s="17">
        <v>0.125</v>
      </c>
      <c r="J349" s="18">
        <v>54</v>
      </c>
      <c r="K349" s="17">
        <v>0.31707317073170738</v>
      </c>
      <c r="L349" s="17">
        <v>-3.5714285714285698E-2</v>
      </c>
      <c r="M349" s="18">
        <v>166</v>
      </c>
      <c r="N349" s="17">
        <v>9.9337748344370938E-2</v>
      </c>
      <c r="O349" s="17">
        <v>2.4691358024691471E-2</v>
      </c>
      <c r="P349" s="18">
        <v>68</v>
      </c>
      <c r="Q349" s="18">
        <v>-42</v>
      </c>
      <c r="R349" s="18">
        <v>0</v>
      </c>
      <c r="S349" s="17">
        <v>0.9947623899699688</v>
      </c>
      <c r="T349" s="17">
        <v>4.3432153752085763E-2</v>
      </c>
      <c r="U349" s="17">
        <v>1.4934343308437015E-3</v>
      </c>
    </row>
    <row r="350" spans="1:21" hidden="1">
      <c r="A350" s="15" t="s">
        <v>67</v>
      </c>
      <c r="B350" s="15" t="s">
        <v>4</v>
      </c>
      <c r="C350" s="19">
        <f t="shared" si="5"/>
        <v>43586</v>
      </c>
      <c r="D350" s="16">
        <v>422500</v>
      </c>
      <c r="E350" s="17">
        <v>-7.1428571428571411E-2</v>
      </c>
      <c r="F350" s="17">
        <v>7.6433121019108263E-2</v>
      </c>
      <c r="G350" s="18">
        <v>24</v>
      </c>
      <c r="H350" s="17">
        <v>-0.11111111111111117</v>
      </c>
      <c r="I350" s="17">
        <v>-0.25</v>
      </c>
      <c r="J350" s="18">
        <v>46</v>
      </c>
      <c r="K350" s="17">
        <v>-0.14814814814814814</v>
      </c>
      <c r="L350" s="17">
        <v>-4.166666666666663E-2</v>
      </c>
      <c r="M350" s="18">
        <v>164</v>
      </c>
      <c r="N350" s="17">
        <v>-1.2048192771084376E-2</v>
      </c>
      <c r="O350" s="17">
        <v>0</v>
      </c>
      <c r="P350" s="18">
        <v>69</v>
      </c>
      <c r="Q350" s="18">
        <v>1</v>
      </c>
      <c r="R350" s="18">
        <v>-20</v>
      </c>
      <c r="S350" s="17">
        <v>0.99805560717400388</v>
      </c>
      <c r="T350" s="17">
        <v>3.2932172040350816E-3</v>
      </c>
      <c r="U350" s="17">
        <v>4.8608913033761254E-2</v>
      </c>
    </row>
    <row r="351" spans="1:21" hidden="1">
      <c r="A351" s="15" t="s">
        <v>67</v>
      </c>
      <c r="B351" s="15" t="s">
        <v>5</v>
      </c>
      <c r="C351" s="19">
        <f t="shared" si="5"/>
        <v>43617</v>
      </c>
      <c r="D351" s="16">
        <v>310000</v>
      </c>
      <c r="E351" s="17">
        <v>-0.26627218934911245</v>
      </c>
      <c r="F351" s="17">
        <v>5.0847457627118731E-2</v>
      </c>
      <c r="G351" s="18">
        <v>21</v>
      </c>
      <c r="H351" s="17">
        <v>-0.125</v>
      </c>
      <c r="I351" s="17">
        <v>-0.25</v>
      </c>
      <c r="J351" s="18">
        <v>38</v>
      </c>
      <c r="K351" s="17">
        <v>-0.17391304347826086</v>
      </c>
      <c r="L351" s="17">
        <v>-5.0000000000000051E-2</v>
      </c>
      <c r="M351" s="18">
        <v>171</v>
      </c>
      <c r="N351" s="17">
        <v>4.2682926829268331E-2</v>
      </c>
      <c r="O351" s="17">
        <v>0.16326530612244894</v>
      </c>
      <c r="P351" s="18">
        <v>79</v>
      </c>
      <c r="Q351" s="18">
        <v>10</v>
      </c>
      <c r="R351" s="18">
        <v>25</v>
      </c>
      <c r="S351" s="17">
        <v>0.97882414853861222</v>
      </c>
      <c r="T351" s="17">
        <v>-1.9231458635391666E-2</v>
      </c>
      <c r="U351" s="17">
        <v>-1.4535361536091584E-2</v>
      </c>
    </row>
    <row r="352" spans="1:21" hidden="1">
      <c r="A352" s="15" t="s">
        <v>67</v>
      </c>
      <c r="B352" s="15" t="s">
        <v>6</v>
      </c>
      <c r="C352" s="19">
        <f t="shared" si="5"/>
        <v>43647</v>
      </c>
      <c r="D352" s="16">
        <v>445000</v>
      </c>
      <c r="E352" s="17">
        <v>0.43548387096774205</v>
      </c>
      <c r="F352" s="17">
        <v>0.53448275862068984</v>
      </c>
      <c r="G352" s="18">
        <v>23</v>
      </c>
      <c r="H352" s="17">
        <v>9.5238095238095358E-2</v>
      </c>
      <c r="I352" s="17">
        <v>-0.25806451612903225</v>
      </c>
      <c r="J352" s="18">
        <v>38</v>
      </c>
      <c r="K352" s="17">
        <v>0</v>
      </c>
      <c r="L352" s="17">
        <v>-5.0000000000000051E-2</v>
      </c>
      <c r="M352" s="18">
        <v>162</v>
      </c>
      <c r="N352" s="17">
        <v>-5.2631578947368474E-2</v>
      </c>
      <c r="O352" s="17">
        <v>8.0000000000000071E-2</v>
      </c>
      <c r="P352" s="18">
        <v>79</v>
      </c>
      <c r="Q352" s="18">
        <v>0</v>
      </c>
      <c r="R352" s="18">
        <v>30</v>
      </c>
      <c r="S352" s="17">
        <v>0.96913758317885335</v>
      </c>
      <c r="T352" s="17">
        <v>-9.6865653597588697E-3</v>
      </c>
      <c r="U352" s="17">
        <v>-1.2764259725051796E-2</v>
      </c>
    </row>
    <row r="353" spans="1:21" hidden="1">
      <c r="A353" s="15" t="s">
        <v>67</v>
      </c>
      <c r="B353" s="15" t="s">
        <v>7</v>
      </c>
      <c r="C353" s="19">
        <f t="shared" si="5"/>
        <v>43678</v>
      </c>
      <c r="D353" s="16">
        <v>392500</v>
      </c>
      <c r="E353" s="17">
        <v>-0.1179775280898876</v>
      </c>
      <c r="F353" s="17">
        <v>-0.24154589371980673</v>
      </c>
      <c r="G353" s="18">
        <v>25</v>
      </c>
      <c r="H353" s="17">
        <v>8.6956521739130391E-2</v>
      </c>
      <c r="I353" s="17">
        <v>-0.30555555555555564</v>
      </c>
      <c r="J353" s="18">
        <v>34</v>
      </c>
      <c r="K353" s="17">
        <v>-0.10526315789473685</v>
      </c>
      <c r="L353" s="17">
        <v>0</v>
      </c>
      <c r="M353" s="18">
        <v>165</v>
      </c>
      <c r="N353" s="17">
        <v>1.8518518518518601E-2</v>
      </c>
      <c r="O353" s="17">
        <v>0.15384615384615374</v>
      </c>
      <c r="P353" s="18">
        <v>100</v>
      </c>
      <c r="Q353" s="18">
        <v>21</v>
      </c>
      <c r="R353" s="18">
        <v>21</v>
      </c>
      <c r="S353" s="17">
        <v>0.96604940231473302</v>
      </c>
      <c r="T353" s="17">
        <v>-3.0881808641204374E-3</v>
      </c>
      <c r="U353" s="17">
        <v>-6.5564299201997809E-3</v>
      </c>
    </row>
    <row r="354" spans="1:21" hidden="1">
      <c r="A354" s="15" t="s">
        <v>67</v>
      </c>
      <c r="B354" s="15" t="s">
        <v>8</v>
      </c>
      <c r="C354" s="19">
        <f t="shared" si="5"/>
        <v>43709</v>
      </c>
      <c r="D354" s="16">
        <v>339000</v>
      </c>
      <c r="E354" s="17">
        <v>-0.1363057324840764</v>
      </c>
      <c r="F354" s="17">
        <v>-6.0030500485234957E-2</v>
      </c>
      <c r="G354" s="18">
        <v>17</v>
      </c>
      <c r="H354" s="17">
        <v>-0.32</v>
      </c>
      <c r="I354" s="17">
        <v>-0.3928571428571429</v>
      </c>
      <c r="J354" s="18">
        <v>43</v>
      </c>
      <c r="K354" s="17">
        <v>0.26470588235294112</v>
      </c>
      <c r="L354" s="17">
        <v>-2.2727272727272711E-2</v>
      </c>
      <c r="M354" s="18">
        <v>174</v>
      </c>
      <c r="N354" s="17">
        <v>5.454545454545446E-2</v>
      </c>
      <c r="O354" s="17">
        <v>0.15999999999999992</v>
      </c>
      <c r="P354" s="18">
        <v>92</v>
      </c>
      <c r="Q354" s="18">
        <v>-8</v>
      </c>
      <c r="R354" s="18">
        <v>1</v>
      </c>
      <c r="S354" s="17">
        <v>0.98396098662579812</v>
      </c>
      <c r="T354" s="17">
        <v>1.7911584311065102E-2</v>
      </c>
      <c r="U354" s="17">
        <v>7.4012470546909181E-3</v>
      </c>
    </row>
    <row r="355" spans="1:21" hidden="1">
      <c r="A355" s="15" t="s">
        <v>67</v>
      </c>
      <c r="B355" s="15" t="s">
        <v>9</v>
      </c>
      <c r="C355" s="19">
        <f t="shared" si="5"/>
        <v>43739</v>
      </c>
      <c r="D355" s="16">
        <v>310000</v>
      </c>
      <c r="E355" s="17">
        <v>-8.5545722713864292E-2</v>
      </c>
      <c r="F355" s="17">
        <v>-0.28074245939675169</v>
      </c>
      <c r="G355" s="18">
        <v>23</v>
      </c>
      <c r="H355" s="17">
        <v>0.35294117647058837</v>
      </c>
      <c r="I355" s="17">
        <v>-0.34285714285714292</v>
      </c>
      <c r="J355" s="18">
        <v>26</v>
      </c>
      <c r="K355" s="17">
        <v>-0.39534883720930242</v>
      </c>
      <c r="L355" s="17">
        <v>-0.10344827586206896</v>
      </c>
      <c r="M355" s="18">
        <v>152</v>
      </c>
      <c r="N355" s="17">
        <v>-0.12643678160919536</v>
      </c>
      <c r="O355" s="17">
        <v>8.5714285714285632E-2</v>
      </c>
      <c r="P355" s="18">
        <v>122</v>
      </c>
      <c r="Q355" s="18">
        <v>30</v>
      </c>
      <c r="R355" s="18">
        <v>35</v>
      </c>
      <c r="S355" s="17">
        <v>0.95881030297674374</v>
      </c>
      <c r="T355" s="17">
        <v>-2.5150683649054265E-2</v>
      </c>
      <c r="U355" s="17">
        <v>-2.242906959301294E-2</v>
      </c>
    </row>
    <row r="356" spans="1:21" hidden="1">
      <c r="A356" s="15" t="s">
        <v>67</v>
      </c>
      <c r="B356" s="15" t="s">
        <v>10</v>
      </c>
      <c r="C356" s="19">
        <f t="shared" si="5"/>
        <v>43770</v>
      </c>
      <c r="D356" s="16">
        <v>385000</v>
      </c>
      <c r="E356" s="17">
        <v>0.24193548387096778</v>
      </c>
      <c r="F356" s="17">
        <v>-6.0975609756097622E-2</v>
      </c>
      <c r="G356" s="18">
        <v>26</v>
      </c>
      <c r="H356" s="17">
        <v>0.13043478260869557</v>
      </c>
      <c r="I356" s="17">
        <v>0.23809523809523817</v>
      </c>
      <c r="J356" s="18">
        <v>25</v>
      </c>
      <c r="K356" s="17">
        <v>-3.8461538461538436E-2</v>
      </c>
      <c r="L356" s="17">
        <v>-0.41860465116279066</v>
      </c>
      <c r="M356" s="18">
        <v>141</v>
      </c>
      <c r="N356" s="17">
        <v>-7.2368421052631526E-2</v>
      </c>
      <c r="O356" s="17">
        <v>-2.7586206896551783E-2</v>
      </c>
      <c r="P356" s="18">
        <v>65</v>
      </c>
      <c r="Q356" s="18">
        <v>-57</v>
      </c>
      <c r="R356" s="18">
        <v>-33</v>
      </c>
      <c r="S356" s="17">
        <v>0.99743249638064202</v>
      </c>
      <c r="T356" s="17">
        <v>3.8622193403898164E-2</v>
      </c>
      <c r="U356" s="17">
        <v>3.4203721895332613E-2</v>
      </c>
    </row>
    <row r="357" spans="1:21" hidden="1">
      <c r="A357" s="15" t="s">
        <v>67</v>
      </c>
      <c r="B357" s="15" t="s">
        <v>11</v>
      </c>
      <c r="C357" s="19">
        <f t="shared" si="5"/>
        <v>43800</v>
      </c>
      <c r="D357" s="16">
        <v>300000</v>
      </c>
      <c r="E357" s="17">
        <v>-0.22077922077922074</v>
      </c>
      <c r="F357" s="17">
        <v>1.1804384485666121E-2</v>
      </c>
      <c r="G357" s="18">
        <v>24</v>
      </c>
      <c r="H357" s="17">
        <v>-7.6923076923076872E-2</v>
      </c>
      <c r="I357" s="17">
        <v>0.33333333333333331</v>
      </c>
      <c r="J357" s="18">
        <v>20</v>
      </c>
      <c r="K357" s="17">
        <v>-0.19999999999999998</v>
      </c>
      <c r="L357" s="17">
        <v>0.25</v>
      </c>
      <c r="M357" s="18">
        <v>128</v>
      </c>
      <c r="N357" s="17">
        <v>-9.2198581560283724E-2</v>
      </c>
      <c r="O357" s="17">
        <v>-7.7519379844961378E-3</v>
      </c>
      <c r="P357" s="18">
        <v>89</v>
      </c>
      <c r="Q357" s="18">
        <v>24</v>
      </c>
      <c r="R357" s="18">
        <v>8</v>
      </c>
      <c r="S357" s="17">
        <v>0.96742193801296117</v>
      </c>
      <c r="T357" s="17">
        <v>-3.0010558367680854E-2</v>
      </c>
      <c r="U357" s="17">
        <v>2.7043984818427846E-3</v>
      </c>
    </row>
    <row r="358" spans="1:21" hidden="1">
      <c r="A358" s="15" t="s">
        <v>67</v>
      </c>
      <c r="B358" s="15" t="s">
        <v>12</v>
      </c>
      <c r="C358" s="19">
        <f t="shared" si="5"/>
        <v>43831</v>
      </c>
      <c r="D358" s="16">
        <v>316500</v>
      </c>
      <c r="E358" s="17">
        <v>5.4999999999999938E-2</v>
      </c>
      <c r="F358" s="17">
        <v>-8.260869565217388E-2</v>
      </c>
      <c r="G358" s="18">
        <v>18</v>
      </c>
      <c r="H358" s="17">
        <v>-0.25</v>
      </c>
      <c r="I358" s="17">
        <v>0.19999999999999998</v>
      </c>
      <c r="J358" s="18">
        <v>48</v>
      </c>
      <c r="K358" s="17">
        <v>1.4</v>
      </c>
      <c r="L358" s="17">
        <v>0.33333333333333331</v>
      </c>
      <c r="M358" s="18">
        <v>137</v>
      </c>
      <c r="N358" s="17">
        <v>7.03125E-2</v>
      </c>
      <c r="O358" s="17">
        <v>3.7878787878787852E-2</v>
      </c>
      <c r="P358" s="18">
        <v>89</v>
      </c>
      <c r="Q358" s="18">
        <v>0</v>
      </c>
      <c r="R358" s="18">
        <v>15</v>
      </c>
      <c r="S358" s="17">
        <v>0.96732657992021254</v>
      </c>
      <c r="T358" s="17">
        <v>-9.5358092748520904E-5</v>
      </c>
      <c r="U358" s="17">
        <v>-4.7662097631926414E-3</v>
      </c>
    </row>
    <row r="359" spans="1:21" hidden="1">
      <c r="A359" s="15" t="s">
        <v>67</v>
      </c>
      <c r="B359" s="15" t="s">
        <v>13</v>
      </c>
      <c r="C359" s="19">
        <f t="shared" si="5"/>
        <v>43862</v>
      </c>
      <c r="D359" s="16">
        <v>360000</v>
      </c>
      <c r="E359" s="17">
        <v>0.13744075829383884</v>
      </c>
      <c r="F359" s="17">
        <v>0.28571428571428581</v>
      </c>
      <c r="G359" s="18">
        <v>19</v>
      </c>
      <c r="H359" s="17">
        <v>5.5555555555555587E-2</v>
      </c>
      <c r="I359" s="17">
        <v>-0.17391304347826086</v>
      </c>
      <c r="J359" s="18">
        <v>33</v>
      </c>
      <c r="K359" s="17">
        <v>-0.3125</v>
      </c>
      <c r="L359" s="17">
        <v>-0.282608695652174</v>
      </c>
      <c r="M359" s="18">
        <v>141</v>
      </c>
      <c r="N359" s="17">
        <v>2.9197080291970771E-2</v>
      </c>
      <c r="O359" s="17">
        <v>-1.3986013986013957E-2</v>
      </c>
      <c r="P359" s="18">
        <v>101</v>
      </c>
      <c r="Q359" s="18">
        <v>12</v>
      </c>
      <c r="R359" s="18">
        <v>-9</v>
      </c>
      <c r="S359" s="17">
        <v>0.97187886523935352</v>
      </c>
      <c r="T359" s="17">
        <v>4.5522853191408696E-3</v>
      </c>
      <c r="U359" s="17">
        <v>-7.0804301923710344E-4</v>
      </c>
    </row>
    <row r="360" spans="1:21" hidden="1">
      <c r="A360" s="15" t="s">
        <v>67</v>
      </c>
      <c r="B360" s="15" t="s">
        <v>14</v>
      </c>
      <c r="C360" s="19">
        <f t="shared" si="5"/>
        <v>43891</v>
      </c>
      <c r="D360" s="16">
        <v>433750</v>
      </c>
      <c r="E360" s="17">
        <v>0.20486111111111119</v>
      </c>
      <c r="F360" s="17">
        <v>0.4956896551724137</v>
      </c>
      <c r="G360" s="18">
        <v>22</v>
      </c>
      <c r="H360" s="17">
        <v>0.15789473684210534</v>
      </c>
      <c r="I360" s="17">
        <v>0.5714285714285714</v>
      </c>
      <c r="J360" s="18">
        <v>34</v>
      </c>
      <c r="K360" s="17">
        <v>3.030303030303028E-2</v>
      </c>
      <c r="L360" s="17">
        <v>-0.17073170731707321</v>
      </c>
      <c r="M360" s="18">
        <v>147</v>
      </c>
      <c r="N360" s="17">
        <v>4.2553191489361764E-2</v>
      </c>
      <c r="O360" s="17">
        <v>-2.6490066225165591E-2</v>
      </c>
      <c r="P360" s="18">
        <v>87</v>
      </c>
      <c r="Q360" s="18">
        <v>-14</v>
      </c>
      <c r="R360" s="18">
        <v>-23</v>
      </c>
      <c r="S360" s="17">
        <v>0.9577048708249658</v>
      </c>
      <c r="T360" s="17">
        <v>-1.4173994414387716E-2</v>
      </c>
      <c r="U360" s="17">
        <v>6.3746346070826521E-3</v>
      </c>
    </row>
    <row r="361" spans="1:21" hidden="1">
      <c r="A361" s="15" t="s">
        <v>67</v>
      </c>
      <c r="B361" s="15" t="s">
        <v>15</v>
      </c>
      <c r="C361" s="19">
        <f t="shared" si="5"/>
        <v>43922</v>
      </c>
      <c r="D361" s="16">
        <v>349000</v>
      </c>
      <c r="E361" s="17">
        <v>-0.19538904899135445</v>
      </c>
      <c r="F361" s="17">
        <v>-0.23296703296703294</v>
      </c>
      <c r="G361" s="18">
        <v>18</v>
      </c>
      <c r="H361" s="17">
        <v>-0.18181818181818177</v>
      </c>
      <c r="I361" s="17">
        <v>-0.33333333333333337</v>
      </c>
      <c r="J361" s="18">
        <v>12</v>
      </c>
      <c r="K361" s="17">
        <v>-0.64705882352941169</v>
      </c>
      <c r="L361" s="17">
        <v>-0.77777777777777779</v>
      </c>
      <c r="M361" s="18">
        <v>120</v>
      </c>
      <c r="N361" s="17">
        <v>-0.18367346938775508</v>
      </c>
      <c r="O361" s="17">
        <v>-0.27710843373493976</v>
      </c>
      <c r="P361" s="18">
        <v>98</v>
      </c>
      <c r="Q361" s="18">
        <v>11</v>
      </c>
      <c r="R361" s="18">
        <v>30</v>
      </c>
      <c r="S361" s="17">
        <v>0.99471941275298326</v>
      </c>
      <c r="T361" s="17">
        <v>3.701454192801746E-2</v>
      </c>
      <c r="U361" s="17">
        <v>-4.2977216985651261E-5</v>
      </c>
    </row>
    <row r="362" spans="1:21" hidden="1">
      <c r="A362" s="15" t="s">
        <v>67</v>
      </c>
      <c r="B362" s="15" t="s">
        <v>16</v>
      </c>
      <c r="C362" s="19">
        <f t="shared" si="5"/>
        <v>43952</v>
      </c>
      <c r="D362" s="16">
        <v>703000</v>
      </c>
      <c r="E362" s="17">
        <v>1.0143266475644699</v>
      </c>
      <c r="F362" s="17">
        <v>0.663905325443787</v>
      </c>
      <c r="G362" s="18">
        <v>13</v>
      </c>
      <c r="H362" s="17">
        <v>-0.27777777777777785</v>
      </c>
      <c r="I362" s="17">
        <v>-0.45833333333333337</v>
      </c>
      <c r="J362" s="18">
        <v>28</v>
      </c>
      <c r="K362" s="17">
        <v>1.3333333333333335</v>
      </c>
      <c r="L362" s="17">
        <v>-0.39130434782608692</v>
      </c>
      <c r="M362" s="18">
        <v>125</v>
      </c>
      <c r="N362" s="17">
        <v>4.1666666666666748E-2</v>
      </c>
      <c r="O362" s="17">
        <v>-0.2378048780487805</v>
      </c>
      <c r="P362" s="18">
        <v>74</v>
      </c>
      <c r="Q362" s="18">
        <v>-24</v>
      </c>
      <c r="R362" s="18">
        <v>5</v>
      </c>
      <c r="S362" s="17">
        <v>0.95165605418260635</v>
      </c>
      <c r="T362" s="17">
        <v>-4.3063358570376915E-2</v>
      </c>
      <c r="U362" s="17">
        <v>-4.6399552991397641E-2</v>
      </c>
    </row>
    <row r="363" spans="1:21" hidden="1">
      <c r="A363" s="15" t="s">
        <v>67</v>
      </c>
      <c r="B363" s="15" t="s">
        <v>17</v>
      </c>
      <c r="C363" s="19">
        <f t="shared" si="5"/>
        <v>43983</v>
      </c>
      <c r="D363" s="16">
        <v>419000</v>
      </c>
      <c r="E363" s="17">
        <v>-0.40398293029871979</v>
      </c>
      <c r="F363" s="17">
        <v>0.35161290322580641</v>
      </c>
      <c r="G363" s="18">
        <v>11</v>
      </c>
      <c r="H363" s="17">
        <v>-0.15384615384615385</v>
      </c>
      <c r="I363" s="17">
        <v>-0.47619047619047622</v>
      </c>
      <c r="J363" s="18">
        <v>49</v>
      </c>
      <c r="K363" s="17">
        <v>0.75</v>
      </c>
      <c r="L363" s="17">
        <v>0.28947368421052633</v>
      </c>
      <c r="M363" s="18">
        <v>132</v>
      </c>
      <c r="N363" s="17">
        <v>5.6000000000000057E-2</v>
      </c>
      <c r="O363" s="17">
        <v>-0.22807017543859653</v>
      </c>
      <c r="P363" s="18">
        <v>72</v>
      </c>
      <c r="Q363" s="18">
        <v>-2</v>
      </c>
      <c r="R363" s="18">
        <v>-7</v>
      </c>
      <c r="S363" s="17">
        <v>0.98269736256203477</v>
      </c>
      <c r="T363" s="17">
        <v>3.1041308379428537E-2</v>
      </c>
      <c r="U363" s="17">
        <v>3.873214023422555E-3</v>
      </c>
    </row>
    <row r="364" spans="1:21" hidden="1">
      <c r="A364" s="15" t="s">
        <v>67</v>
      </c>
      <c r="B364" s="15" t="s">
        <v>18</v>
      </c>
      <c r="C364" s="19">
        <f t="shared" si="5"/>
        <v>44013</v>
      </c>
      <c r="D364" s="16">
        <v>522500</v>
      </c>
      <c r="E364" s="17">
        <v>0.24701670644391419</v>
      </c>
      <c r="F364" s="17">
        <v>0.17415730337078661</v>
      </c>
      <c r="G364" s="18">
        <v>22</v>
      </c>
      <c r="H364" s="17">
        <v>1</v>
      </c>
      <c r="I364" s="17">
        <v>-4.3478260869565188E-2</v>
      </c>
      <c r="J364" s="18">
        <v>36</v>
      </c>
      <c r="K364" s="17">
        <v>-0.26530612244897955</v>
      </c>
      <c r="L364" s="17">
        <v>-5.2631578947368474E-2</v>
      </c>
      <c r="M364" s="18">
        <v>133</v>
      </c>
      <c r="N364" s="17">
        <v>7.5757575757575699E-3</v>
      </c>
      <c r="O364" s="17">
        <v>-0.17901234567901236</v>
      </c>
      <c r="P364" s="18">
        <v>71</v>
      </c>
      <c r="Q364" s="18">
        <v>-1</v>
      </c>
      <c r="R364" s="18">
        <v>-8</v>
      </c>
      <c r="S364" s="17">
        <v>0.97649604099973319</v>
      </c>
      <c r="T364" s="17">
        <v>-6.2013215623015761E-3</v>
      </c>
      <c r="U364" s="17">
        <v>7.3584578208798499E-3</v>
      </c>
    </row>
    <row r="365" spans="1:21" hidden="1">
      <c r="A365" s="15" t="s">
        <v>67</v>
      </c>
      <c r="B365" s="15" t="s">
        <v>19</v>
      </c>
      <c r="C365" s="19">
        <f t="shared" si="5"/>
        <v>44044</v>
      </c>
      <c r="D365" s="16">
        <v>460000</v>
      </c>
      <c r="E365" s="17">
        <v>-0.11961722488038273</v>
      </c>
      <c r="F365" s="17">
        <v>0.17197452229299362</v>
      </c>
      <c r="G365" s="18">
        <v>23</v>
      </c>
      <c r="H365" s="17">
        <v>4.5454545454545421E-2</v>
      </c>
      <c r="I365" s="17">
        <v>-7.999999999999996E-2</v>
      </c>
      <c r="J365" s="18">
        <v>53</v>
      </c>
      <c r="K365" s="17">
        <v>0.47222222222222238</v>
      </c>
      <c r="L365" s="17">
        <v>0.55882352941176472</v>
      </c>
      <c r="M365" s="18">
        <v>152</v>
      </c>
      <c r="N365" s="17">
        <v>0.14285714285714282</v>
      </c>
      <c r="O365" s="17">
        <v>-7.878787878787874E-2</v>
      </c>
      <c r="P365" s="18">
        <v>115</v>
      </c>
      <c r="Q365" s="18">
        <v>44</v>
      </c>
      <c r="R365" s="18">
        <v>15</v>
      </c>
      <c r="S365" s="17">
        <v>0.96937683067913172</v>
      </c>
      <c r="T365" s="17">
        <v>-7.1192103206014767E-3</v>
      </c>
      <c r="U365" s="17">
        <v>3.3274283643988101E-3</v>
      </c>
    </row>
    <row r="366" spans="1:21" hidden="1">
      <c r="A366" s="15" t="s">
        <v>67</v>
      </c>
      <c r="B366" s="15" t="s">
        <v>20</v>
      </c>
      <c r="C366" s="19">
        <f t="shared" si="5"/>
        <v>44075</v>
      </c>
      <c r="D366" s="16">
        <v>440000</v>
      </c>
      <c r="E366" s="17">
        <v>-4.3478260869565188E-2</v>
      </c>
      <c r="F366" s="17">
        <v>0.29793510324483785</v>
      </c>
      <c r="G366" s="18">
        <v>25</v>
      </c>
      <c r="H366" s="17">
        <v>8.6956521739130391E-2</v>
      </c>
      <c r="I366" s="17">
        <v>0.47058823529411781</v>
      </c>
      <c r="J366" s="18">
        <v>61</v>
      </c>
      <c r="K366" s="17">
        <v>0.15094339622641506</v>
      </c>
      <c r="L366" s="17">
        <v>0.41860465116279083</v>
      </c>
      <c r="M366" s="18">
        <v>177</v>
      </c>
      <c r="N366" s="17">
        <v>0.16447368421052633</v>
      </c>
      <c r="O366" s="17">
        <v>1.7241379310344754E-2</v>
      </c>
      <c r="P366" s="18">
        <v>34</v>
      </c>
      <c r="Q366" s="18">
        <v>-81</v>
      </c>
      <c r="R366" s="18">
        <v>-58</v>
      </c>
      <c r="S366" s="17">
        <v>0.98201928962917362</v>
      </c>
      <c r="T366" s="17">
        <v>1.2642458950041903E-2</v>
      </c>
      <c r="U366" s="17">
        <v>-1.9416969966243867E-3</v>
      </c>
    </row>
    <row r="367" spans="1:21" hidden="1">
      <c r="A367" s="15" t="s">
        <v>67</v>
      </c>
      <c r="B367" s="15" t="s">
        <v>21</v>
      </c>
      <c r="C367" s="19">
        <f t="shared" si="5"/>
        <v>44105</v>
      </c>
      <c r="D367" s="16">
        <v>666500</v>
      </c>
      <c r="E367" s="17">
        <v>0.51477272727272738</v>
      </c>
      <c r="F367" s="17">
        <v>1.1499999999999999</v>
      </c>
      <c r="G367" s="18">
        <v>27</v>
      </c>
      <c r="H367" s="17">
        <v>8.0000000000000071E-2</v>
      </c>
      <c r="I367" s="17">
        <v>0.173913043478261</v>
      </c>
      <c r="J367" s="18">
        <v>43</v>
      </c>
      <c r="K367" s="17">
        <v>-0.2950819672131148</v>
      </c>
      <c r="L367" s="17">
        <v>0.65384615384615385</v>
      </c>
      <c r="M367" s="18">
        <v>188</v>
      </c>
      <c r="N367" s="17">
        <v>6.2146892655367221E-2</v>
      </c>
      <c r="O367" s="17">
        <v>0.23684210526315796</v>
      </c>
      <c r="P367" s="18">
        <v>101</v>
      </c>
      <c r="Q367" s="18">
        <v>67</v>
      </c>
      <c r="R367" s="18">
        <v>-21</v>
      </c>
      <c r="S367" s="17">
        <v>0.96993599704167643</v>
      </c>
      <c r="T367" s="17">
        <v>-1.2083292587497296E-2</v>
      </c>
      <c r="U367" s="17">
        <v>1.112569406493258E-2</v>
      </c>
    </row>
    <row r="368" spans="1:21" hidden="1">
      <c r="A368" s="15" t="s">
        <v>67</v>
      </c>
      <c r="B368" s="15" t="s">
        <v>22</v>
      </c>
      <c r="C368" s="19">
        <f t="shared" si="5"/>
        <v>44136</v>
      </c>
      <c r="D368" s="16">
        <v>517500</v>
      </c>
      <c r="E368" s="17">
        <v>-0.2235558889722431</v>
      </c>
      <c r="F368" s="17">
        <v>0.3441558441558441</v>
      </c>
      <c r="G368" s="18">
        <v>22</v>
      </c>
      <c r="H368" s="17">
        <v>-0.18518518518518526</v>
      </c>
      <c r="I368" s="17">
        <v>-0.15384615384615385</v>
      </c>
      <c r="J368" s="18">
        <v>33</v>
      </c>
      <c r="K368" s="17">
        <v>-0.23255813953488369</v>
      </c>
      <c r="L368" s="17">
        <v>0.32000000000000012</v>
      </c>
      <c r="M368" s="18">
        <v>177</v>
      </c>
      <c r="N368" s="17">
        <v>-5.8510638297872293E-2</v>
      </c>
      <c r="O368" s="17">
        <v>0.25531914893617019</v>
      </c>
      <c r="P368" s="18">
        <v>64</v>
      </c>
      <c r="Q368" s="18">
        <v>-37</v>
      </c>
      <c r="R368" s="18">
        <v>-1</v>
      </c>
      <c r="S368" s="17">
        <v>0.95713831546078088</v>
      </c>
      <c r="T368" s="17">
        <v>-1.2797681580895561E-2</v>
      </c>
      <c r="U368" s="17">
        <v>-4.0294180919861144E-2</v>
      </c>
    </row>
    <row r="369" spans="1:21" hidden="1">
      <c r="A369" s="15" t="s">
        <v>67</v>
      </c>
      <c r="B369" s="15" t="s">
        <v>23</v>
      </c>
      <c r="C369" s="19">
        <f t="shared" si="5"/>
        <v>44166</v>
      </c>
      <c r="D369" s="16">
        <v>454500</v>
      </c>
      <c r="E369" s="17">
        <v>-0.12173913043478257</v>
      </c>
      <c r="F369" s="17">
        <v>0.5149999999999999</v>
      </c>
      <c r="G369" s="18">
        <v>30</v>
      </c>
      <c r="H369" s="17">
        <v>0.36363636363636354</v>
      </c>
      <c r="I369" s="17">
        <v>0.25</v>
      </c>
      <c r="J369" s="18">
        <v>27</v>
      </c>
      <c r="K369" s="17">
        <v>-0.18181818181818177</v>
      </c>
      <c r="L369" s="17">
        <v>0.35000000000000009</v>
      </c>
      <c r="M369" s="18">
        <v>144</v>
      </c>
      <c r="N369" s="17">
        <v>-0.18644067796610164</v>
      </c>
      <c r="O369" s="17">
        <v>0.125</v>
      </c>
      <c r="P369" s="18">
        <v>81</v>
      </c>
      <c r="Q369" s="18">
        <v>17</v>
      </c>
      <c r="R369" s="18">
        <v>-8</v>
      </c>
      <c r="S369" s="17">
        <v>0.97052065322234216</v>
      </c>
      <c r="T369" s="17">
        <v>1.338233776156128E-2</v>
      </c>
      <c r="U369" s="17">
        <v>3.0987152093809867E-3</v>
      </c>
    </row>
    <row r="370" spans="1:21">
      <c r="A370" s="15" t="s">
        <v>67</v>
      </c>
      <c r="B370" s="15" t="s">
        <v>24</v>
      </c>
      <c r="C370" s="19">
        <f t="shared" si="5"/>
        <v>44197</v>
      </c>
      <c r="D370" s="16">
        <v>517500</v>
      </c>
      <c r="E370" s="17">
        <v>0.13861386138613854</v>
      </c>
      <c r="F370" s="17">
        <v>0.63507109004739337</v>
      </c>
      <c r="G370" s="18">
        <v>22</v>
      </c>
      <c r="H370" s="17">
        <v>-0.26666666666666672</v>
      </c>
      <c r="I370" s="17">
        <v>0.22222222222222235</v>
      </c>
      <c r="J370" s="18">
        <v>49</v>
      </c>
      <c r="K370" s="17">
        <v>0.81481481481481499</v>
      </c>
      <c r="L370" s="17">
        <v>2.0833333333333263E-2</v>
      </c>
      <c r="M370" s="18">
        <v>163</v>
      </c>
      <c r="N370" s="17">
        <v>0.13194444444444442</v>
      </c>
      <c r="O370" s="17">
        <v>0.18978102189781021</v>
      </c>
      <c r="P370" s="18">
        <v>82</v>
      </c>
      <c r="Q370" s="18">
        <v>1</v>
      </c>
      <c r="R370" s="18">
        <v>-7</v>
      </c>
      <c r="S370" s="17">
        <v>0.95941699690490079</v>
      </c>
      <c r="T370" s="17">
        <v>-1.1103656317441146E-2</v>
      </c>
      <c r="U370" s="17">
        <v>-7.9095830153116387E-3</v>
      </c>
    </row>
    <row r="371" spans="1:21">
      <c r="A371" s="15" t="s">
        <v>67</v>
      </c>
      <c r="B371" s="15" t="s">
        <v>25</v>
      </c>
      <c r="C371" s="19">
        <f t="shared" si="5"/>
        <v>44228</v>
      </c>
      <c r="D371" s="16">
        <v>400000</v>
      </c>
      <c r="E371" s="17">
        <v>-0.22705314009661837</v>
      </c>
      <c r="F371" s="17">
        <v>0.11111111111111117</v>
      </c>
      <c r="G371" s="18">
        <v>13</v>
      </c>
      <c r="H371" s="17">
        <v>-0.40909090909090906</v>
      </c>
      <c r="I371" s="17">
        <v>-0.31578947368421056</v>
      </c>
      <c r="J371" s="18">
        <v>28</v>
      </c>
      <c r="K371" s="17">
        <v>-0.4285714285714286</v>
      </c>
      <c r="L371" s="17">
        <v>-0.15151515151515149</v>
      </c>
      <c r="M371" s="18">
        <v>159</v>
      </c>
      <c r="N371" s="17">
        <v>-2.4539877300613466E-2</v>
      </c>
      <c r="O371" s="17">
        <v>0.1276595744680851</v>
      </c>
      <c r="P371" s="18">
        <v>67</v>
      </c>
      <c r="Q371" s="18">
        <v>-15</v>
      </c>
      <c r="R371" s="18">
        <v>-34</v>
      </c>
      <c r="S371" s="17">
        <v>0.95737167292733039</v>
      </c>
      <c r="T371" s="17">
        <v>-2.0453239775704013E-3</v>
      </c>
      <c r="U371" s="17">
        <v>-1.4507192312022911E-2</v>
      </c>
    </row>
    <row r="372" spans="1:21">
      <c r="A372" s="15" t="s">
        <v>67</v>
      </c>
      <c r="B372" s="15" t="s">
        <v>26</v>
      </c>
      <c r="C372" s="19">
        <f t="shared" si="5"/>
        <v>44256</v>
      </c>
      <c r="D372" s="16">
        <v>445300</v>
      </c>
      <c r="E372" s="17">
        <v>0.11325000000000009</v>
      </c>
      <c r="F372" s="17">
        <v>2.6628242074927977E-2</v>
      </c>
      <c r="G372" s="18">
        <v>27</v>
      </c>
      <c r="H372" s="17">
        <v>1.0769230769230771</v>
      </c>
      <c r="I372" s="17">
        <v>0.22727272727272729</v>
      </c>
      <c r="J372" s="18">
        <v>59</v>
      </c>
      <c r="K372" s="17">
        <v>1.1071428571428572</v>
      </c>
      <c r="L372" s="17">
        <v>0.73529411764705899</v>
      </c>
      <c r="M372" s="18">
        <v>162</v>
      </c>
      <c r="N372" s="17">
        <v>1.8867924528301886E-2</v>
      </c>
      <c r="O372" s="17">
        <v>0.1020408163265305</v>
      </c>
      <c r="P372" s="18">
        <v>111</v>
      </c>
      <c r="Q372" s="18">
        <v>44</v>
      </c>
      <c r="R372" s="18">
        <v>24</v>
      </c>
      <c r="S372" s="17">
        <v>0.97721111415046658</v>
      </c>
      <c r="T372" s="17">
        <v>1.9839441223136082E-2</v>
      </c>
      <c r="U372" s="17">
        <v>1.9506243325500886E-2</v>
      </c>
    </row>
    <row r="373" spans="1:21">
      <c r="A373" s="15" t="s">
        <v>67</v>
      </c>
      <c r="B373" s="15" t="s">
        <v>27</v>
      </c>
      <c r="C373" s="19">
        <f t="shared" si="5"/>
        <v>44287</v>
      </c>
      <c r="D373" s="16">
        <v>433450</v>
      </c>
      <c r="E373" s="17">
        <v>-2.6611273298899674E-2</v>
      </c>
      <c r="F373" s="17">
        <v>0.24197707736389698</v>
      </c>
      <c r="G373" s="18">
        <v>36</v>
      </c>
      <c r="H373" s="17">
        <v>0.33333333333333331</v>
      </c>
      <c r="I373" s="17">
        <v>1</v>
      </c>
      <c r="J373" s="18">
        <v>44</v>
      </c>
      <c r="K373" s="17">
        <v>-0.25423728813559321</v>
      </c>
      <c r="L373" s="17">
        <v>2.6666666666666665</v>
      </c>
      <c r="M373" s="18">
        <v>160</v>
      </c>
      <c r="N373" s="17">
        <v>-1.2345679012345736E-2</v>
      </c>
      <c r="O373" s="17">
        <v>0.33333333333333331</v>
      </c>
      <c r="P373" s="18">
        <v>93</v>
      </c>
      <c r="Q373" s="18">
        <v>-18</v>
      </c>
      <c r="R373" s="18">
        <v>-5</v>
      </c>
      <c r="S373" s="17">
        <v>0.9604948493156289</v>
      </c>
      <c r="T373" s="17">
        <v>-1.6716264834837794E-2</v>
      </c>
      <c r="U373" s="17">
        <v>-3.4224563437354361E-2</v>
      </c>
    </row>
    <row r="374" spans="1:21">
      <c r="A374" s="15" t="s">
        <v>67</v>
      </c>
      <c r="B374" s="15" t="s">
        <v>28</v>
      </c>
      <c r="C374" s="19">
        <f t="shared" si="5"/>
        <v>44317</v>
      </c>
      <c r="D374" s="16">
        <v>450000</v>
      </c>
      <c r="E374" s="17">
        <v>3.8182027915561141E-2</v>
      </c>
      <c r="F374" s="17">
        <v>-0.3598862019914652</v>
      </c>
      <c r="G374" s="18">
        <v>32</v>
      </c>
      <c r="H374" s="17">
        <v>-0.11111111111111117</v>
      </c>
      <c r="I374" s="17">
        <v>1.4615384615384617</v>
      </c>
      <c r="J374" s="18">
        <v>60</v>
      </c>
      <c r="K374" s="17">
        <v>0.36363636363636354</v>
      </c>
      <c r="L374" s="17">
        <v>1.1428571428571428</v>
      </c>
      <c r="M374" s="18">
        <v>172</v>
      </c>
      <c r="N374" s="17">
        <v>7.4999999999999956E-2</v>
      </c>
      <c r="O374" s="17">
        <v>0.37599999999999995</v>
      </c>
      <c r="P374" s="18">
        <v>99</v>
      </c>
      <c r="Q374" s="18">
        <v>6</v>
      </c>
      <c r="R374" s="18">
        <v>25</v>
      </c>
      <c r="S374" s="17">
        <v>0.96841154773396876</v>
      </c>
      <c r="T374" s="17">
        <v>7.9166984183398625E-3</v>
      </c>
      <c r="U374" s="17">
        <v>1.675549355136241E-2</v>
      </c>
    </row>
    <row r="375" spans="1:21">
      <c r="A375" s="15" t="s">
        <v>67</v>
      </c>
      <c r="B375" s="15" t="s">
        <v>29</v>
      </c>
      <c r="C375" s="19">
        <f t="shared" si="5"/>
        <v>44348</v>
      </c>
      <c r="D375" s="16">
        <v>486000</v>
      </c>
      <c r="E375" s="17">
        <v>8.0000000000000071E-2</v>
      </c>
      <c r="F375" s="17">
        <v>0.15990453460620538</v>
      </c>
      <c r="G375" s="18">
        <v>21</v>
      </c>
      <c r="H375" s="17">
        <v>-0.34375000000000006</v>
      </c>
      <c r="I375" s="17">
        <v>0.90909090909090917</v>
      </c>
      <c r="J375" s="18">
        <v>59</v>
      </c>
      <c r="K375" s="17">
        <v>-1.6666666666666718E-2</v>
      </c>
      <c r="L375" s="17">
        <v>0.20408163265306126</v>
      </c>
      <c r="M375" s="18">
        <v>185</v>
      </c>
      <c r="N375" s="17">
        <v>7.5581395348837122E-2</v>
      </c>
      <c r="O375" s="17">
        <v>0.4015151515151516</v>
      </c>
      <c r="P375" s="18">
        <v>100</v>
      </c>
      <c r="Q375" s="18">
        <v>1</v>
      </c>
      <c r="R375" s="18">
        <v>28</v>
      </c>
      <c r="S375" s="17">
        <v>0.97742972898204405</v>
      </c>
      <c r="T375" s="17">
        <v>9.0181812480754076E-3</v>
      </c>
      <c r="U375" s="17">
        <v>-5.2676335799907159E-3</v>
      </c>
    </row>
    <row r="376" spans="1:21">
      <c r="A376" s="15" t="s">
        <v>67</v>
      </c>
      <c r="B376" s="15" t="s">
        <v>30</v>
      </c>
      <c r="C376" s="19">
        <f t="shared" si="5"/>
        <v>44378</v>
      </c>
      <c r="D376" s="16">
        <v>640000</v>
      </c>
      <c r="E376" s="17">
        <v>0.3168724279835391</v>
      </c>
      <c r="F376" s="17">
        <v>0.22488038277511957</v>
      </c>
      <c r="G376" s="18">
        <v>33</v>
      </c>
      <c r="H376" s="17">
        <v>0.5714285714285714</v>
      </c>
      <c r="I376" s="17">
        <v>0.5</v>
      </c>
      <c r="J376" s="18">
        <v>37</v>
      </c>
      <c r="K376" s="17">
        <v>-0.3728813559322034</v>
      </c>
      <c r="L376" s="17">
        <v>2.7777777777777683E-2</v>
      </c>
      <c r="M376" s="18">
        <v>168</v>
      </c>
      <c r="N376" s="17">
        <v>-9.1891891891891841E-2</v>
      </c>
      <c r="O376" s="17">
        <v>0.26315789473684204</v>
      </c>
      <c r="P376" s="18">
        <v>90</v>
      </c>
      <c r="Q376" s="18">
        <v>-10</v>
      </c>
      <c r="R376" s="18">
        <v>19</v>
      </c>
      <c r="S376" s="17">
        <v>0.98454054585328199</v>
      </c>
      <c r="T376" s="17">
        <v>7.1108168712379349E-3</v>
      </c>
      <c r="U376" s="17">
        <v>8.0445048535487951E-3</v>
      </c>
    </row>
    <row r="377" spans="1:21">
      <c r="A377" s="15" t="s">
        <v>67</v>
      </c>
      <c r="B377" s="15" t="s">
        <v>31</v>
      </c>
      <c r="C377" s="19">
        <f t="shared" si="5"/>
        <v>44409</v>
      </c>
      <c r="D377" s="16">
        <v>460000</v>
      </c>
      <c r="E377" s="17">
        <v>-0.28125</v>
      </c>
      <c r="F377" s="17">
        <v>0</v>
      </c>
      <c r="G377" s="18">
        <v>39</v>
      </c>
      <c r="H377" s="17">
        <v>0.18181818181818191</v>
      </c>
      <c r="I377" s="17">
        <v>0.69565217391304346</v>
      </c>
      <c r="J377" s="18">
        <v>44</v>
      </c>
      <c r="K377" s="17">
        <v>0.18918918918918928</v>
      </c>
      <c r="L377" s="17">
        <v>-0.16981132075471694</v>
      </c>
      <c r="M377" s="18">
        <v>171</v>
      </c>
      <c r="N377" s="17">
        <v>1.7857142857142794E-2</v>
      </c>
      <c r="O377" s="17">
        <v>0.125</v>
      </c>
      <c r="P377" s="18">
        <v>72</v>
      </c>
      <c r="Q377" s="18">
        <v>-18</v>
      </c>
      <c r="R377" s="18">
        <v>-43</v>
      </c>
      <c r="S377" s="17">
        <v>0.98855538844071156</v>
      </c>
      <c r="T377" s="17">
        <v>4.0148425874295679E-3</v>
      </c>
      <c r="U377" s="17">
        <v>1.917855776157984E-2</v>
      </c>
    </row>
    <row r="378" spans="1:21">
      <c r="A378" s="15" t="s">
        <v>67</v>
      </c>
      <c r="B378" s="15" t="s">
        <v>32</v>
      </c>
      <c r="C378" s="19">
        <f t="shared" si="5"/>
        <v>44440</v>
      </c>
      <c r="D378" s="16">
        <v>519000</v>
      </c>
      <c r="E378" s="17">
        <v>0.12826086956521746</v>
      </c>
      <c r="F378" s="17">
        <v>0.17954545454545445</v>
      </c>
      <c r="G378" s="18">
        <v>31</v>
      </c>
      <c r="H378" s="17">
        <v>-0.2051282051282052</v>
      </c>
      <c r="I378" s="17">
        <v>0.24000000000000002</v>
      </c>
      <c r="J378" s="18">
        <v>36</v>
      </c>
      <c r="K378" s="17">
        <v>-0.18181818181818177</v>
      </c>
      <c r="L378" s="17">
        <v>-0.4098360655737705</v>
      </c>
      <c r="M378" s="18">
        <v>161</v>
      </c>
      <c r="N378" s="17">
        <v>-5.8479532163742694E-2</v>
      </c>
      <c r="O378" s="17">
        <v>-9.0395480225988756E-2</v>
      </c>
      <c r="P378" s="18">
        <v>71</v>
      </c>
      <c r="Q378" s="18">
        <v>-1</v>
      </c>
      <c r="R378" s="18">
        <v>37</v>
      </c>
      <c r="S378" s="17">
        <v>0.99160454754868643</v>
      </c>
      <c r="T378" s="17">
        <v>3.0491591079747633E-3</v>
      </c>
      <c r="U378" s="17">
        <v>9.5852579195127019E-3</v>
      </c>
    </row>
    <row r="379" spans="1:21">
      <c r="A379" s="15" t="s">
        <v>67</v>
      </c>
      <c r="B379" s="15" t="s">
        <v>33</v>
      </c>
      <c r="C379" s="19">
        <f t="shared" si="5"/>
        <v>44470</v>
      </c>
      <c r="D379" s="16">
        <v>520000</v>
      </c>
      <c r="E379" s="17">
        <v>1.9267822736031004E-3</v>
      </c>
      <c r="F379" s="17">
        <v>-0.21980495123780941</v>
      </c>
      <c r="G379" s="18">
        <v>29</v>
      </c>
      <c r="H379" s="17">
        <v>-6.4516129032258118E-2</v>
      </c>
      <c r="I379" s="17">
        <v>7.4074074074074181E-2</v>
      </c>
      <c r="J379" s="18">
        <v>36</v>
      </c>
      <c r="K379" s="17">
        <v>0</v>
      </c>
      <c r="L379" s="17">
        <v>-0.16279069767441856</v>
      </c>
      <c r="M379" s="18">
        <v>151</v>
      </c>
      <c r="N379" s="17">
        <v>-6.2111801242236038E-2</v>
      </c>
      <c r="O379" s="17">
        <v>-0.19680851063829785</v>
      </c>
      <c r="P379" s="18">
        <v>96</v>
      </c>
      <c r="Q379" s="18">
        <v>25</v>
      </c>
      <c r="R379" s="18">
        <v>-5</v>
      </c>
      <c r="S379" s="17">
        <v>0.9829498994892516</v>
      </c>
      <c r="T379" s="17">
        <v>-8.654648059434833E-3</v>
      </c>
      <c r="U379" s="17">
        <v>1.3013902447575165E-2</v>
      </c>
    </row>
    <row r="380" spans="1:21">
      <c r="A380" s="15" t="s">
        <v>67</v>
      </c>
      <c r="B380" s="15" t="s">
        <v>34</v>
      </c>
      <c r="C380" s="19">
        <f t="shared" si="5"/>
        <v>44501</v>
      </c>
      <c r="D380" s="16">
        <v>497500</v>
      </c>
      <c r="E380" s="17">
        <v>-4.3269230769230733E-2</v>
      </c>
      <c r="F380" s="17">
        <v>-3.8647342995169032E-2</v>
      </c>
      <c r="G380" s="18">
        <v>30</v>
      </c>
      <c r="H380" s="17">
        <v>3.4482758620689724E-2</v>
      </c>
      <c r="I380" s="17">
        <v>0.36363636363636354</v>
      </c>
      <c r="J380" s="18">
        <v>27</v>
      </c>
      <c r="K380" s="17">
        <v>-0.25</v>
      </c>
      <c r="L380" s="17">
        <v>-0.18181818181818177</v>
      </c>
      <c r="M380" s="18">
        <v>144</v>
      </c>
      <c r="N380" s="17">
        <v>-4.6357615894039757E-2</v>
      </c>
      <c r="O380" s="17">
        <v>-0.18644067796610164</v>
      </c>
      <c r="P380" s="18">
        <v>77</v>
      </c>
      <c r="Q380" s="18">
        <v>-19</v>
      </c>
      <c r="R380" s="18">
        <v>13</v>
      </c>
      <c r="S380" s="17">
        <v>0.9887811880284062</v>
      </c>
      <c r="T380" s="17">
        <v>5.8312885391545999E-3</v>
      </c>
      <c r="U380" s="17">
        <v>3.1642872567625324E-2</v>
      </c>
    </row>
    <row r="381" spans="1:21">
      <c r="A381" s="15" t="s">
        <v>67</v>
      </c>
      <c r="B381" s="15" t="s">
        <v>35</v>
      </c>
      <c r="C381" s="19">
        <f t="shared" si="5"/>
        <v>44531</v>
      </c>
      <c r="D381" s="16">
        <v>525000</v>
      </c>
      <c r="E381" s="17">
        <v>5.5276381909547652E-2</v>
      </c>
      <c r="F381" s="17">
        <v>0.15511551155115513</v>
      </c>
      <c r="G381" s="18">
        <v>31</v>
      </c>
      <c r="H381" s="17">
        <v>3.3333333333333437E-2</v>
      </c>
      <c r="I381" s="17">
        <v>3.3333333333333437E-2</v>
      </c>
      <c r="J381" s="18">
        <v>15</v>
      </c>
      <c r="K381" s="17">
        <v>-0.44444444444444442</v>
      </c>
      <c r="L381" s="17">
        <v>-0.44444444444444442</v>
      </c>
      <c r="M381" s="18">
        <v>119</v>
      </c>
      <c r="N381" s="17">
        <v>-0.17361111111111116</v>
      </c>
      <c r="O381" s="17">
        <v>-0.17361111111111116</v>
      </c>
      <c r="P381" s="18">
        <v>124</v>
      </c>
      <c r="Q381" s="18">
        <v>47</v>
      </c>
      <c r="R381" s="18">
        <v>43</v>
      </c>
      <c r="S381" s="17">
        <v>0.96672696509778422</v>
      </c>
      <c r="T381" s="17">
        <v>-2.2054222930621981E-2</v>
      </c>
      <c r="U381" s="17">
        <v>-3.7936881245579368E-3</v>
      </c>
    </row>
  </sheetData>
  <autoFilter ref="A1:U381" xr:uid="{CE03A8AE-1FF2-4929-9939-8B0BF229A29F}">
    <filterColumn colId="2">
      <filters>
        <dateGroupItem year="2021" dateTimeGrouping="year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939C-7307-4205-BAA0-7B4644071DDE}">
  <dimension ref="A1:W126"/>
  <sheetViews>
    <sheetView workbookViewId="0">
      <selection activeCell="C2" sqref="C2:C126"/>
    </sheetView>
  </sheetViews>
  <sheetFormatPr defaultRowHeight="14.4"/>
  <cols>
    <col min="4" max="4" width="14" bestFit="1" customWidth="1"/>
    <col min="5" max="5" width="11.33203125" bestFit="1" customWidth="1"/>
    <col min="18" max="18" width="11" bestFit="1" customWidth="1"/>
    <col min="19" max="19" width="14.77734375" bestFit="1" customWidth="1"/>
  </cols>
  <sheetData>
    <row r="1" spans="1:23">
      <c r="A1" s="12" t="s">
        <v>55</v>
      </c>
      <c r="B1" s="12" t="s">
        <v>68</v>
      </c>
      <c r="C1" s="12" t="s">
        <v>70</v>
      </c>
      <c r="D1" s="12" t="s">
        <v>56</v>
      </c>
      <c r="E1" s="12" t="s">
        <v>54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  <c r="K1" s="13" t="s">
        <v>41</v>
      </c>
      <c r="L1" s="13" t="s">
        <v>42</v>
      </c>
      <c r="M1" s="13" t="s">
        <v>43</v>
      </c>
      <c r="N1" s="13" t="s">
        <v>44</v>
      </c>
      <c r="O1" s="13" t="s">
        <v>45</v>
      </c>
      <c r="P1" s="13" t="s">
        <v>46</v>
      </c>
      <c r="Q1" s="13" t="s">
        <v>47</v>
      </c>
      <c r="R1" s="13" t="s">
        <v>48</v>
      </c>
      <c r="S1" s="13" t="s">
        <v>49</v>
      </c>
      <c r="T1" s="13" t="s">
        <v>50</v>
      </c>
      <c r="U1" s="13" t="s">
        <v>51</v>
      </c>
      <c r="V1" s="13" t="s">
        <v>52</v>
      </c>
      <c r="W1" s="13" t="s">
        <v>53</v>
      </c>
    </row>
    <row r="2" spans="1:23">
      <c r="A2" s="15" t="s">
        <v>57</v>
      </c>
      <c r="B2" s="15" t="s">
        <v>69</v>
      </c>
      <c r="C2" s="15">
        <v>34</v>
      </c>
      <c r="D2" s="15" t="s">
        <v>24</v>
      </c>
      <c r="E2" s="19">
        <v>44197</v>
      </c>
      <c r="F2" s="16">
        <v>469000</v>
      </c>
      <c r="G2" s="17">
        <v>-2.1276595744680327E-3</v>
      </c>
      <c r="H2" s="17">
        <v>0.25066666666666659</v>
      </c>
      <c r="I2" s="18">
        <v>33</v>
      </c>
      <c r="J2" s="17">
        <v>-0.282608695652174</v>
      </c>
      <c r="K2" s="17">
        <v>0</v>
      </c>
      <c r="L2" s="18">
        <v>45</v>
      </c>
      <c r="M2" s="17">
        <v>0.45161290322580649</v>
      </c>
      <c r="N2" s="17">
        <v>-8.1632653061224469E-2</v>
      </c>
      <c r="O2" s="18">
        <v>85</v>
      </c>
      <c r="P2" s="17">
        <v>8.9743589743589661E-2</v>
      </c>
      <c r="Q2" s="17">
        <v>-0.25438596491228072</v>
      </c>
      <c r="R2" s="18">
        <v>33</v>
      </c>
      <c r="S2" s="18">
        <v>10</v>
      </c>
      <c r="T2" s="18">
        <v>-23</v>
      </c>
      <c r="U2" s="17">
        <v>0.99693329166455946</v>
      </c>
      <c r="V2" s="17">
        <v>-4.215968929336289E-3</v>
      </c>
      <c r="W2" s="17">
        <v>3.4871476429990667E-3</v>
      </c>
    </row>
    <row r="3" spans="1:23">
      <c r="A3" s="15" t="s">
        <v>57</v>
      </c>
      <c r="B3" s="15" t="s">
        <v>69</v>
      </c>
      <c r="C3" s="15">
        <v>34</v>
      </c>
      <c r="D3" s="15" t="s">
        <v>25</v>
      </c>
      <c r="E3" s="19">
        <v>44228</v>
      </c>
      <c r="F3" s="16">
        <v>410000</v>
      </c>
      <c r="G3" s="17">
        <v>-0.12579957356076754</v>
      </c>
      <c r="H3" s="17">
        <v>3.9290240811153287E-2</v>
      </c>
      <c r="I3" s="18">
        <v>27</v>
      </c>
      <c r="J3" s="17">
        <v>-0.18181818181818177</v>
      </c>
      <c r="K3" s="17">
        <v>0.35000000000000009</v>
      </c>
      <c r="L3" s="18">
        <v>37</v>
      </c>
      <c r="M3" s="17">
        <v>-0.17777777777777781</v>
      </c>
      <c r="N3" s="17">
        <v>-0.11904761904761908</v>
      </c>
      <c r="O3" s="18">
        <v>88</v>
      </c>
      <c r="P3" s="17">
        <v>3.529411764705892E-2</v>
      </c>
      <c r="Q3" s="17">
        <v>-0.18518518518518526</v>
      </c>
      <c r="R3" s="18">
        <v>27</v>
      </c>
      <c r="S3" s="18">
        <v>-6</v>
      </c>
      <c r="T3" s="18">
        <v>-57</v>
      </c>
      <c r="U3" s="17">
        <v>0.97364103976550587</v>
      </c>
      <c r="V3" s="17">
        <v>-2.3292251899053599E-2</v>
      </c>
      <c r="W3" s="17">
        <v>-1.8178047591207447E-3</v>
      </c>
    </row>
    <row r="4" spans="1:23">
      <c r="A4" s="15" t="s">
        <v>57</v>
      </c>
      <c r="B4" s="15" t="s">
        <v>69</v>
      </c>
      <c r="C4" s="15">
        <v>34</v>
      </c>
      <c r="D4" s="15" t="s">
        <v>26</v>
      </c>
      <c r="E4" s="19">
        <v>44256</v>
      </c>
      <c r="F4" s="16">
        <v>447000</v>
      </c>
      <c r="G4" s="17">
        <v>9.0243902439024484E-2</v>
      </c>
      <c r="H4" s="17">
        <v>0.11749999999999995</v>
      </c>
      <c r="I4" s="18">
        <v>42</v>
      </c>
      <c r="J4" s="17">
        <v>0.55555555555555569</v>
      </c>
      <c r="K4" s="17">
        <v>0.44827586206896552</v>
      </c>
      <c r="L4" s="18">
        <v>64</v>
      </c>
      <c r="M4" s="17">
        <v>0.72972972972972983</v>
      </c>
      <c r="N4" s="17">
        <v>0.82857142857142851</v>
      </c>
      <c r="O4" s="18">
        <v>98</v>
      </c>
      <c r="P4" s="17">
        <v>0.11363636363636355</v>
      </c>
      <c r="Q4" s="17">
        <v>3.1578947368421151E-2</v>
      </c>
      <c r="R4" s="18">
        <v>31</v>
      </c>
      <c r="S4" s="18">
        <v>4</v>
      </c>
      <c r="T4" s="18">
        <v>-11</v>
      </c>
      <c r="U4" s="17">
        <v>0.97754520582778615</v>
      </c>
      <c r="V4" s="17">
        <v>3.9041660622803893E-3</v>
      </c>
      <c r="W4" s="17">
        <v>5.1177099526938941E-3</v>
      </c>
    </row>
    <row r="5" spans="1:23">
      <c r="A5" s="15" t="s">
        <v>57</v>
      </c>
      <c r="B5" s="15" t="s">
        <v>69</v>
      </c>
      <c r="C5" s="15">
        <v>34</v>
      </c>
      <c r="D5" s="15" t="s">
        <v>27</v>
      </c>
      <c r="E5" s="19">
        <v>44287</v>
      </c>
      <c r="F5" s="16">
        <v>467500</v>
      </c>
      <c r="G5" s="17">
        <v>4.5861297539149914E-2</v>
      </c>
      <c r="H5" s="17">
        <v>0.10650887573964508</v>
      </c>
      <c r="I5" s="18">
        <v>40</v>
      </c>
      <c r="J5" s="17">
        <v>-4.7619047619047679E-2</v>
      </c>
      <c r="K5" s="17">
        <v>0.66666666666666674</v>
      </c>
      <c r="L5" s="18">
        <v>41</v>
      </c>
      <c r="M5" s="17">
        <v>-0.359375</v>
      </c>
      <c r="N5" s="17">
        <v>0.32258064516129026</v>
      </c>
      <c r="O5" s="18">
        <v>78</v>
      </c>
      <c r="P5" s="17">
        <v>-0.20408163265306126</v>
      </c>
      <c r="Q5" s="17">
        <v>-0.24271844660194178</v>
      </c>
      <c r="R5" s="18">
        <v>26</v>
      </c>
      <c r="S5" s="18">
        <v>-5</v>
      </c>
      <c r="T5" s="18">
        <v>-13</v>
      </c>
      <c r="U5" s="17">
        <v>0.9822183928543049</v>
      </c>
      <c r="V5" s="17">
        <v>4.6731870265186437E-3</v>
      </c>
      <c r="W5" s="17">
        <v>1.3969376084284169E-2</v>
      </c>
    </row>
    <row r="6" spans="1:23">
      <c r="A6" s="15" t="s">
        <v>57</v>
      </c>
      <c r="B6" s="15" t="s">
        <v>69</v>
      </c>
      <c r="C6" s="15">
        <v>34</v>
      </c>
      <c r="D6" s="15" t="s">
        <v>28</v>
      </c>
      <c r="E6" s="19">
        <v>44317</v>
      </c>
      <c r="F6" s="16">
        <v>427500</v>
      </c>
      <c r="G6" s="17">
        <v>-8.5561497326203217E-2</v>
      </c>
      <c r="H6" s="17">
        <v>0.12204724409448821</v>
      </c>
      <c r="I6" s="18">
        <v>34</v>
      </c>
      <c r="J6" s="17">
        <v>-0.15000000000000002</v>
      </c>
      <c r="K6" s="17">
        <v>0.88888888888888884</v>
      </c>
      <c r="L6" s="18">
        <v>65</v>
      </c>
      <c r="M6" s="17">
        <v>0.58536585365853666</v>
      </c>
      <c r="N6" s="17">
        <v>1.096774193548387</v>
      </c>
      <c r="O6" s="18">
        <v>88</v>
      </c>
      <c r="P6" s="17">
        <v>0.12820512820512822</v>
      </c>
      <c r="Q6" s="17">
        <v>-0.16190476190476188</v>
      </c>
      <c r="R6" s="18">
        <v>14</v>
      </c>
      <c r="S6" s="18">
        <v>-12</v>
      </c>
      <c r="T6" s="18">
        <v>-19</v>
      </c>
      <c r="U6" s="17">
        <v>1.0116481716366896</v>
      </c>
      <c r="V6" s="17">
        <v>2.9429778782384841E-2</v>
      </c>
      <c r="W6" s="17">
        <v>2.6767658539657683E-2</v>
      </c>
    </row>
    <row r="7" spans="1:23">
      <c r="A7" s="15" t="s">
        <v>57</v>
      </c>
      <c r="B7" s="15" t="s">
        <v>69</v>
      </c>
      <c r="C7" s="15">
        <v>34</v>
      </c>
      <c r="D7" s="15" t="s">
        <v>29</v>
      </c>
      <c r="E7" s="19">
        <v>44348</v>
      </c>
      <c r="F7" s="16">
        <v>495000</v>
      </c>
      <c r="G7" s="17">
        <v>0.15789473684210534</v>
      </c>
      <c r="H7" s="17">
        <v>0.3112582781456954</v>
      </c>
      <c r="I7" s="18">
        <v>34</v>
      </c>
      <c r="J7" s="17">
        <v>0</v>
      </c>
      <c r="K7" s="17">
        <v>0.21428571428571422</v>
      </c>
      <c r="L7" s="18">
        <v>83</v>
      </c>
      <c r="M7" s="17">
        <v>0.27692307692307688</v>
      </c>
      <c r="N7" s="17">
        <v>0.53703703703703698</v>
      </c>
      <c r="O7" s="18">
        <v>120</v>
      </c>
      <c r="P7" s="17">
        <v>0.36363636363636354</v>
      </c>
      <c r="Q7" s="17">
        <v>0.12149532710280365</v>
      </c>
      <c r="R7" s="18">
        <v>20</v>
      </c>
      <c r="S7" s="18">
        <v>6</v>
      </c>
      <c r="T7" s="18">
        <v>-12</v>
      </c>
      <c r="U7" s="17">
        <v>1.0123603144014914</v>
      </c>
      <c r="V7" s="17">
        <v>7.1214276480180416E-4</v>
      </c>
      <c r="W7" s="17">
        <v>2.413200120178283E-2</v>
      </c>
    </row>
    <row r="8" spans="1:23">
      <c r="A8" s="15" t="s">
        <v>57</v>
      </c>
      <c r="B8" s="15" t="s">
        <v>69</v>
      </c>
      <c r="C8" s="15">
        <v>34</v>
      </c>
      <c r="D8" s="15" t="s">
        <v>30</v>
      </c>
      <c r="E8" s="19">
        <v>44378</v>
      </c>
      <c r="F8" s="16">
        <v>485000</v>
      </c>
      <c r="G8" s="17">
        <v>-2.0202020202020221E-2</v>
      </c>
      <c r="H8" s="17">
        <v>0.11494252873563229</v>
      </c>
      <c r="I8" s="18">
        <v>55</v>
      </c>
      <c r="J8" s="17">
        <v>0.61764705882352944</v>
      </c>
      <c r="K8" s="17">
        <v>1.75</v>
      </c>
      <c r="L8" s="18">
        <v>68</v>
      </c>
      <c r="M8" s="17">
        <v>-0.18072289156626509</v>
      </c>
      <c r="N8" s="17">
        <v>0.11475409836065564</v>
      </c>
      <c r="O8" s="18">
        <v>132</v>
      </c>
      <c r="P8" s="17">
        <v>0.10000000000000009</v>
      </c>
      <c r="Q8" s="17">
        <v>0.22222222222222235</v>
      </c>
      <c r="R8" s="18">
        <v>14</v>
      </c>
      <c r="S8" s="18">
        <v>-6</v>
      </c>
      <c r="T8" s="18">
        <v>-32</v>
      </c>
      <c r="U8" s="17">
        <v>1.0001640918910868</v>
      </c>
      <c r="V8" s="17">
        <v>-1.2196222510404644E-2</v>
      </c>
      <c r="W8" s="17">
        <v>1.7461534935629963E-3</v>
      </c>
    </row>
    <row r="9" spans="1:23">
      <c r="A9" s="15" t="s">
        <v>57</v>
      </c>
      <c r="B9" s="15" t="s">
        <v>69</v>
      </c>
      <c r="C9" s="15">
        <v>34</v>
      </c>
      <c r="D9" s="15" t="s">
        <v>31</v>
      </c>
      <c r="E9" s="19">
        <v>44409</v>
      </c>
      <c r="F9" s="16">
        <v>470000</v>
      </c>
      <c r="G9" s="17">
        <v>-3.0927835051546393E-2</v>
      </c>
      <c r="H9" s="17">
        <v>0.1604938271604939</v>
      </c>
      <c r="I9" s="18">
        <v>43</v>
      </c>
      <c r="J9" s="17">
        <v>-0.21818181818181817</v>
      </c>
      <c r="K9" s="17">
        <v>0.53571428571428592</v>
      </c>
      <c r="L9" s="18">
        <v>68</v>
      </c>
      <c r="M9" s="17">
        <v>0</v>
      </c>
      <c r="N9" s="17">
        <v>0.11475409836065564</v>
      </c>
      <c r="O9" s="18">
        <v>144</v>
      </c>
      <c r="P9" s="17">
        <v>9.0909090909090842E-2</v>
      </c>
      <c r="Q9" s="17">
        <v>0.30909090909090908</v>
      </c>
      <c r="R9" s="18">
        <v>18</v>
      </c>
      <c r="S9" s="18">
        <v>4</v>
      </c>
      <c r="T9" s="18">
        <v>-21</v>
      </c>
      <c r="U9" s="17">
        <v>1.0049115488198892</v>
      </c>
      <c r="V9" s="17">
        <v>4.7474569288024071E-3</v>
      </c>
      <c r="W9" s="17">
        <v>2.7678545888505938E-2</v>
      </c>
    </row>
    <row r="10" spans="1:23">
      <c r="A10" s="15" t="s">
        <v>57</v>
      </c>
      <c r="B10" s="15" t="s">
        <v>69</v>
      </c>
      <c r="C10" s="15">
        <v>34</v>
      </c>
      <c r="D10" s="15" t="s">
        <v>32</v>
      </c>
      <c r="E10" s="19">
        <v>44440</v>
      </c>
      <c r="F10" s="16">
        <v>500000</v>
      </c>
      <c r="G10" s="17">
        <v>6.3829787234042534E-2</v>
      </c>
      <c r="H10" s="17">
        <v>0.20878788794536285</v>
      </c>
      <c r="I10" s="18">
        <v>47</v>
      </c>
      <c r="J10" s="17">
        <v>9.3023255813953445E-2</v>
      </c>
      <c r="K10" s="17">
        <v>-4.081632653061229E-2</v>
      </c>
      <c r="L10" s="18">
        <v>66</v>
      </c>
      <c r="M10" s="17">
        <v>-2.9411764705882363E-2</v>
      </c>
      <c r="N10" s="17">
        <v>0</v>
      </c>
      <c r="O10" s="18">
        <v>139</v>
      </c>
      <c r="P10" s="17">
        <v>-3.472222222222221E-2</v>
      </c>
      <c r="Q10" s="17">
        <v>0.17796610169491522</v>
      </c>
      <c r="R10" s="18">
        <v>20</v>
      </c>
      <c r="S10" s="18">
        <v>2</v>
      </c>
      <c r="T10" s="18">
        <v>-15</v>
      </c>
      <c r="U10" s="17">
        <v>0.9897007458812962</v>
      </c>
      <c r="V10" s="17">
        <v>-1.5210802938593004E-2</v>
      </c>
      <c r="W10" s="17">
        <v>-1.2522965822739929E-3</v>
      </c>
    </row>
    <row r="11" spans="1:23">
      <c r="A11" s="15" t="s">
        <v>57</v>
      </c>
      <c r="B11" s="15" t="s">
        <v>69</v>
      </c>
      <c r="C11" s="15">
        <v>34</v>
      </c>
      <c r="D11" s="15" t="s">
        <v>33</v>
      </c>
      <c r="E11" s="19">
        <v>44470</v>
      </c>
      <c r="F11" s="16">
        <v>512500</v>
      </c>
      <c r="G11" s="17">
        <v>2.4999999999999915E-2</v>
      </c>
      <c r="H11" s="17">
        <v>9.0425531914893664E-2</v>
      </c>
      <c r="I11" s="18">
        <v>40</v>
      </c>
      <c r="J11" s="17">
        <v>-0.14893617021276598</v>
      </c>
      <c r="K11" s="17">
        <v>-0.18367346938775508</v>
      </c>
      <c r="L11" s="18">
        <v>60</v>
      </c>
      <c r="M11" s="17">
        <v>-9.0909090909090953E-2</v>
      </c>
      <c r="N11" s="17">
        <v>7.1428571428571411E-2</v>
      </c>
      <c r="O11" s="18">
        <v>149</v>
      </c>
      <c r="P11" s="17">
        <v>7.1942446043165464E-2</v>
      </c>
      <c r="Q11" s="17">
        <v>0.23140495867768585</v>
      </c>
      <c r="R11" s="18">
        <v>35</v>
      </c>
      <c r="S11" s="18">
        <v>15</v>
      </c>
      <c r="T11" s="18">
        <v>6</v>
      </c>
      <c r="U11" s="17">
        <v>0.99919584631346292</v>
      </c>
      <c r="V11" s="17">
        <v>9.4951004321666144E-3</v>
      </c>
      <c r="W11" s="17">
        <v>1.4273213198930601E-2</v>
      </c>
    </row>
    <row r="12" spans="1:23">
      <c r="A12" s="15" t="s">
        <v>57</v>
      </c>
      <c r="B12" s="15" t="s">
        <v>69</v>
      </c>
      <c r="C12" s="15">
        <v>34</v>
      </c>
      <c r="D12" s="15" t="s">
        <v>34</v>
      </c>
      <c r="E12" s="19">
        <v>44501</v>
      </c>
      <c r="F12" s="16">
        <v>565000</v>
      </c>
      <c r="G12" s="17">
        <v>0.10243902439024401</v>
      </c>
      <c r="H12" s="17">
        <v>0.37804878048780483</v>
      </c>
      <c r="I12" s="18">
        <v>48</v>
      </c>
      <c r="J12" s="17">
        <v>0.19999999999999998</v>
      </c>
      <c r="K12" s="17">
        <v>0.29729729729729737</v>
      </c>
      <c r="L12" s="18">
        <v>53</v>
      </c>
      <c r="M12" s="17">
        <v>-0.1166666666666667</v>
      </c>
      <c r="N12" s="17">
        <v>0.39473684210526305</v>
      </c>
      <c r="O12" s="18">
        <v>140</v>
      </c>
      <c r="P12" s="17">
        <v>-6.040268456375842E-2</v>
      </c>
      <c r="Q12" s="17">
        <v>0.38613861386138609</v>
      </c>
      <c r="R12" s="18">
        <v>30</v>
      </c>
      <c r="S12" s="18">
        <v>-5</v>
      </c>
      <c r="T12" s="18">
        <v>15</v>
      </c>
      <c r="U12" s="17">
        <v>1.0036550110641225</v>
      </c>
      <c r="V12" s="17">
        <v>4.459164750659661E-3</v>
      </c>
      <c r="W12" s="17">
        <v>1.7888246336657532E-2</v>
      </c>
    </row>
    <row r="13" spans="1:23">
      <c r="A13" s="15" t="s">
        <v>57</v>
      </c>
      <c r="B13" s="15" t="s">
        <v>69</v>
      </c>
      <c r="C13" s="15">
        <v>34</v>
      </c>
      <c r="D13" s="15" t="s">
        <v>35</v>
      </c>
      <c r="E13" s="19">
        <v>44531</v>
      </c>
      <c r="F13" s="16">
        <v>502000</v>
      </c>
      <c r="G13" s="17">
        <v>-0.1115044247787611</v>
      </c>
      <c r="H13" s="17">
        <v>6.8085106382978836E-2</v>
      </c>
      <c r="I13" s="18">
        <v>53</v>
      </c>
      <c r="J13" s="17">
        <v>0.10416666666666674</v>
      </c>
      <c r="K13" s="17">
        <v>0.1521739130434783</v>
      </c>
      <c r="L13" s="18">
        <v>19</v>
      </c>
      <c r="M13" s="17">
        <v>-0.64150943396226423</v>
      </c>
      <c r="N13" s="17">
        <v>-0.38709677419354843</v>
      </c>
      <c r="O13" s="18">
        <v>96</v>
      </c>
      <c r="P13" s="17">
        <v>-0.31428571428571428</v>
      </c>
      <c r="Q13" s="17">
        <v>0.23076923076923087</v>
      </c>
      <c r="R13" s="18">
        <v>42</v>
      </c>
      <c r="S13" s="18">
        <v>12</v>
      </c>
      <c r="T13" s="18">
        <v>19</v>
      </c>
      <c r="U13" s="17">
        <v>0.98858098963271146</v>
      </c>
      <c r="V13" s="17">
        <v>-1.5074021431411124E-2</v>
      </c>
      <c r="W13" s="17">
        <v>-1.2568270961184293E-2</v>
      </c>
    </row>
    <row r="14" spans="1:23">
      <c r="A14" s="15" t="s">
        <v>58</v>
      </c>
      <c r="B14" s="15" t="s">
        <v>69</v>
      </c>
      <c r="C14" s="15">
        <v>34</v>
      </c>
      <c r="D14" s="15" t="s">
        <v>24</v>
      </c>
      <c r="E14" s="19">
        <v>44197</v>
      </c>
      <c r="F14" s="16">
        <v>499000</v>
      </c>
      <c r="G14" s="17">
        <v>0.14712643678160922</v>
      </c>
      <c r="H14" s="17"/>
      <c r="I14" s="18">
        <v>4</v>
      </c>
      <c r="J14" s="17">
        <v>1</v>
      </c>
      <c r="K14" s="17"/>
      <c r="L14" s="18">
        <v>1</v>
      </c>
      <c r="M14" s="17"/>
      <c r="N14" s="17"/>
      <c r="O14" s="18">
        <v>8</v>
      </c>
      <c r="P14" s="17">
        <v>-0.11111111111111117</v>
      </c>
      <c r="Q14" s="17"/>
      <c r="R14" s="18">
        <v>95</v>
      </c>
      <c r="S14" s="18">
        <v>39</v>
      </c>
      <c r="T14" s="18"/>
      <c r="U14" s="17">
        <v>1.0343140913362414</v>
      </c>
      <c r="V14" s="17">
        <v>-1.3179312357689989E-2</v>
      </c>
      <c r="W14" s="17"/>
    </row>
    <row r="15" spans="1:23">
      <c r="A15" s="15" t="s">
        <v>58</v>
      </c>
      <c r="B15" s="15" t="s">
        <v>69</v>
      </c>
      <c r="C15" s="15">
        <v>34</v>
      </c>
      <c r="D15" s="15" t="s">
        <v>25</v>
      </c>
      <c r="E15" s="19">
        <v>44228</v>
      </c>
      <c r="F15" s="16">
        <v>550000</v>
      </c>
      <c r="G15" s="17">
        <v>0.10220440881763526</v>
      </c>
      <c r="H15" s="17">
        <v>0</v>
      </c>
      <c r="I15" s="18">
        <v>3</v>
      </c>
      <c r="J15" s="17">
        <v>-0.25</v>
      </c>
      <c r="K15" s="17">
        <v>0</v>
      </c>
      <c r="L15" s="18">
        <v>1</v>
      </c>
      <c r="M15" s="17">
        <v>0</v>
      </c>
      <c r="N15" s="17">
        <v>0</v>
      </c>
      <c r="O15" s="18">
        <v>3</v>
      </c>
      <c r="P15" s="17">
        <v>-0.625</v>
      </c>
      <c r="Q15" s="17">
        <v>-0.4</v>
      </c>
      <c r="R15" s="18">
        <v>187</v>
      </c>
      <c r="S15" s="18">
        <v>92</v>
      </c>
      <c r="T15" s="18">
        <v>153</v>
      </c>
      <c r="U15" s="17">
        <v>1.0416186894299997</v>
      </c>
      <c r="V15" s="17">
        <v>7.3045980937580524E-3</v>
      </c>
      <c r="W15" s="17">
        <v>2.022328916463012E-2</v>
      </c>
    </row>
    <row r="16" spans="1:23">
      <c r="A16" s="15" t="s">
        <v>58</v>
      </c>
      <c r="B16" s="15" t="s">
        <v>69</v>
      </c>
      <c r="C16" s="15">
        <v>34</v>
      </c>
      <c r="D16" s="15" t="s">
        <v>26</v>
      </c>
      <c r="E16" s="19">
        <v>44256</v>
      </c>
      <c r="F16" s="16">
        <v>407000</v>
      </c>
      <c r="G16" s="17">
        <v>-0.26</v>
      </c>
      <c r="H16" s="17">
        <v>-0.43076923076923085</v>
      </c>
      <c r="I16" s="18">
        <v>2</v>
      </c>
      <c r="J16" s="17">
        <v>-0.33333333333333337</v>
      </c>
      <c r="K16" s="17">
        <v>1</v>
      </c>
      <c r="L16" s="18">
        <v>2</v>
      </c>
      <c r="M16" s="17">
        <v>1</v>
      </c>
      <c r="N16" s="17">
        <v>-0.33333333333333337</v>
      </c>
      <c r="O16" s="18">
        <v>4</v>
      </c>
      <c r="P16" s="17">
        <v>0.33333333333333331</v>
      </c>
      <c r="Q16" s="17">
        <v>-0.4285714285714286</v>
      </c>
      <c r="R16" s="18">
        <v>93</v>
      </c>
      <c r="S16" s="18">
        <v>-94</v>
      </c>
      <c r="T16" s="18">
        <v>-671</v>
      </c>
      <c r="U16" s="17">
        <v>1.0248642128293679</v>
      </c>
      <c r="V16" s="17">
        <v>-1.6754476600631566E-2</v>
      </c>
      <c r="W16" s="17">
        <v>2.4864212829367904E-2</v>
      </c>
    </row>
    <row r="17" spans="1:23">
      <c r="A17" s="15" t="s">
        <v>58</v>
      </c>
      <c r="B17" s="15" t="s">
        <v>69</v>
      </c>
      <c r="C17" s="15">
        <v>34</v>
      </c>
      <c r="D17" s="15" t="s">
        <v>29</v>
      </c>
      <c r="E17" s="19">
        <v>44348</v>
      </c>
      <c r="F17" s="16">
        <v>624000</v>
      </c>
      <c r="G17" s="17"/>
      <c r="H17" s="17"/>
      <c r="I17" s="18">
        <v>2</v>
      </c>
      <c r="J17" s="17"/>
      <c r="K17" s="17"/>
      <c r="L17" s="18">
        <v>1</v>
      </c>
      <c r="M17" s="17"/>
      <c r="N17" s="17"/>
      <c r="O17" s="18">
        <v>7</v>
      </c>
      <c r="P17" s="17"/>
      <c r="Q17" s="17"/>
      <c r="R17" s="18">
        <v>115</v>
      </c>
      <c r="S17" s="18"/>
      <c r="T17" s="18"/>
      <c r="U17" s="17">
        <v>0.99546425841459685</v>
      </c>
      <c r="V17" s="17"/>
      <c r="W17" s="17"/>
    </row>
    <row r="18" spans="1:23">
      <c r="A18" s="15" t="s">
        <v>58</v>
      </c>
      <c r="B18" s="15" t="s">
        <v>69</v>
      </c>
      <c r="C18" s="15">
        <v>34</v>
      </c>
      <c r="D18" s="15" t="s">
        <v>33</v>
      </c>
      <c r="E18" s="19">
        <v>44470</v>
      </c>
      <c r="F18" s="16">
        <v>600000</v>
      </c>
      <c r="G18" s="17"/>
      <c r="H18" s="17">
        <v>0.41176470588235309</v>
      </c>
      <c r="I18" s="18">
        <v>1</v>
      </c>
      <c r="J18" s="17"/>
      <c r="K18" s="17">
        <v>-0.66666666666666674</v>
      </c>
      <c r="L18" s="18">
        <v>1</v>
      </c>
      <c r="M18" s="17"/>
      <c r="N18" s="17"/>
      <c r="O18" s="18">
        <v>6</v>
      </c>
      <c r="P18" s="17"/>
      <c r="Q18" s="17">
        <v>-0.25</v>
      </c>
      <c r="R18" s="18">
        <v>24</v>
      </c>
      <c r="S18" s="18"/>
      <c r="T18" s="18">
        <v>-1</v>
      </c>
      <c r="U18" s="17">
        <v>1.0186757215619695</v>
      </c>
      <c r="V18" s="17"/>
      <c r="W18" s="17">
        <v>2.2245182490671866E-2</v>
      </c>
    </row>
    <row r="19" spans="1:23">
      <c r="A19" s="15" t="s">
        <v>59</v>
      </c>
      <c r="B19" s="15" t="s">
        <v>69</v>
      </c>
      <c r="C19" s="15">
        <v>34</v>
      </c>
      <c r="D19" s="15" t="s">
        <v>24</v>
      </c>
      <c r="E19" s="19">
        <v>44197</v>
      </c>
      <c r="F19" s="16">
        <v>288000</v>
      </c>
      <c r="G19" s="17">
        <v>0.10769230769230777</v>
      </c>
      <c r="H19" s="17">
        <v>-9.4339622641509413E-2</v>
      </c>
      <c r="I19" s="18">
        <v>15</v>
      </c>
      <c r="J19" s="17">
        <v>7.1428571428571411E-2</v>
      </c>
      <c r="K19" s="17">
        <v>0.66666666666666674</v>
      </c>
      <c r="L19" s="18">
        <v>15</v>
      </c>
      <c r="M19" s="17">
        <v>0.36363636363636354</v>
      </c>
      <c r="N19" s="17">
        <v>0.36363636363636354</v>
      </c>
      <c r="O19" s="18">
        <v>73</v>
      </c>
      <c r="P19" s="17">
        <v>-1.3513513513513488E-2</v>
      </c>
      <c r="Q19" s="17">
        <v>0.3035714285714286</v>
      </c>
      <c r="R19" s="18">
        <v>77</v>
      </c>
      <c r="S19" s="18">
        <v>29</v>
      </c>
      <c r="T19" s="18">
        <v>-43</v>
      </c>
      <c r="U19" s="17">
        <v>0.93902497680090646</v>
      </c>
      <c r="V19" s="17">
        <v>-3.2735654804343269E-2</v>
      </c>
      <c r="W19" s="17">
        <v>-2.3814577936646434E-2</v>
      </c>
    </row>
    <row r="20" spans="1:23">
      <c r="A20" s="15" t="s">
        <v>59</v>
      </c>
      <c r="B20" s="15" t="s">
        <v>69</v>
      </c>
      <c r="C20" s="15">
        <v>34</v>
      </c>
      <c r="D20" s="15" t="s">
        <v>25</v>
      </c>
      <c r="E20" s="19">
        <v>44228</v>
      </c>
      <c r="F20" s="16">
        <v>355500</v>
      </c>
      <c r="G20" s="17">
        <v>0.234375</v>
      </c>
      <c r="H20" s="17">
        <v>-5.2000000000000053E-2</v>
      </c>
      <c r="I20" s="18">
        <v>6</v>
      </c>
      <c r="J20" s="17">
        <v>-0.60000000000000009</v>
      </c>
      <c r="K20" s="17">
        <v>-0.33333333333333337</v>
      </c>
      <c r="L20" s="18">
        <v>11</v>
      </c>
      <c r="M20" s="17">
        <v>-0.26666666666666672</v>
      </c>
      <c r="N20" s="17">
        <v>0.83333333333333337</v>
      </c>
      <c r="O20" s="18">
        <v>67</v>
      </c>
      <c r="P20" s="17">
        <v>-8.2191780821917818E-2</v>
      </c>
      <c r="Q20" s="17">
        <v>0.34000000000000008</v>
      </c>
      <c r="R20" s="18">
        <v>99</v>
      </c>
      <c r="S20" s="18">
        <v>22</v>
      </c>
      <c r="T20" s="18">
        <v>-72</v>
      </c>
      <c r="U20" s="17">
        <v>0.98553337433590693</v>
      </c>
      <c r="V20" s="17">
        <v>4.6508397535000467E-2</v>
      </c>
      <c r="W20" s="17">
        <v>4.5293464479134737E-3</v>
      </c>
    </row>
    <row r="21" spans="1:23">
      <c r="A21" s="15" t="s">
        <v>59</v>
      </c>
      <c r="B21" s="15" t="s">
        <v>69</v>
      </c>
      <c r="C21" s="15">
        <v>34</v>
      </c>
      <c r="D21" s="15" t="s">
        <v>26</v>
      </c>
      <c r="E21" s="19">
        <v>44256</v>
      </c>
      <c r="F21" s="16">
        <v>342500</v>
      </c>
      <c r="G21" s="17">
        <v>-3.6568213783403691E-2</v>
      </c>
      <c r="H21" s="17">
        <v>-6.1643835616438387E-2</v>
      </c>
      <c r="I21" s="18">
        <v>10</v>
      </c>
      <c r="J21" s="17">
        <v>0.66666666666666674</v>
      </c>
      <c r="K21" s="17">
        <v>1</v>
      </c>
      <c r="L21" s="18">
        <v>23</v>
      </c>
      <c r="M21" s="17">
        <v>1.0909090909090908</v>
      </c>
      <c r="N21" s="17">
        <v>0.4375</v>
      </c>
      <c r="O21" s="18">
        <v>67</v>
      </c>
      <c r="P21" s="17">
        <v>0</v>
      </c>
      <c r="Q21" s="17">
        <v>0.1166666666666667</v>
      </c>
      <c r="R21" s="18">
        <v>105</v>
      </c>
      <c r="S21" s="18">
        <v>6</v>
      </c>
      <c r="T21" s="18">
        <v>65</v>
      </c>
      <c r="U21" s="17">
        <v>0.9567614154245454</v>
      </c>
      <c r="V21" s="17">
        <v>-2.8771958911361417E-2</v>
      </c>
      <c r="W21" s="17">
        <v>-3.7471166321144667E-2</v>
      </c>
    </row>
    <row r="22" spans="1:23">
      <c r="A22" s="15" t="s">
        <v>59</v>
      </c>
      <c r="B22" s="15" t="s">
        <v>69</v>
      </c>
      <c r="C22" s="15">
        <v>34</v>
      </c>
      <c r="D22" s="15" t="s">
        <v>27</v>
      </c>
      <c r="E22" s="19">
        <v>44287</v>
      </c>
      <c r="F22" s="16">
        <v>297000</v>
      </c>
      <c r="G22" s="17">
        <v>-0.13284671532846717</v>
      </c>
      <c r="H22" s="17">
        <v>-0.3612903225806452</v>
      </c>
      <c r="I22" s="18">
        <v>10</v>
      </c>
      <c r="J22" s="17">
        <v>0</v>
      </c>
      <c r="K22" s="17">
        <v>2.3333333333333335</v>
      </c>
      <c r="L22" s="18">
        <v>14</v>
      </c>
      <c r="M22" s="17">
        <v>-0.39130434782608692</v>
      </c>
      <c r="N22" s="17">
        <v>1.7999999999999998</v>
      </c>
      <c r="O22" s="18">
        <v>64</v>
      </c>
      <c r="P22" s="17">
        <v>-4.47761194029851E-2</v>
      </c>
      <c r="Q22" s="17">
        <v>0.23076923076923087</v>
      </c>
      <c r="R22" s="18">
        <v>107</v>
      </c>
      <c r="S22" s="18">
        <v>2</v>
      </c>
      <c r="T22" s="18">
        <v>-63</v>
      </c>
      <c r="U22" s="17">
        <v>0.97998680225937507</v>
      </c>
      <c r="V22" s="17">
        <v>2.3225386834829553E-2</v>
      </c>
      <c r="W22" s="17">
        <v>2.6988931077382983E-3</v>
      </c>
    </row>
    <row r="23" spans="1:23">
      <c r="A23" s="15" t="s">
        <v>59</v>
      </c>
      <c r="B23" s="15" t="s">
        <v>69</v>
      </c>
      <c r="C23" s="15">
        <v>34</v>
      </c>
      <c r="D23" s="15" t="s">
        <v>28</v>
      </c>
      <c r="E23" s="19">
        <v>44317</v>
      </c>
      <c r="F23" s="16">
        <v>352500</v>
      </c>
      <c r="G23" s="17">
        <v>0.18686868686868685</v>
      </c>
      <c r="H23" s="17">
        <v>1.3499999999999999</v>
      </c>
      <c r="I23" s="18">
        <v>14</v>
      </c>
      <c r="J23" s="17">
        <v>0.39999999999999997</v>
      </c>
      <c r="K23" s="17">
        <v>6</v>
      </c>
      <c r="L23" s="18">
        <v>17</v>
      </c>
      <c r="M23" s="17">
        <v>0.21428571428571422</v>
      </c>
      <c r="N23" s="17">
        <v>0.30769230769230776</v>
      </c>
      <c r="O23" s="18">
        <v>59</v>
      </c>
      <c r="P23" s="17">
        <v>-7.8125E-2</v>
      </c>
      <c r="Q23" s="17">
        <v>7.2727272727272751E-2</v>
      </c>
      <c r="R23" s="18">
        <v>135</v>
      </c>
      <c r="S23" s="18">
        <v>28</v>
      </c>
      <c r="T23" s="18">
        <v>-5</v>
      </c>
      <c r="U23" s="17">
        <v>0.97070779436646759</v>
      </c>
      <c r="V23" s="17">
        <v>-9.2790078929073649E-3</v>
      </c>
      <c r="W23" s="17">
        <v>3.6754579226787716E-2</v>
      </c>
    </row>
    <row r="24" spans="1:23">
      <c r="A24" s="15" t="s">
        <v>59</v>
      </c>
      <c r="B24" s="15" t="s">
        <v>69</v>
      </c>
      <c r="C24" s="15">
        <v>34</v>
      </c>
      <c r="D24" s="15" t="s">
        <v>29</v>
      </c>
      <c r="E24" s="19">
        <v>44348</v>
      </c>
      <c r="F24" s="16">
        <v>352500</v>
      </c>
      <c r="G24" s="17">
        <v>0</v>
      </c>
      <c r="H24" s="17">
        <v>0.13709677419354849</v>
      </c>
      <c r="I24" s="18">
        <v>16</v>
      </c>
      <c r="J24" s="17">
        <v>0.14285714285714282</v>
      </c>
      <c r="K24" s="17">
        <v>1.6666666666666663</v>
      </c>
      <c r="L24" s="18">
        <v>34</v>
      </c>
      <c r="M24" s="17">
        <v>1</v>
      </c>
      <c r="N24" s="17">
        <v>0.47826086956521729</v>
      </c>
      <c r="O24" s="18">
        <v>69</v>
      </c>
      <c r="P24" s="17">
        <v>0.16949152542372881</v>
      </c>
      <c r="Q24" s="17">
        <v>7.8125E-2</v>
      </c>
      <c r="R24" s="18">
        <v>84</v>
      </c>
      <c r="S24" s="18">
        <v>-51</v>
      </c>
      <c r="T24" s="18">
        <v>-84</v>
      </c>
      <c r="U24" s="17">
        <v>0.95488073117038474</v>
      </c>
      <c r="V24" s="17">
        <v>-1.5827063196082958E-2</v>
      </c>
      <c r="W24" s="17">
        <v>3.4121535028823979E-2</v>
      </c>
    </row>
    <row r="25" spans="1:23">
      <c r="A25" s="15" t="s">
        <v>59</v>
      </c>
      <c r="B25" s="15" t="s">
        <v>69</v>
      </c>
      <c r="C25" s="15">
        <v>34</v>
      </c>
      <c r="D25" s="15" t="s">
        <v>30</v>
      </c>
      <c r="E25" s="19">
        <v>44378</v>
      </c>
      <c r="F25" s="16">
        <v>346500</v>
      </c>
      <c r="G25" s="17">
        <v>-1.7021276595744705E-2</v>
      </c>
      <c r="H25" s="17">
        <v>0.17407878017789069</v>
      </c>
      <c r="I25" s="18">
        <v>22</v>
      </c>
      <c r="J25" s="17">
        <v>0.375</v>
      </c>
      <c r="K25" s="17">
        <v>1.4444444444444446</v>
      </c>
      <c r="L25" s="18">
        <v>20</v>
      </c>
      <c r="M25" s="17">
        <v>-0.41176470588235298</v>
      </c>
      <c r="N25" s="17">
        <v>0.11111111111111117</v>
      </c>
      <c r="O25" s="18">
        <v>70</v>
      </c>
      <c r="P25" s="17">
        <v>1.4492753623188472E-2</v>
      </c>
      <c r="Q25" s="17">
        <v>2.9411764705882248E-2</v>
      </c>
      <c r="R25" s="18">
        <v>63</v>
      </c>
      <c r="S25" s="18">
        <v>-21</v>
      </c>
      <c r="T25" s="18">
        <v>-36</v>
      </c>
      <c r="U25" s="17">
        <v>0.97403846756876644</v>
      </c>
      <c r="V25" s="17">
        <v>1.9157736398381808E-2</v>
      </c>
      <c r="W25" s="17">
        <v>1.639380069813956E-2</v>
      </c>
    </row>
    <row r="26" spans="1:23">
      <c r="A26" s="15" t="s">
        <v>59</v>
      </c>
      <c r="B26" s="15" t="s">
        <v>69</v>
      </c>
      <c r="C26" s="15">
        <v>34</v>
      </c>
      <c r="D26" s="15" t="s">
        <v>31</v>
      </c>
      <c r="E26" s="19">
        <v>44409</v>
      </c>
      <c r="F26" s="16">
        <v>262500</v>
      </c>
      <c r="G26" s="17">
        <v>-0.24242424242424246</v>
      </c>
      <c r="H26" s="17">
        <v>-7.8947368421052655E-2</v>
      </c>
      <c r="I26" s="18">
        <v>17</v>
      </c>
      <c r="J26" s="17">
        <v>-0.22727272727272729</v>
      </c>
      <c r="K26" s="17">
        <v>0.70000000000000007</v>
      </c>
      <c r="L26" s="18">
        <v>11</v>
      </c>
      <c r="M26" s="17">
        <v>-0.45</v>
      </c>
      <c r="N26" s="17">
        <v>-0.52173913043478259</v>
      </c>
      <c r="O26" s="18">
        <v>64</v>
      </c>
      <c r="P26" s="17">
        <v>-8.5714285714285757E-2</v>
      </c>
      <c r="Q26" s="17">
        <v>-0.11111111111111117</v>
      </c>
      <c r="R26" s="18">
        <v>68</v>
      </c>
      <c r="S26" s="18">
        <v>5</v>
      </c>
      <c r="T26" s="18">
        <v>-40</v>
      </c>
      <c r="U26" s="17">
        <v>0.97873807627299281</v>
      </c>
      <c r="V26" s="17">
        <v>4.6996087042262547E-3</v>
      </c>
      <c r="W26" s="17">
        <v>3.7912747049855144E-2</v>
      </c>
    </row>
    <row r="27" spans="1:23">
      <c r="A27" s="15" t="s">
        <v>59</v>
      </c>
      <c r="B27" s="15" t="s">
        <v>69</v>
      </c>
      <c r="C27" s="15">
        <v>34</v>
      </c>
      <c r="D27" s="15" t="s">
        <v>32</v>
      </c>
      <c r="E27" s="19">
        <v>44440</v>
      </c>
      <c r="F27" s="16">
        <v>645000</v>
      </c>
      <c r="G27" s="17">
        <v>1.4571428571428571</v>
      </c>
      <c r="H27" s="17">
        <v>1.015625</v>
      </c>
      <c r="I27" s="18">
        <v>10</v>
      </c>
      <c r="J27" s="17">
        <v>-0.41176470588235298</v>
      </c>
      <c r="K27" s="17">
        <v>-0.41176470588235298</v>
      </c>
      <c r="L27" s="18">
        <v>15</v>
      </c>
      <c r="M27" s="17">
        <v>0.36363636363636354</v>
      </c>
      <c r="N27" s="17">
        <v>-0.4</v>
      </c>
      <c r="O27" s="18">
        <v>65</v>
      </c>
      <c r="P27" s="17">
        <v>1.5625E-2</v>
      </c>
      <c r="Q27" s="17">
        <v>-0.1333333333333333</v>
      </c>
      <c r="R27" s="18">
        <v>95</v>
      </c>
      <c r="S27" s="18">
        <v>27</v>
      </c>
      <c r="T27" s="18">
        <v>13</v>
      </c>
      <c r="U27" s="17">
        <v>0.97074316129190774</v>
      </c>
      <c r="V27" s="17">
        <v>-7.9949149810849551E-3</v>
      </c>
      <c r="W27" s="17">
        <v>-1.0756262521360195E-2</v>
      </c>
    </row>
    <row r="28" spans="1:23">
      <c r="A28" s="15" t="s">
        <v>59</v>
      </c>
      <c r="B28" s="15" t="s">
        <v>69</v>
      </c>
      <c r="C28" s="15">
        <v>34</v>
      </c>
      <c r="D28" s="15" t="s">
        <v>33</v>
      </c>
      <c r="E28" s="19">
        <v>44470</v>
      </c>
      <c r="F28" s="16">
        <v>324000</v>
      </c>
      <c r="G28" s="17">
        <v>-0.49767441860465117</v>
      </c>
      <c r="H28" s="17">
        <v>-8.7323943661971826E-2</v>
      </c>
      <c r="I28" s="18">
        <v>13</v>
      </c>
      <c r="J28" s="17">
        <v>0.30000000000000004</v>
      </c>
      <c r="K28" s="17">
        <v>8.3333333333333273E-2</v>
      </c>
      <c r="L28" s="18">
        <v>18</v>
      </c>
      <c r="M28" s="17">
        <v>0.19999999999999998</v>
      </c>
      <c r="N28" s="17">
        <v>-9.9999999999999992E-2</v>
      </c>
      <c r="O28" s="18">
        <v>64</v>
      </c>
      <c r="P28" s="17">
        <v>-1.5384615384615332E-2</v>
      </c>
      <c r="Q28" s="17">
        <v>-0.13513513513513509</v>
      </c>
      <c r="R28" s="18">
        <v>119</v>
      </c>
      <c r="S28" s="18">
        <v>24</v>
      </c>
      <c r="T28" s="18">
        <v>12</v>
      </c>
      <c r="U28" s="17">
        <v>0.94796242715191359</v>
      </c>
      <c r="V28" s="17">
        <v>-2.2780734139994041E-2</v>
      </c>
      <c r="W28" s="17">
        <v>-1.6631035227093974E-2</v>
      </c>
    </row>
    <row r="29" spans="1:23">
      <c r="A29" s="15" t="s">
        <v>59</v>
      </c>
      <c r="B29" s="15" t="s">
        <v>69</v>
      </c>
      <c r="C29" s="15">
        <v>34</v>
      </c>
      <c r="D29" s="15" t="s">
        <v>34</v>
      </c>
      <c r="E29" s="19">
        <v>44501</v>
      </c>
      <c r="F29" s="16">
        <v>475000</v>
      </c>
      <c r="G29" s="17">
        <v>0.46604938271604945</v>
      </c>
      <c r="H29" s="17">
        <v>0.42428785607196412</v>
      </c>
      <c r="I29" s="18">
        <v>12</v>
      </c>
      <c r="J29" s="17">
        <v>-7.6923076923076872E-2</v>
      </c>
      <c r="K29" s="17">
        <v>0.19999999999999998</v>
      </c>
      <c r="L29" s="18">
        <v>5</v>
      </c>
      <c r="M29" s="17">
        <v>-0.72222222222222232</v>
      </c>
      <c r="N29" s="17">
        <v>-0.73684210526315796</v>
      </c>
      <c r="O29" s="18">
        <v>53</v>
      </c>
      <c r="P29" s="17">
        <v>-0.171875</v>
      </c>
      <c r="Q29" s="17">
        <v>-0.28378378378378377</v>
      </c>
      <c r="R29" s="18">
        <v>93</v>
      </c>
      <c r="S29" s="18">
        <v>-26</v>
      </c>
      <c r="T29" s="18">
        <v>38</v>
      </c>
      <c r="U29" s="17">
        <v>0.96490889708006522</v>
      </c>
      <c r="V29" s="17">
        <v>1.6946469928151409E-2</v>
      </c>
      <c r="W29" s="17">
        <v>9.2950945570340338E-3</v>
      </c>
    </row>
    <row r="30" spans="1:23">
      <c r="A30" s="15" t="s">
        <v>59</v>
      </c>
      <c r="B30" s="15" t="s">
        <v>69</v>
      </c>
      <c r="C30" s="15">
        <v>34</v>
      </c>
      <c r="D30" s="15" t="s">
        <v>35</v>
      </c>
      <c r="E30" s="19">
        <v>44531</v>
      </c>
      <c r="F30" s="16">
        <v>460000</v>
      </c>
      <c r="G30" s="17">
        <v>-3.157894736842104E-2</v>
      </c>
      <c r="H30" s="17">
        <v>0.76923076923076916</v>
      </c>
      <c r="I30" s="18">
        <v>5</v>
      </c>
      <c r="J30" s="17">
        <v>-0.58333333333333337</v>
      </c>
      <c r="K30" s="17">
        <v>-0.64285714285714279</v>
      </c>
      <c r="L30" s="18">
        <v>13</v>
      </c>
      <c r="M30" s="17">
        <v>1.5999999999999999</v>
      </c>
      <c r="N30" s="17">
        <v>0.18181818181818191</v>
      </c>
      <c r="O30" s="18">
        <v>48</v>
      </c>
      <c r="P30" s="17">
        <v>-9.4339622641509413E-2</v>
      </c>
      <c r="Q30" s="17">
        <v>-0.35135135135135137</v>
      </c>
      <c r="R30" s="18">
        <v>28</v>
      </c>
      <c r="S30" s="18">
        <v>-65</v>
      </c>
      <c r="T30" s="18">
        <v>-20</v>
      </c>
      <c r="U30" s="17">
        <v>0.98414831294030425</v>
      </c>
      <c r="V30" s="17">
        <v>1.9239415860239029E-2</v>
      </c>
      <c r="W30" s="17">
        <v>1.2387681335054525E-2</v>
      </c>
    </row>
    <row r="31" spans="1:23">
      <c r="A31" s="15" t="s">
        <v>60</v>
      </c>
      <c r="B31" s="15" t="s">
        <v>69</v>
      </c>
      <c r="C31" s="15">
        <v>34</v>
      </c>
      <c r="D31" s="15" t="s">
        <v>24</v>
      </c>
      <c r="E31" s="19">
        <v>44197</v>
      </c>
      <c r="F31" s="16">
        <v>625000</v>
      </c>
      <c r="G31" s="17">
        <v>0.35869565217391308</v>
      </c>
      <c r="H31" s="17">
        <v>0.20423892100192689</v>
      </c>
      <c r="I31" s="18">
        <v>5</v>
      </c>
      <c r="J31" s="17">
        <v>0</v>
      </c>
      <c r="K31" s="17">
        <v>-0.2857142857142857</v>
      </c>
      <c r="L31" s="18">
        <v>4</v>
      </c>
      <c r="M31" s="17">
        <v>3</v>
      </c>
      <c r="N31" s="17">
        <v>-0.5</v>
      </c>
      <c r="O31" s="18">
        <v>23</v>
      </c>
      <c r="P31" s="17">
        <v>-0.14814814814814814</v>
      </c>
      <c r="Q31" s="17">
        <v>-0.1785714285714286</v>
      </c>
      <c r="R31" s="18">
        <v>81</v>
      </c>
      <c r="S31" s="18">
        <v>-20</v>
      </c>
      <c r="T31" s="18">
        <v>-61</v>
      </c>
      <c r="U31" s="17">
        <v>1.0186086948727151</v>
      </c>
      <c r="V31" s="17">
        <v>-2.9870801302442902E-3</v>
      </c>
      <c r="W31" s="17">
        <v>3.4716901700746261E-2</v>
      </c>
    </row>
    <row r="32" spans="1:23">
      <c r="A32" s="15" t="s">
        <v>60</v>
      </c>
      <c r="B32" s="15" t="s">
        <v>69</v>
      </c>
      <c r="C32" s="15">
        <v>34</v>
      </c>
      <c r="D32" s="15" t="s">
        <v>25</v>
      </c>
      <c r="E32" s="19">
        <v>44228</v>
      </c>
      <c r="F32" s="16">
        <v>375000</v>
      </c>
      <c r="G32" s="17">
        <v>-0.4</v>
      </c>
      <c r="H32" s="17">
        <v>-0.39271255060728755</v>
      </c>
      <c r="I32" s="18">
        <v>6</v>
      </c>
      <c r="J32" s="17">
        <v>0.19999999999999998</v>
      </c>
      <c r="K32" s="17">
        <v>0.19999999999999998</v>
      </c>
      <c r="L32" s="18">
        <v>4</v>
      </c>
      <c r="M32" s="17">
        <v>0</v>
      </c>
      <c r="N32" s="17">
        <v>-0.33333333333333337</v>
      </c>
      <c r="O32" s="18">
        <v>19</v>
      </c>
      <c r="P32" s="17">
        <v>-0.17391304347826086</v>
      </c>
      <c r="Q32" s="17">
        <v>-0.24000000000000002</v>
      </c>
      <c r="R32" s="18">
        <v>187</v>
      </c>
      <c r="S32" s="18">
        <v>106</v>
      </c>
      <c r="T32" s="18">
        <v>80</v>
      </c>
      <c r="U32" s="17">
        <v>1.000096112098533</v>
      </c>
      <c r="V32" s="17">
        <v>-1.8512582774182329E-2</v>
      </c>
      <c r="W32" s="17">
        <v>1.4278401453523548E-3</v>
      </c>
    </row>
    <row r="33" spans="1:23">
      <c r="A33" s="15" t="s">
        <v>60</v>
      </c>
      <c r="B33" s="15" t="s">
        <v>69</v>
      </c>
      <c r="C33" s="15">
        <v>34</v>
      </c>
      <c r="D33" s="15" t="s">
        <v>26</v>
      </c>
      <c r="E33" s="19">
        <v>44256</v>
      </c>
      <c r="F33" s="16">
        <v>514500</v>
      </c>
      <c r="G33" s="17">
        <v>0.37200000000000011</v>
      </c>
      <c r="H33" s="17">
        <v>-0.23208955223880601</v>
      </c>
      <c r="I33" s="18">
        <v>4</v>
      </c>
      <c r="J33" s="17">
        <v>-0.33333333333333337</v>
      </c>
      <c r="K33" s="17">
        <v>-0.4285714285714286</v>
      </c>
      <c r="L33" s="18">
        <v>12</v>
      </c>
      <c r="M33" s="17">
        <v>2</v>
      </c>
      <c r="N33" s="17">
        <v>1</v>
      </c>
      <c r="O33" s="18">
        <v>26</v>
      </c>
      <c r="P33" s="17">
        <v>0.36842105263157898</v>
      </c>
      <c r="Q33" s="17">
        <v>0.13043478260869557</v>
      </c>
      <c r="R33" s="18">
        <v>161</v>
      </c>
      <c r="S33" s="18">
        <v>-26</v>
      </c>
      <c r="T33" s="18">
        <v>47</v>
      </c>
      <c r="U33" s="17">
        <v>0.92131149531951761</v>
      </c>
      <c r="V33" s="17">
        <v>-7.8784616779015493E-2</v>
      </c>
      <c r="W33" s="17">
        <v>-5.7448387178720813E-2</v>
      </c>
    </row>
    <row r="34" spans="1:23">
      <c r="A34" s="15" t="s">
        <v>60</v>
      </c>
      <c r="B34" s="15" t="s">
        <v>69</v>
      </c>
      <c r="C34" s="15">
        <v>34</v>
      </c>
      <c r="D34" s="15" t="s">
        <v>27</v>
      </c>
      <c r="E34" s="19">
        <v>44287</v>
      </c>
      <c r="F34" s="16">
        <v>460000</v>
      </c>
      <c r="G34" s="17">
        <v>-0.10592808551992229</v>
      </c>
      <c r="H34" s="17">
        <v>-0.20346320346320346</v>
      </c>
      <c r="I34" s="18">
        <v>5</v>
      </c>
      <c r="J34" s="17">
        <v>0.25</v>
      </c>
      <c r="K34" s="17">
        <v>1.5</v>
      </c>
      <c r="L34" s="18">
        <v>8</v>
      </c>
      <c r="M34" s="17">
        <v>-0.33333333333333337</v>
      </c>
      <c r="N34" s="17">
        <v>1.6666666666666663</v>
      </c>
      <c r="O34" s="18">
        <v>28</v>
      </c>
      <c r="P34" s="17">
        <v>7.6923076923076872E-2</v>
      </c>
      <c r="Q34" s="17">
        <v>0.27272727272727276</v>
      </c>
      <c r="R34" s="18">
        <v>33</v>
      </c>
      <c r="S34" s="18">
        <v>-128</v>
      </c>
      <c r="T34" s="18">
        <v>-176</v>
      </c>
      <c r="U34" s="17">
        <v>0.97784364180201266</v>
      </c>
      <c r="V34" s="17">
        <v>5.6532146482495167E-2</v>
      </c>
      <c r="W34" s="17">
        <v>5.6597966079962037E-3</v>
      </c>
    </row>
    <row r="35" spans="1:23">
      <c r="A35" s="15" t="s">
        <v>60</v>
      </c>
      <c r="B35" s="15" t="s">
        <v>69</v>
      </c>
      <c r="C35" s="15">
        <v>34</v>
      </c>
      <c r="D35" s="15" t="s">
        <v>28</v>
      </c>
      <c r="E35" s="19">
        <v>44317</v>
      </c>
      <c r="F35" s="16">
        <v>587500</v>
      </c>
      <c r="G35" s="17">
        <v>0.27717391304347833</v>
      </c>
      <c r="H35" s="17">
        <v>-6.000000000000006E-2</v>
      </c>
      <c r="I35" s="18">
        <v>4</v>
      </c>
      <c r="J35" s="17">
        <v>-0.19999999999999998</v>
      </c>
      <c r="K35" s="17">
        <v>1</v>
      </c>
      <c r="L35" s="18">
        <v>10</v>
      </c>
      <c r="M35" s="17">
        <v>0.25</v>
      </c>
      <c r="N35" s="17">
        <v>2.3333333333333335</v>
      </c>
      <c r="O35" s="18">
        <v>33</v>
      </c>
      <c r="P35" s="17">
        <v>0.1785714285714286</v>
      </c>
      <c r="Q35" s="17">
        <v>0.43478260869565211</v>
      </c>
      <c r="R35" s="18">
        <v>90</v>
      </c>
      <c r="S35" s="18">
        <v>57</v>
      </c>
      <c r="T35" s="18">
        <v>-104</v>
      </c>
      <c r="U35" s="17">
        <v>0.97970879251096099</v>
      </c>
      <c r="V35" s="17">
        <v>1.8651507089483264E-3</v>
      </c>
      <c r="W35" s="17">
        <v>2.3263851004508011E-2</v>
      </c>
    </row>
    <row r="36" spans="1:23">
      <c r="A36" s="15" t="s">
        <v>60</v>
      </c>
      <c r="B36" s="15" t="s">
        <v>69</v>
      </c>
      <c r="C36" s="15">
        <v>34</v>
      </c>
      <c r="D36" s="15" t="s">
        <v>29</v>
      </c>
      <c r="E36" s="19">
        <v>44348</v>
      </c>
      <c r="F36" s="16">
        <v>762000</v>
      </c>
      <c r="G36" s="17">
        <v>0.29702127659574473</v>
      </c>
      <c r="H36" s="17">
        <v>3.4623217922606919E-2</v>
      </c>
      <c r="I36" s="18">
        <v>4</v>
      </c>
      <c r="J36" s="17">
        <v>0</v>
      </c>
      <c r="K36" s="17">
        <v>0</v>
      </c>
      <c r="L36" s="18">
        <v>12</v>
      </c>
      <c r="M36" s="17">
        <v>0.19999999999999998</v>
      </c>
      <c r="N36" s="17">
        <v>0.19999999999999998</v>
      </c>
      <c r="O36" s="18">
        <v>36</v>
      </c>
      <c r="P36" s="17">
        <v>9.0909090909090842E-2</v>
      </c>
      <c r="Q36" s="17">
        <v>0.33333333333333331</v>
      </c>
      <c r="R36" s="18">
        <v>178</v>
      </c>
      <c r="S36" s="18">
        <v>88</v>
      </c>
      <c r="T36" s="18">
        <v>118</v>
      </c>
      <c r="U36" s="17">
        <v>0.99211004887987275</v>
      </c>
      <c r="V36" s="17">
        <v>1.2401256368911652E-2</v>
      </c>
      <c r="W36" s="17">
        <v>-4.2966748637375492E-2</v>
      </c>
    </row>
    <row r="37" spans="1:23">
      <c r="A37" s="15" t="s">
        <v>60</v>
      </c>
      <c r="B37" s="15" t="s">
        <v>69</v>
      </c>
      <c r="C37" s="15">
        <v>34</v>
      </c>
      <c r="D37" s="15" t="s">
        <v>30</v>
      </c>
      <c r="E37" s="19">
        <v>44378</v>
      </c>
      <c r="F37" s="16">
        <v>432499.5</v>
      </c>
      <c r="G37" s="17">
        <v>-0.43241535433070866</v>
      </c>
      <c r="H37" s="17">
        <v>0.34108372093023265</v>
      </c>
      <c r="I37" s="18">
        <v>4</v>
      </c>
      <c r="J37" s="17">
        <v>0</v>
      </c>
      <c r="K37" s="17">
        <v>1</v>
      </c>
      <c r="L37" s="18">
        <v>7</v>
      </c>
      <c r="M37" s="17">
        <v>-0.41666666666666669</v>
      </c>
      <c r="N37" s="17">
        <v>-0.41666666666666669</v>
      </c>
      <c r="O37" s="18">
        <v>39</v>
      </c>
      <c r="P37" s="17">
        <v>8.3333333333333273E-2</v>
      </c>
      <c r="Q37" s="17">
        <v>0.39285714285714285</v>
      </c>
      <c r="R37" s="18">
        <v>125</v>
      </c>
      <c r="S37" s="18">
        <v>-53</v>
      </c>
      <c r="T37" s="18">
        <v>48</v>
      </c>
      <c r="U37" s="17">
        <v>1.0213926596279537</v>
      </c>
      <c r="V37" s="17">
        <v>2.9282610748081032E-2</v>
      </c>
      <c r="W37" s="17">
        <v>6.014972177484635E-2</v>
      </c>
    </row>
    <row r="38" spans="1:23">
      <c r="A38" s="15" t="s">
        <v>60</v>
      </c>
      <c r="B38" s="15" t="s">
        <v>69</v>
      </c>
      <c r="C38" s="15">
        <v>34</v>
      </c>
      <c r="D38" s="15" t="s">
        <v>31</v>
      </c>
      <c r="E38" s="19">
        <v>44409</v>
      </c>
      <c r="F38" s="16">
        <v>481000</v>
      </c>
      <c r="G38" s="17">
        <v>0.1121400140346982</v>
      </c>
      <c r="H38" s="17">
        <v>-0.17777777777777781</v>
      </c>
      <c r="I38" s="18">
        <v>11</v>
      </c>
      <c r="J38" s="17">
        <v>1.75</v>
      </c>
      <c r="K38" s="17">
        <v>1.2000000000000002</v>
      </c>
      <c r="L38" s="18">
        <v>5</v>
      </c>
      <c r="M38" s="17">
        <v>-0.2857142857142857</v>
      </c>
      <c r="N38" s="17">
        <v>-0.54545454545454553</v>
      </c>
      <c r="O38" s="18">
        <v>34</v>
      </c>
      <c r="P38" s="17">
        <v>-0.12820512820512822</v>
      </c>
      <c r="Q38" s="17">
        <v>6.25E-2</v>
      </c>
      <c r="R38" s="18">
        <v>61</v>
      </c>
      <c r="S38" s="18">
        <v>-64</v>
      </c>
      <c r="T38" s="18">
        <v>-112</v>
      </c>
      <c r="U38" s="17">
        <v>1.0061345777445945</v>
      </c>
      <c r="V38" s="17">
        <v>-1.52580818833592E-2</v>
      </c>
      <c r="W38" s="17">
        <v>2.5595626153605888E-2</v>
      </c>
    </row>
    <row r="39" spans="1:23">
      <c r="A39" s="15" t="s">
        <v>60</v>
      </c>
      <c r="B39" s="15" t="s">
        <v>69</v>
      </c>
      <c r="C39" s="15">
        <v>34</v>
      </c>
      <c r="D39" s="15" t="s">
        <v>32</v>
      </c>
      <c r="E39" s="19">
        <v>44440</v>
      </c>
      <c r="F39" s="16">
        <v>430000</v>
      </c>
      <c r="G39" s="17">
        <v>-0.10602910602910599</v>
      </c>
      <c r="H39" s="17">
        <v>-0.28033472803347281</v>
      </c>
      <c r="I39" s="18">
        <v>3</v>
      </c>
      <c r="J39" s="17">
        <v>-0.7272727272727274</v>
      </c>
      <c r="K39" s="17">
        <v>-0.625</v>
      </c>
      <c r="L39" s="18">
        <v>7</v>
      </c>
      <c r="M39" s="17">
        <v>0.39999999999999997</v>
      </c>
      <c r="N39" s="17">
        <v>-0.30000000000000004</v>
      </c>
      <c r="O39" s="18">
        <v>35</v>
      </c>
      <c r="P39" s="17">
        <v>2.9411764705882248E-2</v>
      </c>
      <c r="Q39" s="17">
        <v>6.0606060606060559E-2</v>
      </c>
      <c r="R39" s="18">
        <v>70</v>
      </c>
      <c r="S39" s="18">
        <v>9</v>
      </c>
      <c r="T39" s="18">
        <v>-23</v>
      </c>
      <c r="U39" s="17">
        <v>0.94554612806371319</v>
      </c>
      <c r="V39" s="17">
        <v>-6.058844968088118E-2</v>
      </c>
      <c r="W39" s="17">
        <v>-5.1263373468582785E-2</v>
      </c>
    </row>
    <row r="40" spans="1:23">
      <c r="A40" s="15" t="s">
        <v>60</v>
      </c>
      <c r="B40" s="15" t="s">
        <v>69</v>
      </c>
      <c r="C40" s="15">
        <v>34</v>
      </c>
      <c r="D40" s="15" t="s">
        <v>33</v>
      </c>
      <c r="E40" s="19">
        <v>44470</v>
      </c>
      <c r="F40" s="16">
        <v>545000</v>
      </c>
      <c r="G40" s="17">
        <v>0.26744186046511637</v>
      </c>
      <c r="H40" s="17">
        <v>0</v>
      </c>
      <c r="I40" s="18">
        <v>6</v>
      </c>
      <c r="J40" s="17">
        <v>1</v>
      </c>
      <c r="K40" s="17">
        <v>0</v>
      </c>
      <c r="L40" s="18">
        <v>12</v>
      </c>
      <c r="M40" s="17">
        <v>0.71428571428571419</v>
      </c>
      <c r="N40" s="17">
        <v>0.33333333333333331</v>
      </c>
      <c r="O40" s="18">
        <v>36</v>
      </c>
      <c r="P40" s="17">
        <v>2.8571428571428473E-2</v>
      </c>
      <c r="Q40" s="17">
        <v>9.0909090909090842E-2</v>
      </c>
      <c r="R40" s="18">
        <v>78</v>
      </c>
      <c r="S40" s="18">
        <v>8</v>
      </c>
      <c r="T40" s="18">
        <v>-13</v>
      </c>
      <c r="U40" s="17">
        <v>1.0319420908591517</v>
      </c>
      <c r="V40" s="17">
        <v>8.6395962795438375E-2</v>
      </c>
      <c r="W40" s="17">
        <v>4.8042175685514388E-2</v>
      </c>
    </row>
    <row r="41" spans="1:23">
      <c r="A41" s="15" t="s">
        <v>60</v>
      </c>
      <c r="B41" s="15" t="s">
        <v>69</v>
      </c>
      <c r="C41" s="15">
        <v>34</v>
      </c>
      <c r="D41" s="15" t="s">
        <v>34</v>
      </c>
      <c r="E41" s="19">
        <v>44501</v>
      </c>
      <c r="F41" s="16">
        <v>360000</v>
      </c>
      <c r="G41" s="17">
        <v>-0.33944954128440369</v>
      </c>
      <c r="H41" s="17">
        <v>-0.51935914552736984</v>
      </c>
      <c r="I41" s="18">
        <v>5</v>
      </c>
      <c r="J41" s="17">
        <v>-0.16666666666666666</v>
      </c>
      <c r="K41" s="17">
        <v>0</v>
      </c>
      <c r="L41" s="18">
        <v>6</v>
      </c>
      <c r="M41" s="17">
        <v>-0.5</v>
      </c>
      <c r="N41" s="17">
        <v>-0.1428571428571429</v>
      </c>
      <c r="O41" s="18">
        <v>37</v>
      </c>
      <c r="P41" s="17">
        <v>2.7777777777777683E-2</v>
      </c>
      <c r="Q41" s="17">
        <v>5.7142857142857162E-2</v>
      </c>
      <c r="R41" s="18">
        <v>63</v>
      </c>
      <c r="S41" s="18">
        <v>-15</v>
      </c>
      <c r="T41" s="18">
        <v>-52</v>
      </c>
      <c r="U41" s="17">
        <v>0.9956706791933122</v>
      </c>
      <c r="V41" s="17">
        <v>-3.6271411665839588E-2</v>
      </c>
      <c r="W41" s="17">
        <v>1.2904235187411128E-2</v>
      </c>
    </row>
    <row r="42" spans="1:23">
      <c r="A42" s="15" t="s">
        <v>60</v>
      </c>
      <c r="B42" s="15" t="s">
        <v>69</v>
      </c>
      <c r="C42" s="15">
        <v>34</v>
      </c>
      <c r="D42" s="15" t="s">
        <v>35</v>
      </c>
      <c r="E42" s="19">
        <v>44531</v>
      </c>
      <c r="F42" s="16">
        <v>419000</v>
      </c>
      <c r="G42" s="17">
        <v>0.16388888888888897</v>
      </c>
      <c r="H42" s="17">
        <v>-8.9130434782608736E-2</v>
      </c>
      <c r="I42" s="18">
        <v>5</v>
      </c>
      <c r="J42" s="17">
        <v>0</v>
      </c>
      <c r="K42" s="17">
        <v>0</v>
      </c>
      <c r="L42" s="18">
        <v>4</v>
      </c>
      <c r="M42" s="17">
        <v>-0.33333333333333337</v>
      </c>
      <c r="N42" s="17">
        <v>3</v>
      </c>
      <c r="O42" s="18">
        <v>33</v>
      </c>
      <c r="P42" s="17">
        <v>-0.10810810810810813</v>
      </c>
      <c r="Q42" s="17">
        <v>0.22222222222222235</v>
      </c>
      <c r="R42" s="18">
        <v>84</v>
      </c>
      <c r="S42" s="18">
        <v>21</v>
      </c>
      <c r="T42" s="18">
        <v>-17</v>
      </c>
      <c r="U42" s="17">
        <v>0.98822157411654499</v>
      </c>
      <c r="V42" s="17">
        <v>-7.4491050767671041E-3</v>
      </c>
      <c r="W42" s="17">
        <v>-3.3374200886414629E-2</v>
      </c>
    </row>
    <row r="43" spans="1:23">
      <c r="A43" s="15" t="s">
        <v>61</v>
      </c>
      <c r="B43" s="15" t="s">
        <v>69</v>
      </c>
      <c r="C43" s="15">
        <v>34</v>
      </c>
      <c r="D43" s="15" t="s">
        <v>24</v>
      </c>
      <c r="E43" s="19">
        <v>44197</v>
      </c>
      <c r="F43" s="16">
        <v>700000</v>
      </c>
      <c r="G43" s="17">
        <v>-7.0921985815602931E-3</v>
      </c>
      <c r="H43" s="17">
        <v>-8.1967213114754092E-2</v>
      </c>
      <c r="I43" s="18">
        <v>67</v>
      </c>
      <c r="J43" s="17">
        <v>-0.22988505747126442</v>
      </c>
      <c r="K43" s="17">
        <v>8.0645161290322523E-2</v>
      </c>
      <c r="L43" s="18">
        <v>117</v>
      </c>
      <c r="M43" s="17">
        <v>1.0892857142857144</v>
      </c>
      <c r="N43" s="17">
        <v>0.30000000000000004</v>
      </c>
      <c r="O43" s="18">
        <v>281</v>
      </c>
      <c r="P43" s="17">
        <v>2.1818181818181737E-2</v>
      </c>
      <c r="Q43" s="17">
        <v>0.77848101265822789</v>
      </c>
      <c r="R43" s="18">
        <v>56</v>
      </c>
      <c r="S43" s="18">
        <v>5</v>
      </c>
      <c r="T43" s="18">
        <v>-21</v>
      </c>
      <c r="U43" s="17">
        <v>0.98031088670658295</v>
      </c>
      <c r="V43" s="17">
        <v>5.6805146910698934E-3</v>
      </c>
      <c r="W43" s="17">
        <v>8.0101878845050267E-3</v>
      </c>
    </row>
    <row r="44" spans="1:23">
      <c r="A44" s="15" t="s">
        <v>61</v>
      </c>
      <c r="B44" s="15" t="s">
        <v>69</v>
      </c>
      <c r="C44" s="15">
        <v>34</v>
      </c>
      <c r="D44" s="15" t="s">
        <v>25</v>
      </c>
      <c r="E44" s="19">
        <v>44228</v>
      </c>
      <c r="F44" s="16">
        <v>755000</v>
      </c>
      <c r="G44" s="17">
        <v>7.8571428571428514E-2</v>
      </c>
      <c r="H44" s="17">
        <v>9.4202898550724612E-2</v>
      </c>
      <c r="I44" s="18">
        <v>61</v>
      </c>
      <c r="J44" s="17">
        <v>-8.95522388059702E-2</v>
      </c>
      <c r="K44" s="17">
        <v>0.64864864864864868</v>
      </c>
      <c r="L44" s="18">
        <v>104</v>
      </c>
      <c r="M44" s="17">
        <v>-0.11111111111111117</v>
      </c>
      <c r="N44" s="17">
        <v>1.9607843137254832E-2</v>
      </c>
      <c r="O44" s="18">
        <v>254</v>
      </c>
      <c r="P44" s="17">
        <v>-9.6085409252669063E-2</v>
      </c>
      <c r="Q44" s="17">
        <v>0.44318181818181812</v>
      </c>
      <c r="R44" s="18">
        <v>73</v>
      </c>
      <c r="S44" s="18">
        <v>17</v>
      </c>
      <c r="T44" s="18">
        <v>3</v>
      </c>
      <c r="U44" s="17">
        <v>0.97020346125479962</v>
      </c>
      <c r="V44" s="17">
        <v>-1.0107425451783336E-2</v>
      </c>
      <c r="W44" s="17">
        <v>-3.7063774655057284E-3</v>
      </c>
    </row>
    <row r="45" spans="1:23">
      <c r="A45" s="15" t="s">
        <v>61</v>
      </c>
      <c r="B45" s="15" t="s">
        <v>69</v>
      </c>
      <c r="C45" s="15">
        <v>34</v>
      </c>
      <c r="D45" s="15" t="s">
        <v>26</v>
      </c>
      <c r="E45" s="19">
        <v>44256</v>
      </c>
      <c r="F45" s="16">
        <v>741500</v>
      </c>
      <c r="G45" s="17">
        <v>-1.788079470198678E-2</v>
      </c>
      <c r="H45" s="17">
        <v>2.986111111111112E-2</v>
      </c>
      <c r="I45" s="18">
        <v>109</v>
      </c>
      <c r="J45" s="17">
        <v>0.78688524590163944</v>
      </c>
      <c r="K45" s="17">
        <v>0.53521126760563376</v>
      </c>
      <c r="L45" s="18">
        <v>159</v>
      </c>
      <c r="M45" s="17">
        <v>0.52884615384615374</v>
      </c>
      <c r="N45" s="17">
        <v>0.82758620689655193</v>
      </c>
      <c r="O45" s="18">
        <v>251</v>
      </c>
      <c r="P45" s="17">
        <v>-1.1811023622047225E-2</v>
      </c>
      <c r="Q45" s="17">
        <v>0.37158469945355188</v>
      </c>
      <c r="R45" s="18">
        <v>75</v>
      </c>
      <c r="S45" s="18">
        <v>2</v>
      </c>
      <c r="T45" s="18">
        <v>15</v>
      </c>
      <c r="U45" s="17">
        <v>0.98610130866631818</v>
      </c>
      <c r="V45" s="17">
        <v>1.5897847411518562E-2</v>
      </c>
      <c r="W45" s="17">
        <v>1.1667118103764196E-3</v>
      </c>
    </row>
    <row r="46" spans="1:23">
      <c r="A46" s="15" t="s">
        <v>61</v>
      </c>
      <c r="B46" s="15" t="s">
        <v>69</v>
      </c>
      <c r="C46" s="15">
        <v>34</v>
      </c>
      <c r="D46" s="15" t="s">
        <v>27</v>
      </c>
      <c r="E46" s="19">
        <v>44287</v>
      </c>
      <c r="F46" s="16">
        <v>740000</v>
      </c>
      <c r="G46" s="17">
        <v>-2.0229265003371966E-3</v>
      </c>
      <c r="H46" s="17">
        <v>-1.3333333333333308E-2</v>
      </c>
      <c r="I46" s="18">
        <v>113</v>
      </c>
      <c r="J46" s="17">
        <v>3.669724770642202E-2</v>
      </c>
      <c r="K46" s="17">
        <v>1.3061224489795922</v>
      </c>
      <c r="L46" s="18">
        <v>183</v>
      </c>
      <c r="M46" s="17">
        <v>0.15094339622641506</v>
      </c>
      <c r="N46" s="17">
        <v>2.8936170212765959</v>
      </c>
      <c r="O46" s="18">
        <v>283</v>
      </c>
      <c r="P46" s="17">
        <v>0.12749003984063756</v>
      </c>
      <c r="Q46" s="17">
        <v>0.47395833333333331</v>
      </c>
      <c r="R46" s="18">
        <v>53</v>
      </c>
      <c r="S46" s="18">
        <v>-22</v>
      </c>
      <c r="T46" s="18">
        <v>30</v>
      </c>
      <c r="U46" s="17">
        <v>0.98524450161824439</v>
      </c>
      <c r="V46" s="17">
        <v>-8.5680704807367114E-4</v>
      </c>
      <c r="W46" s="17">
        <v>-9.2671246836230087E-3</v>
      </c>
    </row>
    <row r="47" spans="1:23">
      <c r="A47" s="15" t="s">
        <v>61</v>
      </c>
      <c r="B47" s="15" t="s">
        <v>69</v>
      </c>
      <c r="C47" s="15">
        <v>34</v>
      </c>
      <c r="D47" s="15" t="s">
        <v>28</v>
      </c>
      <c r="E47" s="19">
        <v>44317</v>
      </c>
      <c r="F47" s="16">
        <v>669000</v>
      </c>
      <c r="G47" s="17">
        <v>-9.5945945945945979E-2</v>
      </c>
      <c r="H47" s="17">
        <v>-9.8989898989898961E-2</v>
      </c>
      <c r="I47" s="18">
        <v>115</v>
      </c>
      <c r="J47" s="17">
        <v>1.7699115044247819E-2</v>
      </c>
      <c r="K47" s="17">
        <v>0.91666666666666674</v>
      </c>
      <c r="L47" s="18">
        <v>153</v>
      </c>
      <c r="M47" s="17">
        <v>-0.16393442622950818</v>
      </c>
      <c r="N47" s="17">
        <v>0.29661016949152552</v>
      </c>
      <c r="O47" s="18">
        <v>284</v>
      </c>
      <c r="P47" s="17">
        <v>3.5335689045936647E-3</v>
      </c>
      <c r="Q47" s="17">
        <v>0.17355371900826458</v>
      </c>
      <c r="R47" s="18">
        <v>34</v>
      </c>
      <c r="S47" s="18">
        <v>-19</v>
      </c>
      <c r="T47" s="18">
        <v>11</v>
      </c>
      <c r="U47" s="17">
        <v>0.99611811611758361</v>
      </c>
      <c r="V47" s="17">
        <v>1.0873614499339103E-2</v>
      </c>
      <c r="W47" s="17">
        <v>8.4987843189096024E-3</v>
      </c>
    </row>
    <row r="48" spans="1:23">
      <c r="A48" s="15" t="s">
        <v>61</v>
      </c>
      <c r="B48" s="15" t="s">
        <v>69</v>
      </c>
      <c r="C48" s="15">
        <v>34</v>
      </c>
      <c r="D48" s="15" t="s">
        <v>29</v>
      </c>
      <c r="E48" s="19">
        <v>44348</v>
      </c>
      <c r="F48" s="16">
        <v>775000</v>
      </c>
      <c r="G48" s="17">
        <v>0.15844544095665181</v>
      </c>
      <c r="H48" s="17">
        <v>-5.1987767584097844E-2</v>
      </c>
      <c r="I48" s="18">
        <v>138</v>
      </c>
      <c r="J48" s="17">
        <v>0.19999999999999998</v>
      </c>
      <c r="K48" s="17">
        <v>1.6538461538461535</v>
      </c>
      <c r="L48" s="18">
        <v>141</v>
      </c>
      <c r="M48" s="17">
        <v>-7.8431372549019676E-2</v>
      </c>
      <c r="N48" s="17">
        <v>-0.26943005181347146</v>
      </c>
      <c r="O48" s="18">
        <v>265</v>
      </c>
      <c r="P48" s="17">
        <v>-6.6901408450704247E-2</v>
      </c>
      <c r="Q48" s="17">
        <v>-0.21364985163204753</v>
      </c>
      <c r="R48" s="18">
        <v>37</v>
      </c>
      <c r="S48" s="18">
        <v>3</v>
      </c>
      <c r="T48" s="18">
        <v>-6</v>
      </c>
      <c r="U48" s="17">
        <v>0.99309338805533365</v>
      </c>
      <c r="V48" s="17">
        <v>-3.0247280622498485E-3</v>
      </c>
      <c r="W48" s="17">
        <v>1.5719956214265585E-2</v>
      </c>
    </row>
    <row r="49" spans="1:23">
      <c r="A49" s="15" t="s">
        <v>61</v>
      </c>
      <c r="B49" s="15" t="s">
        <v>69</v>
      </c>
      <c r="C49" s="15">
        <v>34</v>
      </c>
      <c r="D49" s="15" t="s">
        <v>30</v>
      </c>
      <c r="E49" s="19">
        <v>44378</v>
      </c>
      <c r="F49" s="16">
        <v>740000</v>
      </c>
      <c r="G49" s="17">
        <v>-4.5161290322580649E-2</v>
      </c>
      <c r="H49" s="17">
        <v>-2.6315789473684181E-2</v>
      </c>
      <c r="I49" s="18">
        <v>142</v>
      </c>
      <c r="J49" s="17">
        <v>2.8985507246376722E-2</v>
      </c>
      <c r="K49" s="17">
        <v>1.6792452830188678</v>
      </c>
      <c r="L49" s="18">
        <v>103</v>
      </c>
      <c r="M49" s="17">
        <v>-0.26950354609929073</v>
      </c>
      <c r="N49" s="17">
        <v>-0.46354166666666669</v>
      </c>
      <c r="O49" s="18">
        <v>239</v>
      </c>
      <c r="P49" s="17">
        <v>-9.8113207547169803E-2</v>
      </c>
      <c r="Q49" s="17">
        <v>-0.4098765432098766</v>
      </c>
      <c r="R49" s="18">
        <v>29</v>
      </c>
      <c r="S49" s="18">
        <v>-8</v>
      </c>
      <c r="T49" s="18">
        <v>4</v>
      </c>
      <c r="U49" s="17">
        <v>0.99431488815156854</v>
      </c>
      <c r="V49" s="17">
        <v>1.2215000962347844E-3</v>
      </c>
      <c r="W49" s="17">
        <v>9.264522993181255E-3</v>
      </c>
    </row>
    <row r="50" spans="1:23">
      <c r="A50" s="15" t="s">
        <v>61</v>
      </c>
      <c r="B50" s="15" t="s">
        <v>69</v>
      </c>
      <c r="C50" s="15">
        <v>34</v>
      </c>
      <c r="D50" s="15" t="s">
        <v>31</v>
      </c>
      <c r="E50" s="19">
        <v>44409</v>
      </c>
      <c r="F50" s="16">
        <v>817497.5</v>
      </c>
      <c r="G50" s="17">
        <v>0.10472635135135144</v>
      </c>
      <c r="H50" s="17">
        <v>0.1481706460674157</v>
      </c>
      <c r="I50" s="18">
        <v>128</v>
      </c>
      <c r="J50" s="17">
        <v>-9.8591549295774628E-2</v>
      </c>
      <c r="K50" s="17">
        <v>0.31958762886597936</v>
      </c>
      <c r="L50" s="18">
        <v>85</v>
      </c>
      <c r="M50" s="17">
        <v>-0.17475728155339809</v>
      </c>
      <c r="N50" s="17">
        <v>-0.3928571428571429</v>
      </c>
      <c r="O50" s="18">
        <v>205</v>
      </c>
      <c r="P50" s="17">
        <v>-0.14225941422594146</v>
      </c>
      <c r="Q50" s="17">
        <v>-0.47837150127226458</v>
      </c>
      <c r="R50" s="18">
        <v>35</v>
      </c>
      <c r="S50" s="18">
        <v>6</v>
      </c>
      <c r="T50" s="18">
        <v>7</v>
      </c>
      <c r="U50" s="17">
        <v>0.99071673251180503</v>
      </c>
      <c r="V50" s="17">
        <v>-3.5981556397634007E-3</v>
      </c>
      <c r="W50" s="17">
        <v>3.9384734210016195E-3</v>
      </c>
    </row>
    <row r="51" spans="1:23">
      <c r="A51" s="15" t="s">
        <v>61</v>
      </c>
      <c r="B51" s="15" t="s">
        <v>69</v>
      </c>
      <c r="C51" s="15">
        <v>34</v>
      </c>
      <c r="D51" s="15" t="s">
        <v>32</v>
      </c>
      <c r="E51" s="19">
        <v>44440</v>
      </c>
      <c r="F51" s="16">
        <v>810000</v>
      </c>
      <c r="G51" s="17">
        <v>-9.1712818693635567E-3</v>
      </c>
      <c r="H51" s="17">
        <v>9.830508474576273E-2</v>
      </c>
      <c r="I51" s="18">
        <v>85</v>
      </c>
      <c r="J51" s="17">
        <v>-0.3359375</v>
      </c>
      <c r="K51" s="17">
        <v>0.11842105263157898</v>
      </c>
      <c r="L51" s="18">
        <v>135</v>
      </c>
      <c r="M51" s="17">
        <v>0.58823529411764697</v>
      </c>
      <c r="N51" s="17">
        <v>-0.21965317919075145</v>
      </c>
      <c r="O51" s="18">
        <v>225</v>
      </c>
      <c r="P51" s="17">
        <v>9.7560975609756198E-2</v>
      </c>
      <c r="Q51" s="17">
        <v>-0.4803695150115474</v>
      </c>
      <c r="R51" s="18">
        <v>32</v>
      </c>
      <c r="S51" s="18">
        <v>-3</v>
      </c>
      <c r="T51" s="18">
        <v>4</v>
      </c>
      <c r="U51" s="17">
        <v>0.98926432988158508</v>
      </c>
      <c r="V51" s="17">
        <v>-1.4524026302200619E-3</v>
      </c>
      <c r="W51" s="17">
        <v>6.247639192888732E-3</v>
      </c>
    </row>
    <row r="52" spans="1:23">
      <c r="A52" s="15" t="s">
        <v>61</v>
      </c>
      <c r="B52" s="15" t="s">
        <v>69</v>
      </c>
      <c r="C52" s="15">
        <v>34</v>
      </c>
      <c r="D52" s="15" t="s">
        <v>33</v>
      </c>
      <c r="E52" s="19">
        <v>44470</v>
      </c>
      <c r="F52" s="16">
        <v>785000</v>
      </c>
      <c r="G52" s="17">
        <v>-3.0864197530864227E-2</v>
      </c>
      <c r="H52" s="17">
        <v>6.8027210884353817E-2</v>
      </c>
      <c r="I52" s="18">
        <v>69</v>
      </c>
      <c r="J52" s="17">
        <v>-0.18823529411764706</v>
      </c>
      <c r="K52" s="17">
        <v>-0.19767441860465121</v>
      </c>
      <c r="L52" s="18">
        <v>101</v>
      </c>
      <c r="M52" s="17">
        <v>-0.25185185185185188</v>
      </c>
      <c r="N52" s="17">
        <v>-0.25185185185185188</v>
      </c>
      <c r="O52" s="18">
        <v>214</v>
      </c>
      <c r="P52" s="17">
        <v>-4.8888888888888878E-2</v>
      </c>
      <c r="Q52" s="17">
        <v>-0.4767726161369194</v>
      </c>
      <c r="R52" s="18">
        <v>51</v>
      </c>
      <c r="S52" s="18">
        <v>19</v>
      </c>
      <c r="T52" s="18">
        <v>7</v>
      </c>
      <c r="U52" s="17">
        <v>0.98790609459549383</v>
      </c>
      <c r="V52" s="17">
        <v>-1.3582352860911362E-3</v>
      </c>
      <c r="W52" s="17">
        <v>8.4949122114362785E-3</v>
      </c>
    </row>
    <row r="53" spans="1:23">
      <c r="A53" s="15" t="s">
        <v>61</v>
      </c>
      <c r="B53" s="15" t="s">
        <v>69</v>
      </c>
      <c r="C53" s="15">
        <v>34</v>
      </c>
      <c r="D53" s="15" t="s">
        <v>34</v>
      </c>
      <c r="E53" s="19">
        <v>44501</v>
      </c>
      <c r="F53" s="16">
        <v>700000</v>
      </c>
      <c r="G53" s="17">
        <v>-0.10828025477707005</v>
      </c>
      <c r="H53" s="17">
        <v>1.8181818181818077E-2</v>
      </c>
      <c r="I53" s="18">
        <v>95</v>
      </c>
      <c r="J53" s="17">
        <v>0.3768115942028985</v>
      </c>
      <c r="K53" s="17">
        <v>0.10465116279069765</v>
      </c>
      <c r="L53" s="18">
        <v>60</v>
      </c>
      <c r="M53" s="17">
        <v>-0.40594059405940602</v>
      </c>
      <c r="N53" s="17">
        <v>-0.2592592592592593</v>
      </c>
      <c r="O53" s="18">
        <v>162</v>
      </c>
      <c r="P53" s="17">
        <v>-0.2429906542056075</v>
      </c>
      <c r="Q53" s="17">
        <v>-0.55371900826446274</v>
      </c>
      <c r="R53" s="18">
        <v>33</v>
      </c>
      <c r="S53" s="18">
        <v>-18</v>
      </c>
      <c r="T53" s="18">
        <v>-1</v>
      </c>
      <c r="U53" s="17">
        <v>0.9852384221370184</v>
      </c>
      <c r="V53" s="17">
        <v>-2.6676724584754341E-3</v>
      </c>
      <c r="W53" s="17">
        <v>2.8625191255905453E-3</v>
      </c>
    </row>
    <row r="54" spans="1:23">
      <c r="A54" s="15" t="s">
        <v>61</v>
      </c>
      <c r="B54" s="15" t="s">
        <v>69</v>
      </c>
      <c r="C54" s="15">
        <v>34</v>
      </c>
      <c r="D54" s="15" t="s">
        <v>35</v>
      </c>
      <c r="E54" s="19">
        <v>44531</v>
      </c>
      <c r="F54" s="16">
        <v>741000</v>
      </c>
      <c r="G54" s="17">
        <v>5.8571428571428504E-2</v>
      </c>
      <c r="H54" s="17">
        <v>5.1063829787234116E-2</v>
      </c>
      <c r="I54" s="18">
        <v>101</v>
      </c>
      <c r="J54" s="17">
        <v>6.315789473684208E-2</v>
      </c>
      <c r="K54" s="17">
        <v>0.16091954022988508</v>
      </c>
      <c r="L54" s="18">
        <v>38</v>
      </c>
      <c r="M54" s="17">
        <v>-0.3666666666666667</v>
      </c>
      <c r="N54" s="17">
        <v>-0.3214285714285714</v>
      </c>
      <c r="O54" s="18">
        <v>117</v>
      </c>
      <c r="P54" s="17">
        <v>-0.27777777777777785</v>
      </c>
      <c r="Q54" s="17">
        <v>-0.57454545454545447</v>
      </c>
      <c r="R54" s="18">
        <v>36</v>
      </c>
      <c r="S54" s="18">
        <v>3</v>
      </c>
      <c r="T54" s="18">
        <v>-15</v>
      </c>
      <c r="U54" s="17">
        <v>0.99716241403226535</v>
      </c>
      <c r="V54" s="17">
        <v>1.1923991895246846E-2</v>
      </c>
      <c r="W54" s="17">
        <v>2.2532042016752296E-2</v>
      </c>
    </row>
    <row r="55" spans="1:23">
      <c r="A55" s="15" t="s">
        <v>62</v>
      </c>
      <c r="B55" s="15" t="s">
        <v>69</v>
      </c>
      <c r="C55" s="15">
        <v>34</v>
      </c>
      <c r="D55" s="15" t="s">
        <v>24</v>
      </c>
      <c r="E55" s="19">
        <v>44197</v>
      </c>
      <c r="F55" s="16">
        <v>610000</v>
      </c>
      <c r="G55" s="17">
        <v>3.3898305084745672E-2</v>
      </c>
      <c r="H55" s="17">
        <v>9.9099099099099211E-2</v>
      </c>
      <c r="I55" s="18">
        <v>149</v>
      </c>
      <c r="J55" s="17">
        <v>-0.23195876288659789</v>
      </c>
      <c r="K55" s="17">
        <v>-1.9736842105263164E-2</v>
      </c>
      <c r="L55" s="18">
        <v>299</v>
      </c>
      <c r="M55" s="17">
        <v>0.61621621621621625</v>
      </c>
      <c r="N55" s="17">
        <v>0.17254901960784322</v>
      </c>
      <c r="O55" s="18">
        <v>789</v>
      </c>
      <c r="P55" s="17">
        <v>-3.0712530712530661E-2</v>
      </c>
      <c r="Q55" s="17">
        <v>0.31281198003327781</v>
      </c>
      <c r="R55" s="18">
        <v>52</v>
      </c>
      <c r="S55" s="18">
        <v>7</v>
      </c>
      <c r="T55" s="18">
        <v>-1</v>
      </c>
      <c r="U55" s="17">
        <v>0.98273511534185187</v>
      </c>
      <c r="V55" s="17">
        <v>8.0952643575314953E-3</v>
      </c>
      <c r="W55" s="17">
        <v>-9.0310506702117044E-3</v>
      </c>
    </row>
    <row r="56" spans="1:23">
      <c r="A56" s="15" t="s">
        <v>62</v>
      </c>
      <c r="B56" s="15" t="s">
        <v>69</v>
      </c>
      <c r="C56" s="15">
        <v>34</v>
      </c>
      <c r="D56" s="15" t="s">
        <v>25</v>
      </c>
      <c r="E56" s="19">
        <v>44228</v>
      </c>
      <c r="F56" s="16">
        <v>582500</v>
      </c>
      <c r="G56" s="17">
        <v>-4.5081967213114756E-2</v>
      </c>
      <c r="H56" s="17">
        <v>9.1334894613583253E-2</v>
      </c>
      <c r="I56" s="18">
        <v>174</v>
      </c>
      <c r="J56" s="17">
        <v>0.16778523489932898</v>
      </c>
      <c r="K56" s="17">
        <v>0.22535211267605626</v>
      </c>
      <c r="L56" s="18">
        <v>241</v>
      </c>
      <c r="M56" s="17">
        <v>-0.1939799331103679</v>
      </c>
      <c r="N56" s="17">
        <v>5.2401746724890737E-2</v>
      </c>
      <c r="O56" s="18">
        <v>738</v>
      </c>
      <c r="P56" s="17">
        <v>-6.4638783269961975E-2</v>
      </c>
      <c r="Q56" s="17">
        <v>0.16037735849056614</v>
      </c>
      <c r="R56" s="18">
        <v>59</v>
      </c>
      <c r="S56" s="18">
        <v>7</v>
      </c>
      <c r="T56" s="18">
        <v>1</v>
      </c>
      <c r="U56" s="17">
        <v>0.98240528717874487</v>
      </c>
      <c r="V56" s="17">
        <v>-3.2982816310689334E-4</v>
      </c>
      <c r="W56" s="17">
        <v>1.5806764820994743E-3</v>
      </c>
    </row>
    <row r="57" spans="1:23">
      <c r="A57" s="15" t="s">
        <v>62</v>
      </c>
      <c r="B57" s="15" t="s">
        <v>69</v>
      </c>
      <c r="C57" s="15">
        <v>34</v>
      </c>
      <c r="D57" s="15" t="s">
        <v>26</v>
      </c>
      <c r="E57" s="19">
        <v>44256</v>
      </c>
      <c r="F57" s="16">
        <v>555000</v>
      </c>
      <c r="G57" s="17">
        <v>-4.7210300429184504E-2</v>
      </c>
      <c r="H57" s="17">
        <v>-5.5319148936170189E-2</v>
      </c>
      <c r="I57" s="18">
        <v>249</v>
      </c>
      <c r="J57" s="17">
        <v>0.43103448275862083</v>
      </c>
      <c r="K57" s="17">
        <v>0.97619047619047639</v>
      </c>
      <c r="L57" s="18">
        <v>334</v>
      </c>
      <c r="M57" s="17">
        <v>0.38589211618257258</v>
      </c>
      <c r="N57" s="17">
        <v>0.32539682539682541</v>
      </c>
      <c r="O57" s="18">
        <v>736</v>
      </c>
      <c r="P57" s="17">
        <v>-2.7100271002710175E-3</v>
      </c>
      <c r="Q57" s="17">
        <v>0.18138041733547361</v>
      </c>
      <c r="R57" s="18">
        <v>67</v>
      </c>
      <c r="S57" s="18">
        <v>8</v>
      </c>
      <c r="T57" s="18">
        <v>-1</v>
      </c>
      <c r="U57" s="17">
        <v>0.98174718574828856</v>
      </c>
      <c r="V57" s="17">
        <v>-6.5810143045641478E-4</v>
      </c>
      <c r="W57" s="17">
        <v>-1.5407288177557434E-2</v>
      </c>
    </row>
    <row r="58" spans="1:23">
      <c r="A58" s="15" t="s">
        <v>62</v>
      </c>
      <c r="B58" s="15" t="s">
        <v>69</v>
      </c>
      <c r="C58" s="15">
        <v>34</v>
      </c>
      <c r="D58" s="15" t="s">
        <v>27</v>
      </c>
      <c r="E58" s="19">
        <v>44287</v>
      </c>
      <c r="F58" s="16">
        <v>640000</v>
      </c>
      <c r="G58" s="17">
        <v>0.15315315315315314</v>
      </c>
      <c r="H58" s="17">
        <v>0.15315315315315314</v>
      </c>
      <c r="I58" s="18">
        <v>229</v>
      </c>
      <c r="J58" s="17">
        <v>-8.0321285140562262E-2</v>
      </c>
      <c r="K58" s="17">
        <v>1.1401869158878504</v>
      </c>
      <c r="L58" s="18">
        <v>386</v>
      </c>
      <c r="M58" s="17">
        <v>0.15568862275449094</v>
      </c>
      <c r="N58" s="17">
        <v>2.3859649122807016</v>
      </c>
      <c r="O58" s="18">
        <v>781</v>
      </c>
      <c r="P58" s="17">
        <v>6.1141304347826164E-2</v>
      </c>
      <c r="Q58" s="17">
        <v>0.28032786885245908</v>
      </c>
      <c r="R58" s="18">
        <v>56</v>
      </c>
      <c r="S58" s="18">
        <v>-11</v>
      </c>
      <c r="T58" s="18">
        <v>7</v>
      </c>
      <c r="U58" s="17">
        <v>0.97870851873669096</v>
      </c>
      <c r="V58" s="17">
        <v>-3.0386670115976067E-3</v>
      </c>
      <c r="W58" s="17">
        <v>-4.5620607796289514E-3</v>
      </c>
    </row>
    <row r="59" spans="1:23">
      <c r="A59" s="15" t="s">
        <v>62</v>
      </c>
      <c r="B59" s="15" t="s">
        <v>69</v>
      </c>
      <c r="C59" s="15">
        <v>34</v>
      </c>
      <c r="D59" s="15" t="s">
        <v>28</v>
      </c>
      <c r="E59" s="19">
        <v>44317</v>
      </c>
      <c r="F59" s="16">
        <v>589000</v>
      </c>
      <c r="G59" s="17">
        <v>-7.9687500000000022E-2</v>
      </c>
      <c r="H59" s="17">
        <v>2.7923211169284427E-2</v>
      </c>
      <c r="I59" s="18">
        <v>223</v>
      </c>
      <c r="J59" s="17">
        <v>-2.6200873362445365E-2</v>
      </c>
      <c r="K59" s="17">
        <v>1.3229166666666663</v>
      </c>
      <c r="L59" s="18">
        <v>308</v>
      </c>
      <c r="M59" s="17">
        <v>-0.20207253886010371</v>
      </c>
      <c r="N59" s="17">
        <v>0.39366515837104066</v>
      </c>
      <c r="O59" s="18">
        <v>801</v>
      </c>
      <c r="P59" s="17">
        <v>2.5608194622279038E-2</v>
      </c>
      <c r="Q59" s="17">
        <v>0.25548589341692796</v>
      </c>
      <c r="R59" s="18">
        <v>43</v>
      </c>
      <c r="S59" s="18">
        <v>-13</v>
      </c>
      <c r="T59" s="18">
        <v>5</v>
      </c>
      <c r="U59" s="17">
        <v>0.99371681538562806</v>
      </c>
      <c r="V59" s="17">
        <v>1.5008296648937105E-2</v>
      </c>
      <c r="W59" s="17">
        <v>-1.4414768224139118E-3</v>
      </c>
    </row>
    <row r="60" spans="1:23">
      <c r="A60" s="15" t="s">
        <v>62</v>
      </c>
      <c r="B60" s="15" t="s">
        <v>69</v>
      </c>
      <c r="C60" s="15">
        <v>34</v>
      </c>
      <c r="D60" s="15" t="s">
        <v>29</v>
      </c>
      <c r="E60" s="19">
        <v>44348</v>
      </c>
      <c r="F60" s="16">
        <v>630000</v>
      </c>
      <c r="G60" s="17">
        <v>6.9609507640068027E-2</v>
      </c>
      <c r="H60" s="17">
        <v>0.16129032258064524</v>
      </c>
      <c r="I60" s="18">
        <v>254</v>
      </c>
      <c r="J60" s="17">
        <v>0.13901345291479816</v>
      </c>
      <c r="K60" s="17">
        <v>1.5918367346938775</v>
      </c>
      <c r="L60" s="18">
        <v>329</v>
      </c>
      <c r="M60" s="17">
        <v>6.8181818181818121E-2</v>
      </c>
      <c r="N60" s="17">
        <v>-6.0422960725075026E-3</v>
      </c>
      <c r="O60" s="18">
        <v>815</v>
      </c>
      <c r="P60" s="17">
        <v>1.7478152309613026E-2</v>
      </c>
      <c r="Q60" s="17">
        <v>0.1446629213483146</v>
      </c>
      <c r="R60" s="18">
        <v>47</v>
      </c>
      <c r="S60" s="18">
        <v>4</v>
      </c>
      <c r="T60" s="18">
        <v>-17</v>
      </c>
      <c r="U60" s="17">
        <v>0.99068742411613619</v>
      </c>
      <c r="V60" s="17">
        <v>-3.0293912694917542E-3</v>
      </c>
      <c r="W60" s="17">
        <v>2.1051450912176972E-2</v>
      </c>
    </row>
    <row r="61" spans="1:23">
      <c r="A61" s="15" t="s">
        <v>62</v>
      </c>
      <c r="B61" s="15" t="s">
        <v>69</v>
      </c>
      <c r="C61" s="15">
        <v>34</v>
      </c>
      <c r="D61" s="15" t="s">
        <v>30</v>
      </c>
      <c r="E61" s="19">
        <v>44378</v>
      </c>
      <c r="F61" s="16">
        <v>670000</v>
      </c>
      <c r="G61" s="17">
        <v>6.3492063492063489E-2</v>
      </c>
      <c r="H61" s="17">
        <v>0.25233644859813076</v>
      </c>
      <c r="I61" s="18">
        <v>224</v>
      </c>
      <c r="J61" s="17">
        <v>-0.11811023622047245</v>
      </c>
      <c r="K61" s="17">
        <v>0.52380952380952372</v>
      </c>
      <c r="L61" s="18">
        <v>272</v>
      </c>
      <c r="M61" s="17">
        <v>-0.17325227963525838</v>
      </c>
      <c r="N61" s="17">
        <v>-0.25885558583106272</v>
      </c>
      <c r="O61" s="18">
        <v>788</v>
      </c>
      <c r="P61" s="17">
        <v>-3.3128834355828252E-2</v>
      </c>
      <c r="Q61" s="17">
        <v>-1.3767209011264049E-2</v>
      </c>
      <c r="R61" s="18">
        <v>41</v>
      </c>
      <c r="S61" s="18">
        <v>-6</v>
      </c>
      <c r="T61" s="18">
        <v>-6</v>
      </c>
      <c r="U61" s="17">
        <v>0.9902963788951743</v>
      </c>
      <c r="V61" s="17">
        <v>-3.9104522096200517E-4</v>
      </c>
      <c r="W61" s="17">
        <v>4.0243424699990538E-3</v>
      </c>
    </row>
    <row r="62" spans="1:23">
      <c r="A62" s="15" t="s">
        <v>62</v>
      </c>
      <c r="B62" s="15" t="s">
        <v>69</v>
      </c>
      <c r="C62" s="15">
        <v>34</v>
      </c>
      <c r="D62" s="15" t="s">
        <v>31</v>
      </c>
      <c r="E62" s="19">
        <v>44409</v>
      </c>
      <c r="F62" s="16">
        <v>608000</v>
      </c>
      <c r="G62" s="17">
        <v>-9.2537313432835777E-2</v>
      </c>
      <c r="H62" s="17">
        <v>1.8425460636515956E-2</v>
      </c>
      <c r="I62" s="18">
        <v>207</v>
      </c>
      <c r="J62" s="17">
        <v>-7.5892857142857095E-2</v>
      </c>
      <c r="K62" s="17">
        <v>0.32692307692307693</v>
      </c>
      <c r="L62" s="18">
        <v>254</v>
      </c>
      <c r="M62" s="17">
        <v>-6.6176470588235281E-2</v>
      </c>
      <c r="N62" s="17">
        <v>-0.33681462140992169</v>
      </c>
      <c r="O62" s="18">
        <v>748</v>
      </c>
      <c r="P62" s="17">
        <v>-5.0761421319796995E-2</v>
      </c>
      <c r="Q62" s="17">
        <v>-0.19047619047619049</v>
      </c>
      <c r="R62" s="18">
        <v>41</v>
      </c>
      <c r="S62" s="18">
        <v>0</v>
      </c>
      <c r="T62" s="18">
        <v>6</v>
      </c>
      <c r="U62" s="17">
        <v>0.98300274122048104</v>
      </c>
      <c r="V62" s="17">
        <v>-7.2936376746931533E-3</v>
      </c>
      <c r="W62" s="17">
        <v>-1.7797099793562807E-3</v>
      </c>
    </row>
    <row r="63" spans="1:23">
      <c r="A63" s="15" t="s">
        <v>62</v>
      </c>
      <c r="B63" s="15" t="s">
        <v>69</v>
      </c>
      <c r="C63" s="15">
        <v>34</v>
      </c>
      <c r="D63" s="15" t="s">
        <v>32</v>
      </c>
      <c r="E63" s="19">
        <v>44440</v>
      </c>
      <c r="F63" s="16">
        <v>632500</v>
      </c>
      <c r="G63" s="17">
        <v>4.0296052631578989E-2</v>
      </c>
      <c r="H63" s="17">
        <v>0.1740139211136891</v>
      </c>
      <c r="I63" s="18">
        <v>179</v>
      </c>
      <c r="J63" s="17">
        <v>-0.13526570048309186</v>
      </c>
      <c r="K63" s="17">
        <v>0.12578616352201258</v>
      </c>
      <c r="L63" s="18">
        <v>298</v>
      </c>
      <c r="M63" s="17">
        <v>0.17322834645669286</v>
      </c>
      <c r="N63" s="17">
        <v>-0.22797927461139902</v>
      </c>
      <c r="O63" s="18">
        <v>743</v>
      </c>
      <c r="P63" s="17">
        <v>-6.6844919786096524E-3</v>
      </c>
      <c r="Q63" s="17">
        <v>-0.26143141153081506</v>
      </c>
      <c r="R63" s="18">
        <v>45</v>
      </c>
      <c r="S63" s="18">
        <v>4</v>
      </c>
      <c r="T63" s="18">
        <v>7</v>
      </c>
      <c r="U63" s="17">
        <v>0.97873243191548009</v>
      </c>
      <c r="V63" s="17">
        <v>-4.2703093050010521E-3</v>
      </c>
      <c r="W63" s="17">
        <v>2.32937774550801E-3</v>
      </c>
    </row>
    <row r="64" spans="1:23">
      <c r="A64" s="15" t="s">
        <v>62</v>
      </c>
      <c r="B64" s="15" t="s">
        <v>69</v>
      </c>
      <c r="C64" s="15">
        <v>34</v>
      </c>
      <c r="D64" s="15" t="s">
        <v>33</v>
      </c>
      <c r="E64" s="19">
        <v>44470</v>
      </c>
      <c r="F64" s="16">
        <v>599325</v>
      </c>
      <c r="G64" s="17">
        <v>-5.2450592885375458E-2</v>
      </c>
      <c r="H64" s="17">
        <v>6.0752212389380451E-2</v>
      </c>
      <c r="I64" s="18">
        <v>198</v>
      </c>
      <c r="J64" s="17">
        <v>0.1061452513966481</v>
      </c>
      <c r="K64" s="17">
        <v>-5.2631578947368474E-2</v>
      </c>
      <c r="L64" s="18">
        <v>255</v>
      </c>
      <c r="M64" s="17">
        <v>-0.14429530201342278</v>
      </c>
      <c r="N64" s="17">
        <v>-0.29558011049723754</v>
      </c>
      <c r="O64" s="18">
        <v>703</v>
      </c>
      <c r="P64" s="17">
        <v>-5.3835800807537026E-2</v>
      </c>
      <c r="Q64" s="17">
        <v>-0.31747572815533981</v>
      </c>
      <c r="R64" s="18">
        <v>42</v>
      </c>
      <c r="S64" s="18">
        <v>-3</v>
      </c>
      <c r="T64" s="18">
        <v>5</v>
      </c>
      <c r="U64" s="17">
        <v>0.98978609456692423</v>
      </c>
      <c r="V64" s="17">
        <v>1.1053662651444253E-2</v>
      </c>
      <c r="W64" s="17">
        <v>5.2512340891723852E-3</v>
      </c>
    </row>
    <row r="65" spans="1:23">
      <c r="A65" s="15" t="s">
        <v>62</v>
      </c>
      <c r="B65" s="15" t="s">
        <v>69</v>
      </c>
      <c r="C65" s="15">
        <v>34</v>
      </c>
      <c r="D65" s="15" t="s">
        <v>34</v>
      </c>
      <c r="E65" s="19">
        <v>44501</v>
      </c>
      <c r="F65" s="16">
        <v>565000</v>
      </c>
      <c r="G65" s="17">
        <v>-5.7272765194176796E-2</v>
      </c>
      <c r="H65" s="17">
        <v>5.3380782918148731E-3</v>
      </c>
      <c r="I65" s="18">
        <v>157</v>
      </c>
      <c r="J65" s="17">
        <v>-0.2070707070707071</v>
      </c>
      <c r="K65" s="17">
        <v>-6.5476190476190466E-2</v>
      </c>
      <c r="L65" s="18">
        <v>208</v>
      </c>
      <c r="M65" s="17">
        <v>-0.18431372549019609</v>
      </c>
      <c r="N65" s="17">
        <v>-0.15789473684210534</v>
      </c>
      <c r="O65" s="18">
        <v>655</v>
      </c>
      <c r="P65" s="17">
        <v>-6.8278805120910335E-2</v>
      </c>
      <c r="Q65" s="17">
        <v>-0.3377148634984834</v>
      </c>
      <c r="R65" s="18">
        <v>48</v>
      </c>
      <c r="S65" s="18">
        <v>6</v>
      </c>
      <c r="T65" s="18">
        <v>-1</v>
      </c>
      <c r="U65" s="17">
        <v>0.98334185158601017</v>
      </c>
      <c r="V65" s="17">
        <v>-6.4442429809141721E-3</v>
      </c>
      <c r="W65" s="17">
        <v>4.9170712422682561E-3</v>
      </c>
    </row>
    <row r="66" spans="1:23">
      <c r="A66" s="15" t="s">
        <v>62</v>
      </c>
      <c r="B66" s="15" t="s">
        <v>69</v>
      </c>
      <c r="C66" s="15">
        <v>34</v>
      </c>
      <c r="D66" s="15" t="s">
        <v>35</v>
      </c>
      <c r="E66" s="19">
        <v>44531</v>
      </c>
      <c r="F66" s="16">
        <v>613500</v>
      </c>
      <c r="G66" s="17">
        <v>8.5840707964601748E-2</v>
      </c>
      <c r="H66" s="17">
        <v>3.9830508474576261E-2</v>
      </c>
      <c r="I66" s="18">
        <v>202</v>
      </c>
      <c r="J66" s="17">
        <v>0.28662420382165604</v>
      </c>
      <c r="K66" s="17">
        <v>4.1237113402061931E-2</v>
      </c>
      <c r="L66" s="18">
        <v>172</v>
      </c>
      <c r="M66" s="17">
        <v>-0.17307692307692313</v>
      </c>
      <c r="N66" s="17">
        <v>-7.0270270270270219E-2</v>
      </c>
      <c r="O66" s="18">
        <v>552</v>
      </c>
      <c r="P66" s="17">
        <v>-0.15725190839694658</v>
      </c>
      <c r="Q66" s="17">
        <v>-0.32186732186732192</v>
      </c>
      <c r="R66" s="18">
        <v>43</v>
      </c>
      <c r="S66" s="18">
        <v>-5</v>
      </c>
      <c r="T66" s="18">
        <v>-2</v>
      </c>
      <c r="U66" s="17">
        <v>0.98855090295723047</v>
      </c>
      <c r="V66" s="17">
        <v>5.2090513712204078E-3</v>
      </c>
      <c r="W66" s="17">
        <v>1.3911051972910204E-2</v>
      </c>
    </row>
    <row r="67" spans="1:23">
      <c r="A67" s="15" t="s">
        <v>63</v>
      </c>
      <c r="B67" s="15" t="s">
        <v>69</v>
      </c>
      <c r="C67" s="15">
        <v>34</v>
      </c>
      <c r="D67" s="15" t="s">
        <v>24</v>
      </c>
      <c r="E67" s="19">
        <v>44197</v>
      </c>
      <c r="F67" s="16">
        <v>449500</v>
      </c>
      <c r="G67" s="17">
        <v>8.313253012048194E-2</v>
      </c>
      <c r="H67" s="17">
        <v>-7.7948717948717938E-2</v>
      </c>
      <c r="I67" s="18">
        <v>28</v>
      </c>
      <c r="J67" s="17">
        <v>-0.2432432432432432</v>
      </c>
      <c r="K67" s="17">
        <v>1.7999999999999998</v>
      </c>
      <c r="L67" s="18">
        <v>31</v>
      </c>
      <c r="M67" s="17">
        <v>0.55000000000000004</v>
      </c>
      <c r="N67" s="17">
        <v>1.8181818181818183</v>
      </c>
      <c r="O67" s="18">
        <v>86</v>
      </c>
      <c r="P67" s="17">
        <v>-5.4945054945054979E-2</v>
      </c>
      <c r="Q67" s="17">
        <v>0.45762711864406769</v>
      </c>
      <c r="R67" s="18">
        <v>91</v>
      </c>
      <c r="S67" s="18">
        <v>21</v>
      </c>
      <c r="T67" s="18">
        <v>-22</v>
      </c>
      <c r="U67" s="17">
        <v>1.0138698961527062</v>
      </c>
      <c r="V67" s="17">
        <v>-7.031552137672924E-4</v>
      </c>
      <c r="W67" s="17">
        <v>4.3091300099513459E-2</v>
      </c>
    </row>
    <row r="68" spans="1:23">
      <c r="A68" s="15" t="s">
        <v>63</v>
      </c>
      <c r="B68" s="15" t="s">
        <v>69</v>
      </c>
      <c r="C68" s="15">
        <v>34</v>
      </c>
      <c r="D68" s="15" t="s">
        <v>25</v>
      </c>
      <c r="E68" s="19">
        <v>44228</v>
      </c>
      <c r="F68" s="16">
        <v>390000</v>
      </c>
      <c r="G68" s="17">
        <v>-0.1323692992213571</v>
      </c>
      <c r="H68" s="17">
        <v>0.1453744493392071</v>
      </c>
      <c r="I68" s="18">
        <v>18</v>
      </c>
      <c r="J68" s="17">
        <v>-0.3571428571428571</v>
      </c>
      <c r="K68" s="17">
        <v>0</v>
      </c>
      <c r="L68" s="18">
        <v>20</v>
      </c>
      <c r="M68" s="17">
        <v>-0.35483870967741937</v>
      </c>
      <c r="N68" s="17">
        <v>0.33333333333333331</v>
      </c>
      <c r="O68" s="18">
        <v>83</v>
      </c>
      <c r="P68" s="17">
        <v>-3.4883720930232509E-2</v>
      </c>
      <c r="Q68" s="17">
        <v>0.72916666666666674</v>
      </c>
      <c r="R68" s="18">
        <v>105</v>
      </c>
      <c r="S68" s="18">
        <v>14</v>
      </c>
      <c r="T68" s="18">
        <v>-16</v>
      </c>
      <c r="U68" s="17">
        <v>0.99645803529138344</v>
      </c>
      <c r="V68" s="17">
        <v>-1.7411860861322737E-2</v>
      </c>
      <c r="W68" s="17">
        <v>7.8418510617391801E-3</v>
      </c>
    </row>
    <row r="69" spans="1:23">
      <c r="A69" s="15" t="s">
        <v>63</v>
      </c>
      <c r="B69" s="15" t="s">
        <v>69</v>
      </c>
      <c r="C69" s="15">
        <v>34</v>
      </c>
      <c r="D69" s="15" t="s">
        <v>26</v>
      </c>
      <c r="E69" s="19">
        <v>44256</v>
      </c>
      <c r="F69" s="16">
        <v>366500</v>
      </c>
      <c r="G69" s="17">
        <v>-6.0256410256410271E-2</v>
      </c>
      <c r="H69" s="17">
        <v>0.2423728813559323</v>
      </c>
      <c r="I69" s="18">
        <v>28</v>
      </c>
      <c r="J69" s="17">
        <v>0.55555555555555569</v>
      </c>
      <c r="K69" s="17">
        <v>1.5454545454545454</v>
      </c>
      <c r="L69" s="18">
        <v>32</v>
      </c>
      <c r="M69" s="17">
        <v>0.60000000000000009</v>
      </c>
      <c r="N69" s="17">
        <v>0.60000000000000009</v>
      </c>
      <c r="O69" s="18">
        <v>84</v>
      </c>
      <c r="P69" s="17">
        <v>1.2048192771084265E-2</v>
      </c>
      <c r="Q69" s="17">
        <v>0.52727272727272745</v>
      </c>
      <c r="R69" s="18">
        <v>95</v>
      </c>
      <c r="S69" s="18">
        <v>-10</v>
      </c>
      <c r="T69" s="18">
        <v>20</v>
      </c>
      <c r="U69" s="17">
        <v>1.007566481264994</v>
      </c>
      <c r="V69" s="17">
        <v>1.1108445973610605E-2</v>
      </c>
      <c r="W69" s="17">
        <v>5.2454445503684284E-2</v>
      </c>
    </row>
    <row r="70" spans="1:23">
      <c r="A70" s="15" t="s">
        <v>63</v>
      </c>
      <c r="B70" s="15" t="s">
        <v>69</v>
      </c>
      <c r="C70" s="15">
        <v>34</v>
      </c>
      <c r="D70" s="15" t="s">
        <v>27</v>
      </c>
      <c r="E70" s="19">
        <v>44287</v>
      </c>
      <c r="F70" s="16">
        <v>350000</v>
      </c>
      <c r="G70" s="17">
        <v>-4.5020463847203269E-2</v>
      </c>
      <c r="H70" s="17">
        <v>5.4216867469879533E-2</v>
      </c>
      <c r="I70" s="18">
        <v>17</v>
      </c>
      <c r="J70" s="17">
        <v>-0.3928571428571429</v>
      </c>
      <c r="K70" s="17">
        <v>0.41666666666666674</v>
      </c>
      <c r="L70" s="18">
        <v>34</v>
      </c>
      <c r="M70" s="17">
        <v>6.25E-2</v>
      </c>
      <c r="N70" s="17">
        <v>3.8571428571428568</v>
      </c>
      <c r="O70" s="18">
        <v>98</v>
      </c>
      <c r="P70" s="17">
        <v>0.16666666666666674</v>
      </c>
      <c r="Q70" s="17">
        <v>0.96000000000000008</v>
      </c>
      <c r="R70" s="18">
        <v>83</v>
      </c>
      <c r="S70" s="18">
        <v>-12</v>
      </c>
      <c r="T70" s="18">
        <v>4</v>
      </c>
      <c r="U70" s="17">
        <v>1.0150117490615327</v>
      </c>
      <c r="V70" s="17">
        <v>7.4452677965386469E-3</v>
      </c>
      <c r="W70" s="17">
        <v>3.4704778960281679E-2</v>
      </c>
    </row>
    <row r="71" spans="1:23">
      <c r="A71" s="15" t="s">
        <v>63</v>
      </c>
      <c r="B71" s="15" t="s">
        <v>69</v>
      </c>
      <c r="C71" s="15">
        <v>34</v>
      </c>
      <c r="D71" s="15" t="s">
        <v>28</v>
      </c>
      <c r="E71" s="19">
        <v>44317</v>
      </c>
      <c r="F71" s="16">
        <v>440000</v>
      </c>
      <c r="G71" s="17">
        <v>0.25714285714285712</v>
      </c>
      <c r="H71" s="17">
        <v>0.15789473684210534</v>
      </c>
      <c r="I71" s="18">
        <v>28</v>
      </c>
      <c r="J71" s="17">
        <v>0.64705882352941169</v>
      </c>
      <c r="K71" s="17">
        <v>4.5999999999999996</v>
      </c>
      <c r="L71" s="18">
        <v>37</v>
      </c>
      <c r="M71" s="17">
        <v>8.8235294117646967E-2</v>
      </c>
      <c r="N71" s="17">
        <v>1.3125</v>
      </c>
      <c r="O71" s="18">
        <v>103</v>
      </c>
      <c r="P71" s="17">
        <v>5.1020408163265252E-2</v>
      </c>
      <c r="Q71" s="17">
        <v>0.80701754385964919</v>
      </c>
      <c r="R71" s="18">
        <v>76</v>
      </c>
      <c r="S71" s="18">
        <v>-7</v>
      </c>
      <c r="T71" s="18">
        <v>-28</v>
      </c>
      <c r="U71" s="17">
        <v>1.0063914716725904</v>
      </c>
      <c r="V71" s="17">
        <v>-8.6202773889423323E-3</v>
      </c>
      <c r="W71" s="17">
        <v>3.6535755502671526E-2</v>
      </c>
    </row>
    <row r="72" spans="1:23">
      <c r="A72" s="15" t="s">
        <v>63</v>
      </c>
      <c r="B72" s="15" t="s">
        <v>69</v>
      </c>
      <c r="C72" s="15">
        <v>34</v>
      </c>
      <c r="D72" s="15" t="s">
        <v>29</v>
      </c>
      <c r="E72" s="19">
        <v>44348</v>
      </c>
      <c r="F72" s="16">
        <v>485000</v>
      </c>
      <c r="G72" s="17">
        <v>0.10227272727272729</v>
      </c>
      <c r="H72" s="17">
        <v>0.52755905511811019</v>
      </c>
      <c r="I72" s="18">
        <v>27</v>
      </c>
      <c r="J72" s="17">
        <v>-3.5714285714285698E-2</v>
      </c>
      <c r="K72" s="17">
        <v>0.6875</v>
      </c>
      <c r="L72" s="18">
        <v>40</v>
      </c>
      <c r="M72" s="17">
        <v>8.1081081081081141E-2</v>
      </c>
      <c r="N72" s="17">
        <v>0.17647058823529418</v>
      </c>
      <c r="O72" s="18">
        <v>116</v>
      </c>
      <c r="P72" s="17">
        <v>0.12621359223300965</v>
      </c>
      <c r="Q72" s="17">
        <v>0.61111111111111127</v>
      </c>
      <c r="R72" s="18">
        <v>63</v>
      </c>
      <c r="S72" s="18">
        <v>-13</v>
      </c>
      <c r="T72" s="18">
        <v>-50</v>
      </c>
      <c r="U72" s="17">
        <v>1.0438679722021886</v>
      </c>
      <c r="V72" s="17">
        <v>3.7476500529598285E-2</v>
      </c>
      <c r="W72" s="17">
        <v>7.1852113321493327E-2</v>
      </c>
    </row>
    <row r="73" spans="1:23">
      <c r="A73" s="15" t="s">
        <v>63</v>
      </c>
      <c r="B73" s="15" t="s">
        <v>69</v>
      </c>
      <c r="C73" s="15">
        <v>34</v>
      </c>
      <c r="D73" s="15" t="s">
        <v>30</v>
      </c>
      <c r="E73" s="19">
        <v>44378</v>
      </c>
      <c r="F73" s="16">
        <v>446000</v>
      </c>
      <c r="G73" s="17">
        <v>-8.041237113402068E-2</v>
      </c>
      <c r="H73" s="17">
        <v>0.12201257861635217</v>
      </c>
      <c r="I73" s="18">
        <v>26</v>
      </c>
      <c r="J73" s="17">
        <v>-3.703703703703709E-2</v>
      </c>
      <c r="K73" s="17">
        <v>0.85714285714285732</v>
      </c>
      <c r="L73" s="18">
        <v>38</v>
      </c>
      <c r="M73" s="17">
        <v>-5.0000000000000051E-2</v>
      </c>
      <c r="N73" s="17">
        <v>-2.5641025641025661E-2</v>
      </c>
      <c r="O73" s="18">
        <v>119</v>
      </c>
      <c r="P73" s="17">
        <v>2.5862068965517349E-2</v>
      </c>
      <c r="Q73" s="17">
        <v>0.36781609195402298</v>
      </c>
      <c r="R73" s="18">
        <v>72</v>
      </c>
      <c r="S73" s="18">
        <v>9</v>
      </c>
      <c r="T73" s="18">
        <v>5</v>
      </c>
      <c r="U73" s="17">
        <v>1.0151830034314144</v>
      </c>
      <c r="V73" s="17">
        <v>-2.86849687707742E-2</v>
      </c>
      <c r="W73" s="17">
        <v>1.6370260702335937E-2</v>
      </c>
    </row>
    <row r="74" spans="1:23">
      <c r="A74" s="15" t="s">
        <v>63</v>
      </c>
      <c r="B74" s="15" t="s">
        <v>69</v>
      </c>
      <c r="C74" s="15">
        <v>34</v>
      </c>
      <c r="D74" s="15" t="s">
        <v>31</v>
      </c>
      <c r="E74" s="19">
        <v>44409</v>
      </c>
      <c r="F74" s="16">
        <v>435000</v>
      </c>
      <c r="G74" s="17">
        <v>-2.4663677130044807E-2</v>
      </c>
      <c r="H74" s="17">
        <v>0.11538461538461543</v>
      </c>
      <c r="I74" s="18">
        <v>27</v>
      </c>
      <c r="J74" s="17">
        <v>3.8461538461538547E-2</v>
      </c>
      <c r="K74" s="17">
        <v>0.8</v>
      </c>
      <c r="L74" s="18">
        <v>37</v>
      </c>
      <c r="M74" s="17">
        <v>-2.6315789473684181E-2</v>
      </c>
      <c r="N74" s="17">
        <v>0.15625</v>
      </c>
      <c r="O74" s="18">
        <v>125</v>
      </c>
      <c r="P74" s="17">
        <v>5.0420168067226941E-2</v>
      </c>
      <c r="Q74" s="17">
        <v>0.34408602150537626</v>
      </c>
      <c r="R74" s="18">
        <v>83</v>
      </c>
      <c r="S74" s="18">
        <v>11</v>
      </c>
      <c r="T74" s="18">
        <v>22</v>
      </c>
      <c r="U74" s="17">
        <v>1.0368495590890032</v>
      </c>
      <c r="V74" s="17">
        <v>2.1666555657588793E-2</v>
      </c>
      <c r="W74" s="17">
        <v>3.2174687337213737E-2</v>
      </c>
    </row>
    <row r="75" spans="1:23">
      <c r="A75" s="15" t="s">
        <v>63</v>
      </c>
      <c r="B75" s="15" t="s">
        <v>69</v>
      </c>
      <c r="C75" s="15">
        <v>34</v>
      </c>
      <c r="D75" s="15" t="s">
        <v>32</v>
      </c>
      <c r="E75" s="19">
        <v>44440</v>
      </c>
      <c r="F75" s="16">
        <v>416250</v>
      </c>
      <c r="G75" s="17">
        <v>-4.31034482758621E-2</v>
      </c>
      <c r="H75" s="17">
        <v>-5.3763440860215006E-3</v>
      </c>
      <c r="I75" s="18">
        <v>24</v>
      </c>
      <c r="J75" s="17">
        <v>-0.11111111111111117</v>
      </c>
      <c r="K75" s="17">
        <v>9.0909090909090842E-2</v>
      </c>
      <c r="L75" s="18">
        <v>27</v>
      </c>
      <c r="M75" s="17">
        <v>-0.27027027027027029</v>
      </c>
      <c r="N75" s="17">
        <v>-0.47058823529411764</v>
      </c>
      <c r="O75" s="18">
        <v>122</v>
      </c>
      <c r="P75" s="17">
        <v>-2.4000000000000021E-2</v>
      </c>
      <c r="Q75" s="17">
        <v>9.9099099099099211E-2</v>
      </c>
      <c r="R75" s="18">
        <v>82</v>
      </c>
      <c r="S75" s="18">
        <v>-1</v>
      </c>
      <c r="T75" s="18">
        <v>-13</v>
      </c>
      <c r="U75" s="17">
        <v>1.0129478583822451</v>
      </c>
      <c r="V75" s="17">
        <v>-2.39017007067579E-2</v>
      </c>
      <c r="W75" s="17">
        <v>9.8688080805300338E-3</v>
      </c>
    </row>
    <row r="76" spans="1:23">
      <c r="A76" s="15" t="s">
        <v>63</v>
      </c>
      <c r="B76" s="15" t="s">
        <v>69</v>
      </c>
      <c r="C76" s="15">
        <v>34</v>
      </c>
      <c r="D76" s="15" t="s">
        <v>33</v>
      </c>
      <c r="E76" s="19">
        <v>44470</v>
      </c>
      <c r="F76" s="16">
        <v>401599</v>
      </c>
      <c r="G76" s="17">
        <v>-3.5197597597597552E-2</v>
      </c>
      <c r="H76" s="17">
        <v>-3.8086227544910201E-2</v>
      </c>
      <c r="I76" s="18">
        <v>33</v>
      </c>
      <c r="J76" s="17">
        <v>0.375</v>
      </c>
      <c r="K76" s="17">
        <v>0.5</v>
      </c>
      <c r="L76" s="18">
        <v>24</v>
      </c>
      <c r="M76" s="17">
        <v>-0.11111111111111117</v>
      </c>
      <c r="N76" s="17">
        <v>-0.27272727272727276</v>
      </c>
      <c r="O76" s="18">
        <v>99</v>
      </c>
      <c r="P76" s="17">
        <v>-0.18852459016393441</v>
      </c>
      <c r="Q76" s="17">
        <v>-0.14655172413793105</v>
      </c>
      <c r="R76" s="18">
        <v>106</v>
      </c>
      <c r="S76" s="18">
        <v>24</v>
      </c>
      <c r="T76" s="18">
        <v>30</v>
      </c>
      <c r="U76" s="17">
        <v>1.0218593670059413</v>
      </c>
      <c r="V76" s="17">
        <v>8.9115086236959407E-3</v>
      </c>
      <c r="W76" s="17">
        <v>4.7139320645945837E-3</v>
      </c>
    </row>
    <row r="77" spans="1:23">
      <c r="A77" s="15" t="s">
        <v>63</v>
      </c>
      <c r="B77" s="15" t="s">
        <v>69</v>
      </c>
      <c r="C77" s="15">
        <v>34</v>
      </c>
      <c r="D77" s="15" t="s">
        <v>34</v>
      </c>
      <c r="E77" s="19">
        <v>44501</v>
      </c>
      <c r="F77" s="16">
        <v>435000</v>
      </c>
      <c r="G77" s="17">
        <v>8.3170027813814343E-2</v>
      </c>
      <c r="H77" s="17">
        <v>0.16387959866220725</v>
      </c>
      <c r="I77" s="18">
        <v>39</v>
      </c>
      <c r="J77" s="17">
        <v>0.18181818181818191</v>
      </c>
      <c r="K77" s="17">
        <v>8.3333333333333273E-2</v>
      </c>
      <c r="L77" s="18">
        <v>21</v>
      </c>
      <c r="M77" s="17">
        <v>-0.125</v>
      </c>
      <c r="N77" s="17">
        <v>-0.125</v>
      </c>
      <c r="O77" s="18">
        <v>96</v>
      </c>
      <c r="P77" s="17">
        <v>-3.030303030303028E-2</v>
      </c>
      <c r="Q77" s="17">
        <v>-8.5714285714285757E-2</v>
      </c>
      <c r="R77" s="18">
        <v>57</v>
      </c>
      <c r="S77" s="18">
        <v>-49</v>
      </c>
      <c r="T77" s="18">
        <v>-24</v>
      </c>
      <c r="U77" s="17">
        <v>1.0168757872578407</v>
      </c>
      <c r="V77" s="17">
        <v>-4.9835797481005964E-3</v>
      </c>
      <c r="W77" s="17">
        <v>9.3866668582991419E-3</v>
      </c>
    </row>
    <row r="78" spans="1:23">
      <c r="A78" s="15" t="s">
        <v>63</v>
      </c>
      <c r="B78" s="15" t="s">
        <v>69</v>
      </c>
      <c r="C78" s="15">
        <v>34</v>
      </c>
      <c r="D78" s="15" t="s">
        <v>35</v>
      </c>
      <c r="E78" s="19">
        <v>44531</v>
      </c>
      <c r="F78" s="16">
        <v>445000</v>
      </c>
      <c r="G78" s="17">
        <v>2.2988505747126409E-2</v>
      </c>
      <c r="H78" s="17">
        <v>7.2289156626506035E-2</v>
      </c>
      <c r="I78" s="18">
        <v>32</v>
      </c>
      <c r="J78" s="17">
        <v>-0.17948717948717954</v>
      </c>
      <c r="K78" s="17">
        <v>-0.13513513513513509</v>
      </c>
      <c r="L78" s="18">
        <v>9</v>
      </c>
      <c r="M78" s="17">
        <v>-0.5714285714285714</v>
      </c>
      <c r="N78" s="17">
        <v>-0.55000000000000004</v>
      </c>
      <c r="O78" s="18">
        <v>77</v>
      </c>
      <c r="P78" s="17">
        <v>-0.19791666666666666</v>
      </c>
      <c r="Q78" s="17">
        <v>-0.15384615384615385</v>
      </c>
      <c r="R78" s="18">
        <v>114</v>
      </c>
      <c r="S78" s="18">
        <v>57</v>
      </c>
      <c r="T78" s="18">
        <v>44</v>
      </c>
      <c r="U78" s="17">
        <v>1.0034937557480623</v>
      </c>
      <c r="V78" s="17">
        <v>-1.3382031509778125E-2</v>
      </c>
      <c r="W78" s="17">
        <v>-1.1079295618410924E-2</v>
      </c>
    </row>
    <row r="79" spans="1:23">
      <c r="A79" s="15" t="s">
        <v>64</v>
      </c>
      <c r="B79" s="15" t="s">
        <v>69</v>
      </c>
      <c r="C79" s="15">
        <v>34</v>
      </c>
      <c r="D79" s="15" t="s">
        <v>24</v>
      </c>
      <c r="E79" s="19">
        <v>44197</v>
      </c>
      <c r="F79" s="16">
        <v>375000</v>
      </c>
      <c r="G79" s="17">
        <v>-7.407407407407407E-2</v>
      </c>
      <c r="H79" s="17">
        <v>8.0645161290322509E-3</v>
      </c>
      <c r="I79" s="18">
        <v>57</v>
      </c>
      <c r="J79" s="17">
        <v>-9.5238095238095233E-2</v>
      </c>
      <c r="K79" s="17">
        <v>0.96551724137931028</v>
      </c>
      <c r="L79" s="18">
        <v>69</v>
      </c>
      <c r="M79" s="17">
        <v>0.60465116279069764</v>
      </c>
      <c r="N79" s="17">
        <v>-4.166666666666663E-2</v>
      </c>
      <c r="O79" s="18">
        <v>274</v>
      </c>
      <c r="P79" s="17">
        <v>-2.8368794326241179E-2</v>
      </c>
      <c r="Q79" s="17">
        <v>-2.4911032028469785E-2</v>
      </c>
      <c r="R79" s="18">
        <v>60</v>
      </c>
      <c r="S79" s="18">
        <v>4</v>
      </c>
      <c r="T79" s="18">
        <v>-28</v>
      </c>
      <c r="U79" s="17">
        <v>0.96967966045930931</v>
      </c>
      <c r="V79" s="17">
        <v>-1.3345298942928909E-2</v>
      </c>
      <c r="W79" s="17">
        <v>-2.1153874692066976E-3</v>
      </c>
    </row>
    <row r="80" spans="1:23">
      <c r="A80" s="15" t="s">
        <v>64</v>
      </c>
      <c r="B80" s="15" t="s">
        <v>69</v>
      </c>
      <c r="C80" s="15">
        <v>34</v>
      </c>
      <c r="D80" s="15" t="s">
        <v>25</v>
      </c>
      <c r="E80" s="19">
        <v>44228</v>
      </c>
      <c r="F80" s="16">
        <v>410000</v>
      </c>
      <c r="G80" s="17">
        <v>9.3333333333333268E-2</v>
      </c>
      <c r="H80" s="17">
        <v>-4.6511627906976723E-2</v>
      </c>
      <c r="I80" s="18">
        <v>51</v>
      </c>
      <c r="J80" s="17">
        <v>-0.10526315789473685</v>
      </c>
      <c r="K80" s="17">
        <v>0</v>
      </c>
      <c r="L80" s="18">
        <v>68</v>
      </c>
      <c r="M80" s="17">
        <v>-1.4492753623188361E-2</v>
      </c>
      <c r="N80" s="17">
        <v>7.9365079365079319E-2</v>
      </c>
      <c r="O80" s="18">
        <v>253</v>
      </c>
      <c r="P80" s="17">
        <v>-7.664233576642332E-2</v>
      </c>
      <c r="Q80" s="17">
        <v>-3.0651340996168622E-2</v>
      </c>
      <c r="R80" s="18">
        <v>98</v>
      </c>
      <c r="S80" s="18">
        <v>38</v>
      </c>
      <c r="T80" s="18">
        <v>-4</v>
      </c>
      <c r="U80" s="17">
        <v>0.98098748153106474</v>
      </c>
      <c r="V80" s="17">
        <v>1.1307821071755321E-2</v>
      </c>
      <c r="W80" s="17">
        <v>1.2276099243964668E-2</v>
      </c>
    </row>
    <row r="81" spans="1:23">
      <c r="A81" s="15" t="s">
        <v>64</v>
      </c>
      <c r="B81" s="15" t="s">
        <v>69</v>
      </c>
      <c r="C81" s="15">
        <v>34</v>
      </c>
      <c r="D81" s="15" t="s">
        <v>26</v>
      </c>
      <c r="E81" s="19">
        <v>44256</v>
      </c>
      <c r="F81" s="16">
        <v>360000</v>
      </c>
      <c r="G81" s="17">
        <v>-0.12195121951219513</v>
      </c>
      <c r="H81" s="17">
        <v>-0.13617276544691062</v>
      </c>
      <c r="I81" s="18">
        <v>59</v>
      </c>
      <c r="J81" s="17">
        <v>0.15686274509803932</v>
      </c>
      <c r="K81" s="17">
        <v>0.55263157894736836</v>
      </c>
      <c r="L81" s="18">
        <v>108</v>
      </c>
      <c r="M81" s="17">
        <v>0.58823529411764697</v>
      </c>
      <c r="N81" s="17">
        <v>0.63636363636363658</v>
      </c>
      <c r="O81" s="18">
        <v>270</v>
      </c>
      <c r="P81" s="17">
        <v>6.7193675889328119E-2</v>
      </c>
      <c r="Q81" s="17">
        <v>5.46875E-2</v>
      </c>
      <c r="R81" s="18">
        <v>87</v>
      </c>
      <c r="S81" s="18">
        <v>-11</v>
      </c>
      <c r="T81" s="18">
        <v>-16</v>
      </c>
      <c r="U81" s="17">
        <v>0.97648740930645705</v>
      </c>
      <c r="V81" s="17">
        <v>-4.5000722246076874E-3</v>
      </c>
      <c r="W81" s="17">
        <v>-8.839759600277497E-3</v>
      </c>
    </row>
    <row r="82" spans="1:23">
      <c r="A82" s="15" t="s">
        <v>64</v>
      </c>
      <c r="B82" s="15" t="s">
        <v>69</v>
      </c>
      <c r="C82" s="15">
        <v>34</v>
      </c>
      <c r="D82" s="15" t="s">
        <v>27</v>
      </c>
      <c r="E82" s="19">
        <v>44287</v>
      </c>
      <c r="F82" s="16">
        <v>342500</v>
      </c>
      <c r="G82" s="17">
        <v>-4.861111111111116E-2</v>
      </c>
      <c r="H82" s="17">
        <v>-0.14375000000000004</v>
      </c>
      <c r="I82" s="18">
        <v>50</v>
      </c>
      <c r="J82" s="17">
        <v>-0.15254237288135597</v>
      </c>
      <c r="K82" s="17">
        <v>0.72413793103448276</v>
      </c>
      <c r="L82" s="18">
        <v>113</v>
      </c>
      <c r="M82" s="17">
        <v>4.629629629629628E-2</v>
      </c>
      <c r="N82" s="17">
        <v>4.3809523809523814</v>
      </c>
      <c r="O82" s="18">
        <v>308</v>
      </c>
      <c r="P82" s="17">
        <v>0.14074074074074086</v>
      </c>
      <c r="Q82" s="17">
        <v>0.27800829875518668</v>
      </c>
      <c r="R82" s="18">
        <v>69</v>
      </c>
      <c r="S82" s="18">
        <v>-18</v>
      </c>
      <c r="T82" s="18">
        <v>11</v>
      </c>
      <c r="U82" s="17">
        <v>0.98158948197718243</v>
      </c>
      <c r="V82" s="17">
        <v>5.1020726707253772E-3</v>
      </c>
      <c r="W82" s="17">
        <v>-7.5590428158195389E-3</v>
      </c>
    </row>
    <row r="83" spans="1:23">
      <c r="A83" s="15" t="s">
        <v>64</v>
      </c>
      <c r="B83" s="15" t="s">
        <v>69</v>
      </c>
      <c r="C83" s="15">
        <v>34</v>
      </c>
      <c r="D83" s="15" t="s">
        <v>28</v>
      </c>
      <c r="E83" s="19">
        <v>44317</v>
      </c>
      <c r="F83" s="16">
        <v>440000</v>
      </c>
      <c r="G83" s="17">
        <v>0.28467153284671531</v>
      </c>
      <c r="H83" s="17">
        <v>5.7142857142857819E-3</v>
      </c>
      <c r="I83" s="18">
        <v>57</v>
      </c>
      <c r="J83" s="17">
        <v>0.1399999999999999</v>
      </c>
      <c r="K83" s="17">
        <v>0.78125000000000011</v>
      </c>
      <c r="L83" s="18">
        <v>97</v>
      </c>
      <c r="M83" s="17">
        <v>-0.1415929203539823</v>
      </c>
      <c r="N83" s="17">
        <v>0.86538461538461542</v>
      </c>
      <c r="O83" s="18">
        <v>302</v>
      </c>
      <c r="P83" s="17">
        <v>-1.9480519480519435E-2</v>
      </c>
      <c r="Q83" s="17">
        <v>0.30735930735930728</v>
      </c>
      <c r="R83" s="18">
        <v>83</v>
      </c>
      <c r="S83" s="18">
        <v>14</v>
      </c>
      <c r="T83" s="18">
        <v>4</v>
      </c>
      <c r="U83" s="17">
        <v>0.9927592620244502</v>
      </c>
      <c r="V83" s="17">
        <v>1.1169780047267765E-2</v>
      </c>
      <c r="W83" s="17">
        <v>1.5512729369937086E-2</v>
      </c>
    </row>
    <row r="84" spans="1:23">
      <c r="A84" s="15" t="s">
        <v>64</v>
      </c>
      <c r="B84" s="15" t="s">
        <v>69</v>
      </c>
      <c r="C84" s="15">
        <v>34</v>
      </c>
      <c r="D84" s="15" t="s">
        <v>29</v>
      </c>
      <c r="E84" s="19">
        <v>44348</v>
      </c>
      <c r="F84" s="16">
        <v>420000</v>
      </c>
      <c r="G84" s="17">
        <v>-4.5454545454545421E-2</v>
      </c>
      <c r="H84" s="17">
        <v>0.15068493150684925</v>
      </c>
      <c r="I84" s="18">
        <v>70</v>
      </c>
      <c r="J84" s="17">
        <v>0.22807017543859653</v>
      </c>
      <c r="K84" s="17">
        <v>1.1875</v>
      </c>
      <c r="L84" s="18">
        <v>121</v>
      </c>
      <c r="M84" s="17">
        <v>0.24742268041237114</v>
      </c>
      <c r="N84" s="17">
        <v>0.23469387755102034</v>
      </c>
      <c r="O84" s="18">
        <v>330</v>
      </c>
      <c r="P84" s="17">
        <v>9.27152317880795E-2</v>
      </c>
      <c r="Q84" s="17">
        <v>0.25954198473282442</v>
      </c>
      <c r="R84" s="18">
        <v>86</v>
      </c>
      <c r="S84" s="18">
        <v>3</v>
      </c>
      <c r="T84" s="18">
        <v>-46</v>
      </c>
      <c r="U84" s="17">
        <v>0.97409787303860085</v>
      </c>
      <c r="V84" s="17">
        <v>-1.8661388985849237E-2</v>
      </c>
      <c r="W84" s="17">
        <v>9.0528187624865364E-3</v>
      </c>
    </row>
    <row r="85" spans="1:23">
      <c r="A85" s="15" t="s">
        <v>64</v>
      </c>
      <c r="B85" s="15" t="s">
        <v>69</v>
      </c>
      <c r="C85" s="15">
        <v>34</v>
      </c>
      <c r="D85" s="15" t="s">
        <v>30</v>
      </c>
      <c r="E85" s="19">
        <v>44378</v>
      </c>
      <c r="F85" s="16">
        <v>420000</v>
      </c>
      <c r="G85" s="17">
        <v>0</v>
      </c>
      <c r="H85" s="17">
        <v>-5.0847457627118627E-2</v>
      </c>
      <c r="I85" s="18">
        <v>81</v>
      </c>
      <c r="J85" s="17">
        <v>0.15714285714285725</v>
      </c>
      <c r="K85" s="17">
        <v>0.84090909090909094</v>
      </c>
      <c r="L85" s="18">
        <v>81</v>
      </c>
      <c r="M85" s="17">
        <v>-0.33057851239669428</v>
      </c>
      <c r="N85" s="17">
        <v>-0.22115384615384617</v>
      </c>
      <c r="O85" s="18">
        <v>322</v>
      </c>
      <c r="P85" s="17">
        <v>-2.4242424242424291E-2</v>
      </c>
      <c r="Q85" s="17">
        <v>9.1525423728813463E-2</v>
      </c>
      <c r="R85" s="18">
        <v>60</v>
      </c>
      <c r="S85" s="18">
        <v>-26</v>
      </c>
      <c r="T85" s="18">
        <v>-34</v>
      </c>
      <c r="U85" s="17">
        <v>0.99170648555390262</v>
      </c>
      <c r="V85" s="17">
        <v>1.7608612515301769E-2</v>
      </c>
      <c r="W85" s="17">
        <v>1.562989649000757E-2</v>
      </c>
    </row>
    <row r="86" spans="1:23">
      <c r="A86" s="15" t="s">
        <v>64</v>
      </c>
      <c r="B86" s="15" t="s">
        <v>69</v>
      </c>
      <c r="C86" s="15">
        <v>34</v>
      </c>
      <c r="D86" s="15" t="s">
        <v>31</v>
      </c>
      <c r="E86" s="19">
        <v>44409</v>
      </c>
      <c r="F86" s="16">
        <v>374500</v>
      </c>
      <c r="G86" s="17">
        <v>-0.10833333333333328</v>
      </c>
      <c r="H86" s="17">
        <v>-6.6084788029925234E-2</v>
      </c>
      <c r="I86" s="18">
        <v>68</v>
      </c>
      <c r="J86" s="17">
        <v>-0.1604938271604939</v>
      </c>
      <c r="K86" s="17">
        <v>0.47826086956521729</v>
      </c>
      <c r="L86" s="18">
        <v>94</v>
      </c>
      <c r="M86" s="17">
        <v>0.1604938271604939</v>
      </c>
      <c r="N86" s="17">
        <v>-4.081632653061229E-2</v>
      </c>
      <c r="O86" s="18">
        <v>325</v>
      </c>
      <c r="P86" s="17">
        <v>9.3167701863354768E-3</v>
      </c>
      <c r="Q86" s="17">
        <v>6.9078947368421018E-2</v>
      </c>
      <c r="R86" s="18">
        <v>81</v>
      </c>
      <c r="S86" s="18">
        <v>21</v>
      </c>
      <c r="T86" s="18">
        <v>2</v>
      </c>
      <c r="U86" s="17">
        <v>0.98449727811234644</v>
      </c>
      <c r="V86" s="17">
        <v>-7.2092074415561758E-3</v>
      </c>
      <c r="W86" s="17">
        <v>-4.0673365829339003E-3</v>
      </c>
    </row>
    <row r="87" spans="1:23">
      <c r="A87" s="15" t="s">
        <v>64</v>
      </c>
      <c r="B87" s="15" t="s">
        <v>69</v>
      </c>
      <c r="C87" s="15">
        <v>34</v>
      </c>
      <c r="D87" s="15" t="s">
        <v>32</v>
      </c>
      <c r="E87" s="19">
        <v>44440</v>
      </c>
      <c r="F87" s="16">
        <v>472500</v>
      </c>
      <c r="G87" s="17">
        <v>0.26168224299065423</v>
      </c>
      <c r="H87" s="17">
        <v>0.12932909486364408</v>
      </c>
      <c r="I87" s="18">
        <v>50</v>
      </c>
      <c r="J87" s="17">
        <v>-0.26470588235294112</v>
      </c>
      <c r="K87" s="17">
        <v>-0.16666666666666666</v>
      </c>
      <c r="L87" s="18">
        <v>83</v>
      </c>
      <c r="M87" s="17">
        <v>-0.11702127659574468</v>
      </c>
      <c r="N87" s="17">
        <v>-0.20952380952380958</v>
      </c>
      <c r="O87" s="18">
        <v>315</v>
      </c>
      <c r="P87" s="17">
        <v>-3.0769230769230774E-2</v>
      </c>
      <c r="Q87" s="17">
        <v>-4.5454545454545421E-2</v>
      </c>
      <c r="R87" s="18">
        <v>87</v>
      </c>
      <c r="S87" s="18">
        <v>6</v>
      </c>
      <c r="T87" s="18">
        <v>7</v>
      </c>
      <c r="U87" s="17">
        <v>0.97346215968099892</v>
      </c>
      <c r="V87" s="17">
        <v>-1.1035118431347636E-2</v>
      </c>
      <c r="W87" s="17">
        <v>-5.5350899302113454E-3</v>
      </c>
    </row>
    <row r="88" spans="1:23">
      <c r="A88" s="15" t="s">
        <v>64</v>
      </c>
      <c r="B88" s="15" t="s">
        <v>69</v>
      </c>
      <c r="C88" s="15">
        <v>34</v>
      </c>
      <c r="D88" s="15" t="s">
        <v>33</v>
      </c>
      <c r="E88" s="19">
        <v>44470</v>
      </c>
      <c r="F88" s="16">
        <v>500000</v>
      </c>
      <c r="G88" s="17">
        <v>5.8201058201058149E-2</v>
      </c>
      <c r="H88" s="17">
        <v>0.25</v>
      </c>
      <c r="I88" s="18">
        <v>64</v>
      </c>
      <c r="J88" s="17">
        <v>0.28000000000000008</v>
      </c>
      <c r="K88" s="17">
        <v>0.12280701754385961</v>
      </c>
      <c r="L88" s="18">
        <v>91</v>
      </c>
      <c r="M88" s="17">
        <v>9.6385542168674787E-2</v>
      </c>
      <c r="N88" s="17">
        <v>-2.1505376344086002E-2</v>
      </c>
      <c r="O88" s="18">
        <v>298</v>
      </c>
      <c r="P88" s="17">
        <v>-5.3968253968254006E-2</v>
      </c>
      <c r="Q88" s="17">
        <v>-0.11309523809523815</v>
      </c>
      <c r="R88" s="18">
        <v>58</v>
      </c>
      <c r="S88" s="18">
        <v>-29</v>
      </c>
      <c r="T88" s="18">
        <v>-14</v>
      </c>
      <c r="U88" s="17">
        <v>0.97741141313022728</v>
      </c>
      <c r="V88" s="17">
        <v>3.9492534492283626E-3</v>
      </c>
      <c r="W88" s="17">
        <v>-6.1392935660958825E-3</v>
      </c>
    </row>
    <row r="89" spans="1:23">
      <c r="A89" s="15" t="s">
        <v>64</v>
      </c>
      <c r="B89" s="15" t="s">
        <v>69</v>
      </c>
      <c r="C89" s="15">
        <v>34</v>
      </c>
      <c r="D89" s="15" t="s">
        <v>34</v>
      </c>
      <c r="E89" s="19">
        <v>44501</v>
      </c>
      <c r="F89" s="16">
        <v>490000</v>
      </c>
      <c r="G89" s="17">
        <v>-2.0000000000000018E-2</v>
      </c>
      <c r="H89" s="17">
        <v>0.14619883040935666</v>
      </c>
      <c r="I89" s="18">
        <v>51</v>
      </c>
      <c r="J89" s="17">
        <v>-0.203125</v>
      </c>
      <c r="K89" s="17">
        <v>-1.9230769230769273E-2</v>
      </c>
      <c r="L89" s="18">
        <v>73</v>
      </c>
      <c r="M89" s="17">
        <v>-0.19780219780219777</v>
      </c>
      <c r="N89" s="17">
        <v>-3.9473684210526327E-2</v>
      </c>
      <c r="O89" s="18">
        <v>293</v>
      </c>
      <c r="P89" s="17">
        <v>-1.6778523489932917E-2</v>
      </c>
      <c r="Q89" s="17">
        <v>-3.6184210526315819E-2</v>
      </c>
      <c r="R89" s="18">
        <v>98</v>
      </c>
      <c r="S89" s="18">
        <v>40</v>
      </c>
      <c r="T89" s="18">
        <v>25</v>
      </c>
      <c r="U89" s="17">
        <v>0.98819920695965302</v>
      </c>
      <c r="V89" s="17">
        <v>1.0787793829425853E-2</v>
      </c>
      <c r="W89" s="17">
        <v>1.0293783311002169E-2</v>
      </c>
    </row>
    <row r="90" spans="1:23">
      <c r="A90" s="15" t="s">
        <v>64</v>
      </c>
      <c r="B90" s="15" t="s">
        <v>69</v>
      </c>
      <c r="C90" s="15">
        <v>34</v>
      </c>
      <c r="D90" s="15" t="s">
        <v>35</v>
      </c>
      <c r="E90" s="19">
        <v>44531</v>
      </c>
      <c r="F90" s="16">
        <v>515000</v>
      </c>
      <c r="G90" s="17">
        <v>5.1020408163265252E-2</v>
      </c>
      <c r="H90" s="17">
        <v>0.27160493827160503</v>
      </c>
      <c r="I90" s="18">
        <v>68</v>
      </c>
      <c r="J90" s="17">
        <v>0.33333333333333331</v>
      </c>
      <c r="K90" s="17">
        <v>7.9365079365079319E-2</v>
      </c>
      <c r="L90" s="18">
        <v>41</v>
      </c>
      <c r="M90" s="17">
        <v>-0.43835616438356162</v>
      </c>
      <c r="N90" s="17">
        <v>-4.6511627906976723E-2</v>
      </c>
      <c r="O90" s="18">
        <v>243</v>
      </c>
      <c r="P90" s="17">
        <v>-0.17064846416382254</v>
      </c>
      <c r="Q90" s="17">
        <v>-0.13829787234042556</v>
      </c>
      <c r="R90" s="18">
        <v>74</v>
      </c>
      <c r="S90" s="18">
        <v>-24</v>
      </c>
      <c r="T90" s="18">
        <v>18</v>
      </c>
      <c r="U90" s="17">
        <v>0.98340894067251572</v>
      </c>
      <c r="V90" s="17">
        <v>-4.7902662871373014E-3</v>
      </c>
      <c r="W90" s="17">
        <v>3.8398127027750029E-4</v>
      </c>
    </row>
    <row r="91" spans="1:23">
      <c r="A91" s="15" t="s">
        <v>65</v>
      </c>
      <c r="B91" s="15" t="s">
        <v>69</v>
      </c>
      <c r="C91" s="15">
        <v>34</v>
      </c>
      <c r="D91" s="15" t="s">
        <v>24</v>
      </c>
      <c r="E91" s="19">
        <v>44197</v>
      </c>
      <c r="F91" s="16">
        <v>451500</v>
      </c>
      <c r="G91" s="17">
        <v>5.0000000000000051E-2</v>
      </c>
      <c r="H91" s="17">
        <v>0.19444444444444442</v>
      </c>
      <c r="I91" s="18">
        <v>18</v>
      </c>
      <c r="J91" s="17">
        <v>0.19999999999999998</v>
      </c>
      <c r="K91" s="17">
        <v>0.28571428571428581</v>
      </c>
      <c r="L91" s="18">
        <v>17</v>
      </c>
      <c r="M91" s="17">
        <v>0.54545454545454553</v>
      </c>
      <c r="N91" s="17">
        <v>-0.15000000000000002</v>
      </c>
      <c r="O91" s="18">
        <v>64</v>
      </c>
      <c r="P91" s="17">
        <v>-7.2463768115942018E-2</v>
      </c>
      <c r="Q91" s="17">
        <v>3.2258064516129004E-2</v>
      </c>
      <c r="R91" s="18">
        <v>85</v>
      </c>
      <c r="S91" s="18">
        <v>1</v>
      </c>
      <c r="T91" s="18">
        <v>-23</v>
      </c>
      <c r="U91" s="17">
        <v>0.97832308086975828</v>
      </c>
      <c r="V91" s="17">
        <v>1.3518988620119354E-2</v>
      </c>
      <c r="W91" s="17">
        <v>6.7830606925308734E-3</v>
      </c>
    </row>
    <row r="92" spans="1:23">
      <c r="A92" s="15" t="s">
        <v>65</v>
      </c>
      <c r="B92" s="15" t="s">
        <v>69</v>
      </c>
      <c r="C92" s="15">
        <v>34</v>
      </c>
      <c r="D92" s="15" t="s">
        <v>25</v>
      </c>
      <c r="E92" s="19">
        <v>44228</v>
      </c>
      <c r="F92" s="16">
        <v>340000</v>
      </c>
      <c r="G92" s="17">
        <v>-0.24695459579180515</v>
      </c>
      <c r="H92" s="17">
        <v>-0.21794134560092004</v>
      </c>
      <c r="I92" s="18">
        <v>13</v>
      </c>
      <c r="J92" s="17">
        <v>-0.27777777777777785</v>
      </c>
      <c r="K92" s="17">
        <v>8.3333333333333273E-2</v>
      </c>
      <c r="L92" s="18">
        <v>20</v>
      </c>
      <c r="M92" s="17">
        <v>0.17647058823529418</v>
      </c>
      <c r="N92" s="17">
        <v>0.17647058823529418</v>
      </c>
      <c r="O92" s="18">
        <v>72</v>
      </c>
      <c r="P92" s="17">
        <v>0.125</v>
      </c>
      <c r="Q92" s="17">
        <v>0.18032786885245902</v>
      </c>
      <c r="R92" s="18">
        <v>106</v>
      </c>
      <c r="S92" s="18">
        <v>21</v>
      </c>
      <c r="T92" s="18">
        <v>26</v>
      </c>
      <c r="U92" s="17">
        <v>0.97259602585107829</v>
      </c>
      <c r="V92" s="17">
        <v>-5.7270550186799829E-3</v>
      </c>
      <c r="W92" s="17">
        <v>-2.8964668828469486E-3</v>
      </c>
    </row>
    <row r="93" spans="1:23">
      <c r="A93" s="15" t="s">
        <v>65</v>
      </c>
      <c r="B93" s="15" t="s">
        <v>69</v>
      </c>
      <c r="C93" s="15">
        <v>34</v>
      </c>
      <c r="D93" s="15" t="s">
        <v>26</v>
      </c>
      <c r="E93" s="19">
        <v>44256</v>
      </c>
      <c r="F93" s="16">
        <v>420000</v>
      </c>
      <c r="G93" s="17">
        <v>0.2352941176470589</v>
      </c>
      <c r="H93" s="17">
        <v>-1.0600706713780885E-2</v>
      </c>
      <c r="I93" s="18">
        <v>15</v>
      </c>
      <c r="J93" s="17">
        <v>0.15384615384615374</v>
      </c>
      <c r="K93" s="17">
        <v>0.25</v>
      </c>
      <c r="L93" s="18">
        <v>27</v>
      </c>
      <c r="M93" s="17">
        <v>0.35000000000000009</v>
      </c>
      <c r="N93" s="17">
        <v>0.8</v>
      </c>
      <c r="O93" s="18">
        <v>72</v>
      </c>
      <c r="P93" s="17">
        <v>0</v>
      </c>
      <c r="Q93" s="17">
        <v>0.16129032258064524</v>
      </c>
      <c r="R93" s="18">
        <v>118</v>
      </c>
      <c r="S93" s="18">
        <v>12</v>
      </c>
      <c r="T93" s="18">
        <v>3</v>
      </c>
      <c r="U93" s="17">
        <v>0.97774249153607717</v>
      </c>
      <c r="V93" s="17">
        <v>5.1464656849987689E-3</v>
      </c>
      <c r="W93" s="17">
        <v>1.5896425774185485E-2</v>
      </c>
    </row>
    <row r="94" spans="1:23">
      <c r="A94" s="15" t="s">
        <v>65</v>
      </c>
      <c r="B94" s="15" t="s">
        <v>69</v>
      </c>
      <c r="C94" s="15">
        <v>34</v>
      </c>
      <c r="D94" s="15" t="s">
        <v>27</v>
      </c>
      <c r="E94" s="19">
        <v>44287</v>
      </c>
      <c r="F94" s="16">
        <v>540000</v>
      </c>
      <c r="G94" s="17">
        <v>0.28571428571428581</v>
      </c>
      <c r="H94" s="17">
        <v>0.1020408163265305</v>
      </c>
      <c r="I94" s="18">
        <v>19</v>
      </c>
      <c r="J94" s="17">
        <v>0.26666666666666661</v>
      </c>
      <c r="K94" s="17">
        <v>0.46153846153846145</v>
      </c>
      <c r="L94" s="18">
        <v>24</v>
      </c>
      <c r="M94" s="17">
        <v>-0.11111111111111117</v>
      </c>
      <c r="N94" s="17">
        <v>1.6666666666666663</v>
      </c>
      <c r="O94" s="18">
        <v>69</v>
      </c>
      <c r="P94" s="17">
        <v>-4.166666666666663E-2</v>
      </c>
      <c r="Q94" s="17">
        <v>0.27777777777777768</v>
      </c>
      <c r="R94" s="18">
        <v>84</v>
      </c>
      <c r="S94" s="18">
        <v>-34</v>
      </c>
      <c r="T94" s="18">
        <v>22</v>
      </c>
      <c r="U94" s="17">
        <v>0.97191682294131332</v>
      </c>
      <c r="V94" s="17">
        <v>-5.8256685947637435E-3</v>
      </c>
      <c r="W94" s="17">
        <v>-1.6427347168094578E-2</v>
      </c>
    </row>
    <row r="95" spans="1:23">
      <c r="A95" s="15" t="s">
        <v>65</v>
      </c>
      <c r="B95" s="15" t="s">
        <v>69</v>
      </c>
      <c r="C95" s="15">
        <v>34</v>
      </c>
      <c r="D95" s="15" t="s">
        <v>28</v>
      </c>
      <c r="E95" s="19">
        <v>44317</v>
      </c>
      <c r="F95" s="16">
        <v>557500</v>
      </c>
      <c r="G95" s="17">
        <v>3.240740740740744E-2</v>
      </c>
      <c r="H95" s="17">
        <v>0.22527607173194689</v>
      </c>
      <c r="I95" s="18">
        <v>20</v>
      </c>
      <c r="J95" s="17">
        <v>5.2631578947368363E-2</v>
      </c>
      <c r="K95" s="17">
        <v>1</v>
      </c>
      <c r="L95" s="18">
        <v>48</v>
      </c>
      <c r="M95" s="17">
        <v>1</v>
      </c>
      <c r="N95" s="17">
        <v>1.6666666666666663</v>
      </c>
      <c r="O95" s="18">
        <v>91</v>
      </c>
      <c r="P95" s="17">
        <v>0.31884057971014501</v>
      </c>
      <c r="Q95" s="17">
        <v>0.71698113207547176</v>
      </c>
      <c r="R95" s="18">
        <v>79</v>
      </c>
      <c r="S95" s="18">
        <v>-5</v>
      </c>
      <c r="T95" s="18">
        <v>-13</v>
      </c>
      <c r="U95" s="17">
        <v>0.98988630916180964</v>
      </c>
      <c r="V95" s="17">
        <v>1.7969486220496215E-2</v>
      </c>
      <c r="W95" s="17">
        <v>3.0698096075282066E-2</v>
      </c>
    </row>
    <row r="96" spans="1:23">
      <c r="A96" s="15" t="s">
        <v>65</v>
      </c>
      <c r="B96" s="15" t="s">
        <v>69</v>
      </c>
      <c r="C96" s="15">
        <v>34</v>
      </c>
      <c r="D96" s="15" t="s">
        <v>29</v>
      </c>
      <c r="E96" s="19">
        <v>44348</v>
      </c>
      <c r="F96" s="16">
        <v>522500</v>
      </c>
      <c r="G96" s="17">
        <v>-6.2780269058295923E-2</v>
      </c>
      <c r="H96" s="17">
        <v>3.2608695652173836E-2</v>
      </c>
      <c r="I96" s="18">
        <v>16</v>
      </c>
      <c r="J96" s="17">
        <v>-0.19999999999999998</v>
      </c>
      <c r="K96" s="17">
        <v>1</v>
      </c>
      <c r="L96" s="18">
        <v>35</v>
      </c>
      <c r="M96" s="17">
        <v>-0.27083333333333337</v>
      </c>
      <c r="N96" s="17">
        <v>0.45833333333333331</v>
      </c>
      <c r="O96" s="18">
        <v>97</v>
      </c>
      <c r="P96" s="17">
        <v>6.5934065934065922E-2</v>
      </c>
      <c r="Q96" s="17">
        <v>0.40579710144927539</v>
      </c>
      <c r="R96" s="18">
        <v>61</v>
      </c>
      <c r="S96" s="18">
        <v>-18</v>
      </c>
      <c r="T96" s="18">
        <v>-113</v>
      </c>
      <c r="U96" s="17">
        <v>0.96086223447036279</v>
      </c>
      <c r="V96" s="17">
        <v>-2.9024074691446747E-2</v>
      </c>
      <c r="W96" s="17">
        <v>6.0012337969968972E-2</v>
      </c>
    </row>
    <row r="97" spans="1:23">
      <c r="A97" s="15" t="s">
        <v>65</v>
      </c>
      <c r="B97" s="15" t="s">
        <v>69</v>
      </c>
      <c r="C97" s="15">
        <v>34</v>
      </c>
      <c r="D97" s="15" t="s">
        <v>30</v>
      </c>
      <c r="E97" s="19">
        <v>44378</v>
      </c>
      <c r="F97" s="16">
        <v>510000</v>
      </c>
      <c r="G97" s="17">
        <v>-2.3923444976076569E-2</v>
      </c>
      <c r="H97" s="17">
        <v>0.38211382113821141</v>
      </c>
      <c r="I97" s="18">
        <v>30</v>
      </c>
      <c r="J97" s="17">
        <v>0.875</v>
      </c>
      <c r="K97" s="17">
        <v>1.1428571428571428</v>
      </c>
      <c r="L97" s="18">
        <v>39</v>
      </c>
      <c r="M97" s="17">
        <v>0.11428571428571432</v>
      </c>
      <c r="N97" s="17">
        <v>0.25806451612903225</v>
      </c>
      <c r="O97" s="18">
        <v>103</v>
      </c>
      <c r="P97" s="17">
        <v>6.1855670103092786E-2</v>
      </c>
      <c r="Q97" s="17">
        <v>0.355263157894737</v>
      </c>
      <c r="R97" s="18">
        <v>66</v>
      </c>
      <c r="S97" s="18">
        <v>5</v>
      </c>
      <c r="T97" s="18">
        <v>-51</v>
      </c>
      <c r="U97" s="17">
        <v>0.97993317440602268</v>
      </c>
      <c r="V97" s="17">
        <v>1.9070939935659781E-2</v>
      </c>
      <c r="W97" s="17">
        <v>-2.6409219916625477E-3</v>
      </c>
    </row>
    <row r="98" spans="1:23">
      <c r="A98" s="15" t="s">
        <v>65</v>
      </c>
      <c r="B98" s="15" t="s">
        <v>69</v>
      </c>
      <c r="C98" s="15">
        <v>34</v>
      </c>
      <c r="D98" s="15" t="s">
        <v>31</v>
      </c>
      <c r="E98" s="19">
        <v>44409</v>
      </c>
      <c r="F98" s="16">
        <v>572500</v>
      </c>
      <c r="G98" s="17">
        <v>0.12254901960784317</v>
      </c>
      <c r="H98" s="17">
        <v>0.16836734693877542</v>
      </c>
      <c r="I98" s="18">
        <v>24</v>
      </c>
      <c r="J98" s="17">
        <v>-0.19999999999999998</v>
      </c>
      <c r="K98" s="17">
        <v>0.41176470588235309</v>
      </c>
      <c r="L98" s="18">
        <v>32</v>
      </c>
      <c r="M98" s="17">
        <v>-0.17948717948717954</v>
      </c>
      <c r="N98" s="17">
        <v>0.23076923076923087</v>
      </c>
      <c r="O98" s="18">
        <v>99</v>
      </c>
      <c r="P98" s="17">
        <v>-3.8834951456310669E-2</v>
      </c>
      <c r="Q98" s="17">
        <v>0.30263157894736836</v>
      </c>
      <c r="R98" s="18">
        <v>78</v>
      </c>
      <c r="S98" s="18">
        <v>12</v>
      </c>
      <c r="T98" s="18">
        <v>9</v>
      </c>
      <c r="U98" s="17">
        <v>0.99317428428215715</v>
      </c>
      <c r="V98" s="17">
        <v>1.3241109876134582E-2</v>
      </c>
      <c r="W98" s="17">
        <v>-3.2244396754390614E-3</v>
      </c>
    </row>
    <row r="99" spans="1:23">
      <c r="A99" s="15" t="s">
        <v>65</v>
      </c>
      <c r="B99" s="15" t="s">
        <v>69</v>
      </c>
      <c r="C99" s="15">
        <v>34</v>
      </c>
      <c r="D99" s="15" t="s">
        <v>32</v>
      </c>
      <c r="E99" s="19">
        <v>44440</v>
      </c>
      <c r="F99" s="16">
        <v>400000</v>
      </c>
      <c r="G99" s="17">
        <v>-0.30131004366812236</v>
      </c>
      <c r="H99" s="17">
        <v>-2.2004889975550168E-2</v>
      </c>
      <c r="I99" s="18">
        <v>27</v>
      </c>
      <c r="J99" s="17">
        <v>0.125</v>
      </c>
      <c r="K99" s="17">
        <v>-9.9999999999999992E-2</v>
      </c>
      <c r="L99" s="18">
        <v>25</v>
      </c>
      <c r="M99" s="17">
        <v>-0.21875000000000003</v>
      </c>
      <c r="N99" s="17">
        <v>-0.1379310344827587</v>
      </c>
      <c r="O99" s="18">
        <v>98</v>
      </c>
      <c r="P99" s="17">
        <v>-1.0101010101010057E-2</v>
      </c>
      <c r="Q99" s="17">
        <v>0.34246575342465757</v>
      </c>
      <c r="R99" s="18">
        <v>60</v>
      </c>
      <c r="S99" s="18">
        <v>-18</v>
      </c>
      <c r="T99" s="18">
        <v>-20</v>
      </c>
      <c r="U99" s="17">
        <v>0.99934312448657814</v>
      </c>
      <c r="V99" s="17">
        <v>6.168840204420877E-3</v>
      </c>
      <c r="W99" s="17">
        <v>1.1791346739666976E-2</v>
      </c>
    </row>
    <row r="100" spans="1:23">
      <c r="A100" s="15" t="s">
        <v>65</v>
      </c>
      <c r="B100" s="15" t="s">
        <v>69</v>
      </c>
      <c r="C100" s="15">
        <v>34</v>
      </c>
      <c r="D100" s="15" t="s">
        <v>33</v>
      </c>
      <c r="E100" s="19">
        <v>44470</v>
      </c>
      <c r="F100" s="16">
        <v>390000</v>
      </c>
      <c r="G100" s="17">
        <v>-2.5000000000000026E-2</v>
      </c>
      <c r="H100" s="17">
        <v>-0.31877729257641924</v>
      </c>
      <c r="I100" s="18">
        <v>21</v>
      </c>
      <c r="J100" s="17">
        <v>-0.22222222222222221</v>
      </c>
      <c r="K100" s="17">
        <v>0.5</v>
      </c>
      <c r="L100" s="18">
        <v>25</v>
      </c>
      <c r="M100" s="17">
        <v>0</v>
      </c>
      <c r="N100" s="17">
        <v>-0.32432432432432434</v>
      </c>
      <c r="O100" s="18">
        <v>95</v>
      </c>
      <c r="P100" s="17">
        <v>-3.0612244897959218E-2</v>
      </c>
      <c r="Q100" s="17">
        <v>3.2608695652173836E-2</v>
      </c>
      <c r="R100" s="18">
        <v>77</v>
      </c>
      <c r="S100" s="18">
        <v>17</v>
      </c>
      <c r="T100" s="18">
        <v>6</v>
      </c>
      <c r="U100" s="17">
        <v>0.98697214803327304</v>
      </c>
      <c r="V100" s="17">
        <v>-1.2370976453304984E-2</v>
      </c>
      <c r="W100" s="17">
        <v>2.5317036786324354E-2</v>
      </c>
    </row>
    <row r="101" spans="1:23">
      <c r="A101" s="15" t="s">
        <v>65</v>
      </c>
      <c r="B101" s="15" t="s">
        <v>69</v>
      </c>
      <c r="C101" s="15">
        <v>34</v>
      </c>
      <c r="D101" s="15" t="s">
        <v>34</v>
      </c>
      <c r="E101" s="19">
        <v>44501</v>
      </c>
      <c r="F101" s="16">
        <v>498000</v>
      </c>
      <c r="G101" s="17">
        <v>0.27692307692307688</v>
      </c>
      <c r="H101" s="17">
        <v>-5.1428571428571379E-2</v>
      </c>
      <c r="I101" s="18">
        <v>20</v>
      </c>
      <c r="J101" s="17">
        <v>-4.7619047619047679E-2</v>
      </c>
      <c r="K101" s="17">
        <v>0.53846153846153855</v>
      </c>
      <c r="L101" s="18">
        <v>14</v>
      </c>
      <c r="M101" s="17">
        <v>-0.43999999999999995</v>
      </c>
      <c r="N101" s="17">
        <v>0</v>
      </c>
      <c r="O101" s="18">
        <v>80</v>
      </c>
      <c r="P101" s="17">
        <v>-0.15789473684210534</v>
      </c>
      <c r="Q101" s="17">
        <v>-3.6144578313253017E-2</v>
      </c>
      <c r="R101" s="18">
        <v>73</v>
      </c>
      <c r="S101" s="18">
        <v>-4</v>
      </c>
      <c r="T101" s="18">
        <v>-15</v>
      </c>
      <c r="U101" s="17">
        <v>0.98476843099863076</v>
      </c>
      <c r="V101" s="17">
        <v>-2.203717034642394E-3</v>
      </c>
      <c r="W101" s="17">
        <v>9.538486552062686E-3</v>
      </c>
    </row>
    <row r="102" spans="1:23">
      <c r="A102" s="15" t="s">
        <v>65</v>
      </c>
      <c r="B102" s="15" t="s">
        <v>69</v>
      </c>
      <c r="C102" s="15">
        <v>34</v>
      </c>
      <c r="D102" s="15" t="s">
        <v>35</v>
      </c>
      <c r="E102" s="19">
        <v>44531</v>
      </c>
      <c r="F102" s="16">
        <v>482000</v>
      </c>
      <c r="G102" s="17">
        <v>-3.2128514056224855E-2</v>
      </c>
      <c r="H102" s="17">
        <v>0.12093023255813963</v>
      </c>
      <c r="I102" s="18">
        <v>22</v>
      </c>
      <c r="J102" s="17">
        <v>0.10000000000000009</v>
      </c>
      <c r="K102" s="17">
        <v>0.46666666666666662</v>
      </c>
      <c r="L102" s="18">
        <v>14</v>
      </c>
      <c r="M102" s="17">
        <v>0</v>
      </c>
      <c r="N102" s="17">
        <v>0.27272727272727276</v>
      </c>
      <c r="O102" s="18">
        <v>70</v>
      </c>
      <c r="P102" s="17">
        <v>-0.125</v>
      </c>
      <c r="Q102" s="17">
        <v>1.4492753623188472E-2</v>
      </c>
      <c r="R102" s="18">
        <v>77</v>
      </c>
      <c r="S102" s="18">
        <v>4</v>
      </c>
      <c r="T102" s="18">
        <v>-7</v>
      </c>
      <c r="U102" s="17">
        <v>0.99768570504951704</v>
      </c>
      <c r="V102" s="17">
        <v>1.2917274050886276E-2</v>
      </c>
      <c r="W102" s="17">
        <v>3.2881612799878002E-2</v>
      </c>
    </row>
    <row r="103" spans="1:23">
      <c r="A103" s="15" t="s">
        <v>66</v>
      </c>
      <c r="B103" s="15" t="s">
        <v>69</v>
      </c>
      <c r="C103" s="15">
        <v>34</v>
      </c>
      <c r="D103" s="15" t="s">
        <v>24</v>
      </c>
      <c r="E103" s="19">
        <v>44197</v>
      </c>
      <c r="F103" s="16">
        <v>422500</v>
      </c>
      <c r="G103" s="17">
        <v>5.6249999999999918E-2</v>
      </c>
      <c r="H103" s="17">
        <v>0.2246376811594204</v>
      </c>
      <c r="I103" s="18">
        <v>78</v>
      </c>
      <c r="J103" s="17">
        <v>-0.3035714285714286</v>
      </c>
      <c r="K103" s="17">
        <v>0.18181818181818191</v>
      </c>
      <c r="L103" s="18">
        <v>96</v>
      </c>
      <c r="M103" s="17">
        <v>0.62711864406779672</v>
      </c>
      <c r="N103" s="17">
        <v>7.8651685393258411E-2</v>
      </c>
      <c r="O103" s="18">
        <v>215</v>
      </c>
      <c r="P103" s="17">
        <v>-5.2863436123347984E-2</v>
      </c>
      <c r="Q103" s="17">
        <v>-0.10788381742738584</v>
      </c>
      <c r="R103" s="18">
        <v>37</v>
      </c>
      <c r="S103" s="18">
        <v>15</v>
      </c>
      <c r="T103" s="18">
        <v>-51</v>
      </c>
      <c r="U103" s="17">
        <v>1.0062051927634614</v>
      </c>
      <c r="V103" s="17">
        <v>-7.2884520800415853E-3</v>
      </c>
      <c r="W103" s="17">
        <v>2.0932272826325149E-2</v>
      </c>
    </row>
    <row r="104" spans="1:23">
      <c r="A104" s="15" t="s">
        <v>66</v>
      </c>
      <c r="B104" s="15" t="s">
        <v>69</v>
      </c>
      <c r="C104" s="15">
        <v>34</v>
      </c>
      <c r="D104" s="15" t="s">
        <v>25</v>
      </c>
      <c r="E104" s="19">
        <v>44228</v>
      </c>
      <c r="F104" s="16">
        <v>405000</v>
      </c>
      <c r="G104" s="17">
        <v>-4.1420118343195256E-2</v>
      </c>
      <c r="H104" s="17">
        <v>1.376720901126416E-2</v>
      </c>
      <c r="I104" s="18">
        <v>71</v>
      </c>
      <c r="J104" s="17">
        <v>-8.9743589743589772E-2</v>
      </c>
      <c r="K104" s="17">
        <v>7.575757575757569E-2</v>
      </c>
      <c r="L104" s="18">
        <v>104</v>
      </c>
      <c r="M104" s="17">
        <v>8.3333333333333273E-2</v>
      </c>
      <c r="N104" s="17">
        <v>0.1063829787234043</v>
      </c>
      <c r="O104" s="18">
        <v>223</v>
      </c>
      <c r="P104" s="17">
        <v>3.7209302325581506E-2</v>
      </c>
      <c r="Q104" s="17">
        <v>-4.2918454935622297E-2</v>
      </c>
      <c r="R104" s="18">
        <v>43</v>
      </c>
      <c r="S104" s="18">
        <v>6</v>
      </c>
      <c r="T104" s="18">
        <v>-61</v>
      </c>
      <c r="U104" s="17">
        <v>1.0047597787136129</v>
      </c>
      <c r="V104" s="17">
        <v>-1.4454140498485479E-3</v>
      </c>
      <c r="W104" s="17">
        <v>1.7023056185005325E-2</v>
      </c>
    </row>
    <row r="105" spans="1:23">
      <c r="A105" s="15" t="s">
        <v>66</v>
      </c>
      <c r="B105" s="15" t="s">
        <v>69</v>
      </c>
      <c r="C105" s="15">
        <v>34</v>
      </c>
      <c r="D105" s="15" t="s">
        <v>26</v>
      </c>
      <c r="E105" s="19">
        <v>44256</v>
      </c>
      <c r="F105" s="16">
        <v>400000</v>
      </c>
      <c r="G105" s="17">
        <v>-1.2345679012345736E-2</v>
      </c>
      <c r="H105" s="17">
        <v>0.15942028985507253</v>
      </c>
      <c r="I105" s="18">
        <v>82</v>
      </c>
      <c r="J105" s="17">
        <v>0.15492957746478878</v>
      </c>
      <c r="K105" s="17">
        <v>0.3666666666666667</v>
      </c>
      <c r="L105" s="18">
        <v>140</v>
      </c>
      <c r="M105" s="17">
        <v>0.34615384615384626</v>
      </c>
      <c r="N105" s="17">
        <v>1</v>
      </c>
      <c r="O105" s="18">
        <v>256</v>
      </c>
      <c r="P105" s="17">
        <v>0.14798206278026904</v>
      </c>
      <c r="Q105" s="17">
        <v>0.14798206278026904</v>
      </c>
      <c r="R105" s="18">
        <v>38</v>
      </c>
      <c r="S105" s="18">
        <v>-5</v>
      </c>
      <c r="T105" s="18">
        <v>-10</v>
      </c>
      <c r="U105" s="17">
        <v>1.0057007541930527</v>
      </c>
      <c r="V105" s="17">
        <v>9.4097547944005367E-4</v>
      </c>
      <c r="W105" s="17">
        <v>6.2436732620885218E-3</v>
      </c>
    </row>
    <row r="106" spans="1:23">
      <c r="A106" s="15" t="s">
        <v>66</v>
      </c>
      <c r="B106" s="15" t="s">
        <v>69</v>
      </c>
      <c r="C106" s="15">
        <v>34</v>
      </c>
      <c r="D106" s="15" t="s">
        <v>27</v>
      </c>
      <c r="E106" s="19">
        <v>44287</v>
      </c>
      <c r="F106" s="16">
        <v>408500</v>
      </c>
      <c r="G106" s="17">
        <v>2.1249999999999995E-2</v>
      </c>
      <c r="H106" s="17">
        <v>0.1507042253521127</v>
      </c>
      <c r="I106" s="18">
        <v>90</v>
      </c>
      <c r="J106" s="17">
        <v>9.7560975609756198E-2</v>
      </c>
      <c r="K106" s="17">
        <v>0.83673469387755106</v>
      </c>
      <c r="L106" s="18">
        <v>144</v>
      </c>
      <c r="M106" s="17">
        <v>2.8571428571428473E-2</v>
      </c>
      <c r="N106" s="17">
        <v>1.9387755102040816</v>
      </c>
      <c r="O106" s="18">
        <v>265</v>
      </c>
      <c r="P106" s="17">
        <v>3.515625E-2</v>
      </c>
      <c r="Q106" s="17">
        <v>0.26190476190476186</v>
      </c>
      <c r="R106" s="18">
        <v>29</v>
      </c>
      <c r="S106" s="18">
        <v>-9</v>
      </c>
      <c r="T106" s="18">
        <v>1</v>
      </c>
      <c r="U106" s="17">
        <v>1.0029359030079603</v>
      </c>
      <c r="V106" s="17">
        <v>-2.7648511850923985E-3</v>
      </c>
      <c r="W106" s="17">
        <v>1.0247171361287388E-2</v>
      </c>
    </row>
    <row r="107" spans="1:23">
      <c r="A107" s="15" t="s">
        <v>66</v>
      </c>
      <c r="B107" s="15" t="s">
        <v>69</v>
      </c>
      <c r="C107" s="15">
        <v>34</v>
      </c>
      <c r="D107" s="15" t="s">
        <v>28</v>
      </c>
      <c r="E107" s="19">
        <v>44317</v>
      </c>
      <c r="F107" s="16">
        <v>440000</v>
      </c>
      <c r="G107" s="17">
        <v>7.7111383108935172E-2</v>
      </c>
      <c r="H107" s="17">
        <v>0.18630358587220289</v>
      </c>
      <c r="I107" s="18">
        <v>97</v>
      </c>
      <c r="J107" s="17">
        <v>7.7777777777777737E-2</v>
      </c>
      <c r="K107" s="17">
        <v>0.97959183673469397</v>
      </c>
      <c r="L107" s="18">
        <v>139</v>
      </c>
      <c r="M107" s="17">
        <v>-3.472222222222221E-2</v>
      </c>
      <c r="N107" s="17">
        <v>0.51086956521739135</v>
      </c>
      <c r="O107" s="18">
        <v>265</v>
      </c>
      <c r="P107" s="17">
        <v>0</v>
      </c>
      <c r="Q107" s="17">
        <v>0.17777777777777781</v>
      </c>
      <c r="R107" s="18">
        <v>28</v>
      </c>
      <c r="S107" s="18">
        <v>-1</v>
      </c>
      <c r="T107" s="18">
        <v>-18</v>
      </c>
      <c r="U107" s="17">
        <v>1.0150415845840306</v>
      </c>
      <c r="V107" s="17">
        <v>1.2105681576070062E-2</v>
      </c>
      <c r="W107" s="17">
        <v>2.1172775794941482E-2</v>
      </c>
    </row>
    <row r="108" spans="1:23">
      <c r="A108" s="15" t="s">
        <v>66</v>
      </c>
      <c r="B108" s="15" t="s">
        <v>69</v>
      </c>
      <c r="C108" s="15">
        <v>34</v>
      </c>
      <c r="D108" s="15" t="s">
        <v>29</v>
      </c>
      <c r="E108" s="19">
        <v>44348</v>
      </c>
      <c r="F108" s="16">
        <v>432500</v>
      </c>
      <c r="G108" s="17">
        <v>-1.7045454545454586E-2</v>
      </c>
      <c r="H108" s="17">
        <v>0.31100333434374061</v>
      </c>
      <c r="I108" s="18">
        <v>112</v>
      </c>
      <c r="J108" s="17">
        <v>0.15463917525773185</v>
      </c>
      <c r="K108" s="17">
        <v>0.96491228070175428</v>
      </c>
      <c r="L108" s="18">
        <v>140</v>
      </c>
      <c r="M108" s="17">
        <v>7.1942446043165029E-3</v>
      </c>
      <c r="N108" s="17">
        <v>0.19658119658119658</v>
      </c>
      <c r="O108" s="18">
        <v>278</v>
      </c>
      <c r="P108" s="17">
        <v>4.9056603773584902E-2</v>
      </c>
      <c r="Q108" s="17">
        <v>0.20346320346320357</v>
      </c>
      <c r="R108" s="18">
        <v>25</v>
      </c>
      <c r="S108" s="18">
        <v>-3</v>
      </c>
      <c r="T108" s="18">
        <v>-32</v>
      </c>
      <c r="U108" s="17">
        <v>1.0227675401239318</v>
      </c>
      <c r="V108" s="17">
        <v>7.725955539901185E-3</v>
      </c>
      <c r="W108" s="17">
        <v>2.3544879366940167E-2</v>
      </c>
    </row>
    <row r="109" spans="1:23">
      <c r="A109" s="15" t="s">
        <v>66</v>
      </c>
      <c r="B109" s="15" t="s">
        <v>69</v>
      </c>
      <c r="C109" s="15">
        <v>34</v>
      </c>
      <c r="D109" s="15" t="s">
        <v>30</v>
      </c>
      <c r="E109" s="19">
        <v>44378</v>
      </c>
      <c r="F109" s="16">
        <v>437500</v>
      </c>
      <c r="G109" s="17">
        <v>1.1560693641618602E-2</v>
      </c>
      <c r="H109" s="17">
        <v>0.19568188029516256</v>
      </c>
      <c r="I109" s="18">
        <v>111</v>
      </c>
      <c r="J109" s="17">
        <v>-8.9285714285713969E-3</v>
      </c>
      <c r="K109" s="17">
        <v>0.52054794520547953</v>
      </c>
      <c r="L109" s="18">
        <v>129</v>
      </c>
      <c r="M109" s="17">
        <v>-7.8571428571428625E-2</v>
      </c>
      <c r="N109" s="17">
        <v>-9.7902097902097932E-2</v>
      </c>
      <c r="O109" s="18">
        <v>270</v>
      </c>
      <c r="P109" s="17">
        <v>-2.8776978417266234E-2</v>
      </c>
      <c r="Q109" s="17">
        <v>8.0000000000000071E-2</v>
      </c>
      <c r="R109" s="18">
        <v>28</v>
      </c>
      <c r="S109" s="18">
        <v>3</v>
      </c>
      <c r="T109" s="18">
        <v>-17</v>
      </c>
      <c r="U109" s="17">
        <v>1.0280720963982444</v>
      </c>
      <c r="V109" s="17">
        <v>5.3045562743125885E-3</v>
      </c>
      <c r="W109" s="17">
        <v>2.5794366693206117E-2</v>
      </c>
    </row>
    <row r="110" spans="1:23">
      <c r="A110" s="15" t="s">
        <v>66</v>
      </c>
      <c r="B110" s="15" t="s">
        <v>69</v>
      </c>
      <c r="C110" s="15">
        <v>34</v>
      </c>
      <c r="D110" s="15" t="s">
        <v>31</v>
      </c>
      <c r="E110" s="19">
        <v>44409</v>
      </c>
      <c r="F110" s="16">
        <v>460000</v>
      </c>
      <c r="G110" s="17">
        <v>5.1428571428571379E-2</v>
      </c>
      <c r="H110" s="17">
        <v>0.18024374599101978</v>
      </c>
      <c r="I110" s="18">
        <v>115</v>
      </c>
      <c r="J110" s="17">
        <v>3.6036036036036112E-2</v>
      </c>
      <c r="K110" s="17">
        <v>0.33720930232558133</v>
      </c>
      <c r="L110" s="18">
        <v>112</v>
      </c>
      <c r="M110" s="17">
        <v>-0.13178294573643412</v>
      </c>
      <c r="N110" s="17">
        <v>-0.13846153846153841</v>
      </c>
      <c r="O110" s="18">
        <v>266</v>
      </c>
      <c r="P110" s="17">
        <v>-1.4814814814814836E-2</v>
      </c>
      <c r="Q110" s="17">
        <v>6.4000000000000057E-2</v>
      </c>
      <c r="R110" s="18">
        <v>28</v>
      </c>
      <c r="S110" s="18">
        <v>0</v>
      </c>
      <c r="T110" s="18">
        <v>0</v>
      </c>
      <c r="U110" s="17">
        <v>1.0174170312801851</v>
      </c>
      <c r="V110" s="17">
        <v>-1.0655065118059248E-2</v>
      </c>
      <c r="W110" s="17">
        <v>1.258219434951191E-2</v>
      </c>
    </row>
    <row r="111" spans="1:23">
      <c r="A111" s="15" t="s">
        <v>66</v>
      </c>
      <c r="B111" s="15" t="s">
        <v>69</v>
      </c>
      <c r="C111" s="15">
        <v>34</v>
      </c>
      <c r="D111" s="15" t="s">
        <v>32</v>
      </c>
      <c r="E111" s="19">
        <v>44440</v>
      </c>
      <c r="F111" s="16">
        <v>440000</v>
      </c>
      <c r="G111" s="17">
        <v>-4.3478260869565188E-2</v>
      </c>
      <c r="H111" s="17">
        <v>0.11181301326595072</v>
      </c>
      <c r="I111" s="18">
        <v>77</v>
      </c>
      <c r="J111" s="17">
        <v>-0.33043478260869569</v>
      </c>
      <c r="K111" s="17">
        <v>-0.23</v>
      </c>
      <c r="L111" s="18">
        <v>105</v>
      </c>
      <c r="M111" s="17">
        <v>-6.25E-2</v>
      </c>
      <c r="N111" s="17">
        <v>-0.30463576158940397</v>
      </c>
      <c r="O111" s="18">
        <v>268</v>
      </c>
      <c r="P111" s="17">
        <v>7.5187969924812572E-3</v>
      </c>
      <c r="Q111" s="17">
        <v>-9.7643097643097657E-2</v>
      </c>
      <c r="R111" s="18">
        <v>33</v>
      </c>
      <c r="S111" s="18">
        <v>5</v>
      </c>
      <c r="T111" s="18">
        <v>11</v>
      </c>
      <c r="U111" s="17">
        <v>1.0224500728401651</v>
      </c>
      <c r="V111" s="17">
        <v>5.0330415599799672E-3</v>
      </c>
      <c r="W111" s="17">
        <v>2.006647603472822E-2</v>
      </c>
    </row>
    <row r="112" spans="1:23">
      <c r="A112" s="15" t="s">
        <v>66</v>
      </c>
      <c r="B112" s="15" t="s">
        <v>69</v>
      </c>
      <c r="C112" s="15">
        <v>34</v>
      </c>
      <c r="D112" s="15" t="s">
        <v>33</v>
      </c>
      <c r="E112" s="19">
        <v>44470</v>
      </c>
      <c r="F112" s="16">
        <v>450000</v>
      </c>
      <c r="G112" s="17">
        <v>2.2727272727272711E-2</v>
      </c>
      <c r="H112" s="17">
        <v>7.1428571428571411E-2</v>
      </c>
      <c r="I112" s="18">
        <v>96</v>
      </c>
      <c r="J112" s="17">
        <v>0.24675324675324672</v>
      </c>
      <c r="K112" s="17">
        <v>-4.9504950495049556E-2</v>
      </c>
      <c r="L112" s="18">
        <v>109</v>
      </c>
      <c r="M112" s="17">
        <v>3.8095238095238189E-2</v>
      </c>
      <c r="N112" s="17">
        <v>-0.25342465753424664</v>
      </c>
      <c r="O112" s="18">
        <v>247</v>
      </c>
      <c r="P112" s="17">
        <v>-7.8358208955223829E-2</v>
      </c>
      <c r="Q112" s="17">
        <v>-0.20833333333333337</v>
      </c>
      <c r="R112" s="18">
        <v>26</v>
      </c>
      <c r="S112" s="18">
        <v>-7</v>
      </c>
      <c r="T112" s="18">
        <v>-4</v>
      </c>
      <c r="U112" s="17">
        <v>1.029376398903274</v>
      </c>
      <c r="V112" s="17">
        <v>6.9263260631089452E-3</v>
      </c>
      <c r="W112" s="17">
        <v>2.1459446489049849E-2</v>
      </c>
    </row>
    <row r="113" spans="1:23">
      <c r="A113" s="15" t="s">
        <v>66</v>
      </c>
      <c r="B113" s="15" t="s">
        <v>69</v>
      </c>
      <c r="C113" s="15">
        <v>34</v>
      </c>
      <c r="D113" s="15" t="s">
        <v>34</v>
      </c>
      <c r="E113" s="19">
        <v>44501</v>
      </c>
      <c r="F113" s="16">
        <v>437500</v>
      </c>
      <c r="G113" s="17">
        <v>-2.7777777777777794E-2</v>
      </c>
      <c r="H113" s="17">
        <v>0.10759493670886069</v>
      </c>
      <c r="I113" s="18">
        <v>96</v>
      </c>
      <c r="J113" s="17">
        <v>0</v>
      </c>
      <c r="K113" s="17">
        <v>-9.4339622641509413E-2</v>
      </c>
      <c r="L113" s="18">
        <v>77</v>
      </c>
      <c r="M113" s="17">
        <v>-0.29357798165137616</v>
      </c>
      <c r="N113" s="17">
        <v>-0.125</v>
      </c>
      <c r="O113" s="18">
        <v>219</v>
      </c>
      <c r="P113" s="17">
        <v>-0.11336032388663965</v>
      </c>
      <c r="Q113" s="17">
        <v>-0.19485294117647056</v>
      </c>
      <c r="R113" s="18">
        <v>34</v>
      </c>
      <c r="S113" s="18">
        <v>8</v>
      </c>
      <c r="T113" s="18">
        <v>-8</v>
      </c>
      <c r="U113" s="17">
        <v>1.0228838522932655</v>
      </c>
      <c r="V113" s="17">
        <v>-6.4925466100083096E-3</v>
      </c>
      <c r="W113" s="17">
        <v>1.7192638487030898E-2</v>
      </c>
    </row>
    <row r="114" spans="1:23">
      <c r="A114" s="15" t="s">
        <v>66</v>
      </c>
      <c r="B114" s="15" t="s">
        <v>69</v>
      </c>
      <c r="C114" s="15">
        <v>34</v>
      </c>
      <c r="D114" s="15" t="s">
        <v>35</v>
      </c>
      <c r="E114" s="19">
        <v>44531</v>
      </c>
      <c r="F114" s="16">
        <v>451000</v>
      </c>
      <c r="G114" s="17">
        <v>3.085714285714292E-2</v>
      </c>
      <c r="H114" s="17">
        <v>0.12749999999999997</v>
      </c>
      <c r="I114" s="18">
        <v>96</v>
      </c>
      <c r="J114" s="17">
        <v>0</v>
      </c>
      <c r="K114" s="17">
        <v>-0.1428571428571429</v>
      </c>
      <c r="L114" s="18">
        <v>54</v>
      </c>
      <c r="M114" s="17">
        <v>-0.29870129870129869</v>
      </c>
      <c r="N114" s="17">
        <v>-8.4745762711864403E-2</v>
      </c>
      <c r="O114" s="18">
        <v>184</v>
      </c>
      <c r="P114" s="17">
        <v>-0.15981735159817356</v>
      </c>
      <c r="Q114" s="17">
        <v>-0.18942731277533045</v>
      </c>
      <c r="R114" s="18">
        <v>41</v>
      </c>
      <c r="S114" s="18">
        <v>7</v>
      </c>
      <c r="T114" s="18">
        <v>19</v>
      </c>
      <c r="U114" s="17">
        <v>1.0123275057323331</v>
      </c>
      <c r="V114" s="17">
        <v>-1.0556346560932408E-2</v>
      </c>
      <c r="W114" s="17">
        <v>-1.166139111169695E-3</v>
      </c>
    </row>
    <row r="115" spans="1:23">
      <c r="A115" s="15" t="s">
        <v>67</v>
      </c>
      <c r="B115" s="15" t="s">
        <v>69</v>
      </c>
      <c r="C115" s="15">
        <v>34</v>
      </c>
      <c r="D115" s="15" t="s">
        <v>24</v>
      </c>
      <c r="E115" s="19">
        <v>44197</v>
      </c>
      <c r="F115" s="16">
        <v>517500</v>
      </c>
      <c r="G115" s="17">
        <v>0.13861386138613854</v>
      </c>
      <c r="H115" s="17">
        <v>0.63507109004739337</v>
      </c>
      <c r="I115" s="18">
        <v>22</v>
      </c>
      <c r="J115" s="17">
        <v>-0.26666666666666672</v>
      </c>
      <c r="K115" s="17">
        <v>0.22222222222222235</v>
      </c>
      <c r="L115" s="18">
        <v>49</v>
      </c>
      <c r="M115" s="17">
        <v>0.81481481481481499</v>
      </c>
      <c r="N115" s="17">
        <v>2.0833333333333263E-2</v>
      </c>
      <c r="O115" s="18">
        <v>163</v>
      </c>
      <c r="P115" s="17">
        <v>0.13194444444444442</v>
      </c>
      <c r="Q115" s="17">
        <v>0.18978102189781021</v>
      </c>
      <c r="R115" s="18">
        <v>82</v>
      </c>
      <c r="S115" s="18">
        <v>1</v>
      </c>
      <c r="T115" s="18">
        <v>-7</v>
      </c>
      <c r="U115" s="17">
        <v>0.95941699690490079</v>
      </c>
      <c r="V115" s="17">
        <v>-1.1103656317441146E-2</v>
      </c>
      <c r="W115" s="17">
        <v>-7.9095830153116387E-3</v>
      </c>
    </row>
    <row r="116" spans="1:23">
      <c r="A116" s="15" t="s">
        <v>67</v>
      </c>
      <c r="B116" s="15" t="s">
        <v>69</v>
      </c>
      <c r="C116" s="15">
        <v>34</v>
      </c>
      <c r="D116" s="15" t="s">
        <v>25</v>
      </c>
      <c r="E116" s="19">
        <v>44228</v>
      </c>
      <c r="F116" s="16">
        <v>400000</v>
      </c>
      <c r="G116" s="17">
        <v>-0.22705314009661837</v>
      </c>
      <c r="H116" s="17">
        <v>0.11111111111111117</v>
      </c>
      <c r="I116" s="18">
        <v>13</v>
      </c>
      <c r="J116" s="17">
        <v>-0.40909090909090906</v>
      </c>
      <c r="K116" s="17">
        <v>-0.31578947368421056</v>
      </c>
      <c r="L116" s="18">
        <v>28</v>
      </c>
      <c r="M116" s="17">
        <v>-0.4285714285714286</v>
      </c>
      <c r="N116" s="17">
        <v>-0.15151515151515149</v>
      </c>
      <c r="O116" s="18">
        <v>159</v>
      </c>
      <c r="P116" s="17">
        <v>-2.4539877300613466E-2</v>
      </c>
      <c r="Q116" s="17">
        <v>0.1276595744680851</v>
      </c>
      <c r="R116" s="18">
        <v>67</v>
      </c>
      <c r="S116" s="18">
        <v>-15</v>
      </c>
      <c r="T116" s="18">
        <v>-34</v>
      </c>
      <c r="U116" s="17">
        <v>0.95737167292733039</v>
      </c>
      <c r="V116" s="17">
        <v>-2.0453239775704013E-3</v>
      </c>
      <c r="W116" s="17">
        <v>-1.4507192312022911E-2</v>
      </c>
    </row>
    <row r="117" spans="1:23">
      <c r="A117" s="15" t="s">
        <v>67</v>
      </c>
      <c r="B117" s="15" t="s">
        <v>69</v>
      </c>
      <c r="C117" s="15">
        <v>34</v>
      </c>
      <c r="D117" s="15" t="s">
        <v>26</v>
      </c>
      <c r="E117" s="19">
        <v>44256</v>
      </c>
      <c r="F117" s="16">
        <v>445300</v>
      </c>
      <c r="G117" s="17">
        <v>0.11325000000000009</v>
      </c>
      <c r="H117" s="17">
        <v>2.6628242074927977E-2</v>
      </c>
      <c r="I117" s="18">
        <v>27</v>
      </c>
      <c r="J117" s="17">
        <v>1.0769230769230771</v>
      </c>
      <c r="K117" s="17">
        <v>0.22727272727272729</v>
      </c>
      <c r="L117" s="18">
        <v>59</v>
      </c>
      <c r="M117" s="17">
        <v>1.1071428571428572</v>
      </c>
      <c r="N117" s="17">
        <v>0.73529411764705899</v>
      </c>
      <c r="O117" s="18">
        <v>162</v>
      </c>
      <c r="P117" s="17">
        <v>1.8867924528301886E-2</v>
      </c>
      <c r="Q117" s="17">
        <v>0.1020408163265305</v>
      </c>
      <c r="R117" s="18">
        <v>111</v>
      </c>
      <c r="S117" s="18">
        <v>44</v>
      </c>
      <c r="T117" s="18">
        <v>24</v>
      </c>
      <c r="U117" s="17">
        <v>0.97721111415046658</v>
      </c>
      <c r="V117" s="17">
        <v>1.9839441223136082E-2</v>
      </c>
      <c r="W117" s="17">
        <v>1.9506243325500886E-2</v>
      </c>
    </row>
    <row r="118" spans="1:23">
      <c r="A118" s="15" t="s">
        <v>67</v>
      </c>
      <c r="B118" s="15" t="s">
        <v>69</v>
      </c>
      <c r="C118" s="15">
        <v>34</v>
      </c>
      <c r="D118" s="15" t="s">
        <v>27</v>
      </c>
      <c r="E118" s="19">
        <v>44287</v>
      </c>
      <c r="F118" s="16">
        <v>433450</v>
      </c>
      <c r="G118" s="17">
        <v>-2.6611273298899674E-2</v>
      </c>
      <c r="H118" s="17">
        <v>0.24197707736389698</v>
      </c>
      <c r="I118" s="18">
        <v>36</v>
      </c>
      <c r="J118" s="17">
        <v>0.33333333333333331</v>
      </c>
      <c r="K118" s="17">
        <v>1</v>
      </c>
      <c r="L118" s="18">
        <v>44</v>
      </c>
      <c r="M118" s="17">
        <v>-0.25423728813559321</v>
      </c>
      <c r="N118" s="17">
        <v>2.6666666666666665</v>
      </c>
      <c r="O118" s="18">
        <v>160</v>
      </c>
      <c r="P118" s="17">
        <v>-1.2345679012345736E-2</v>
      </c>
      <c r="Q118" s="17">
        <v>0.33333333333333331</v>
      </c>
      <c r="R118" s="18">
        <v>93</v>
      </c>
      <c r="S118" s="18">
        <v>-18</v>
      </c>
      <c r="T118" s="18">
        <v>-5</v>
      </c>
      <c r="U118" s="17">
        <v>0.9604948493156289</v>
      </c>
      <c r="V118" s="17">
        <v>-1.6716264834837794E-2</v>
      </c>
      <c r="W118" s="17">
        <v>-3.4224563437354361E-2</v>
      </c>
    </row>
    <row r="119" spans="1:23">
      <c r="A119" s="15" t="s">
        <v>67</v>
      </c>
      <c r="B119" s="15" t="s">
        <v>69</v>
      </c>
      <c r="C119" s="15">
        <v>34</v>
      </c>
      <c r="D119" s="15" t="s">
        <v>28</v>
      </c>
      <c r="E119" s="19">
        <v>44317</v>
      </c>
      <c r="F119" s="16">
        <v>450000</v>
      </c>
      <c r="G119" s="17">
        <v>3.8182027915561141E-2</v>
      </c>
      <c r="H119" s="17">
        <v>-0.3598862019914652</v>
      </c>
      <c r="I119" s="18">
        <v>32</v>
      </c>
      <c r="J119" s="17">
        <v>-0.11111111111111117</v>
      </c>
      <c r="K119" s="17">
        <v>1.4615384615384617</v>
      </c>
      <c r="L119" s="18">
        <v>60</v>
      </c>
      <c r="M119" s="17">
        <v>0.36363636363636354</v>
      </c>
      <c r="N119" s="17">
        <v>1.1428571428571428</v>
      </c>
      <c r="O119" s="18">
        <v>172</v>
      </c>
      <c r="P119" s="17">
        <v>7.4999999999999956E-2</v>
      </c>
      <c r="Q119" s="17">
        <v>0.37599999999999995</v>
      </c>
      <c r="R119" s="18">
        <v>99</v>
      </c>
      <c r="S119" s="18">
        <v>6</v>
      </c>
      <c r="T119" s="18">
        <v>25</v>
      </c>
      <c r="U119" s="17">
        <v>0.96841154773396876</v>
      </c>
      <c r="V119" s="17">
        <v>7.9166984183398625E-3</v>
      </c>
      <c r="W119" s="17">
        <v>1.675549355136241E-2</v>
      </c>
    </row>
    <row r="120" spans="1:23">
      <c r="A120" s="15" t="s">
        <v>67</v>
      </c>
      <c r="B120" s="15" t="s">
        <v>69</v>
      </c>
      <c r="C120" s="15">
        <v>34</v>
      </c>
      <c r="D120" s="15" t="s">
        <v>29</v>
      </c>
      <c r="E120" s="19">
        <v>44348</v>
      </c>
      <c r="F120" s="16">
        <v>486000</v>
      </c>
      <c r="G120" s="17">
        <v>8.0000000000000071E-2</v>
      </c>
      <c r="H120" s="17">
        <v>0.15990453460620538</v>
      </c>
      <c r="I120" s="18">
        <v>21</v>
      </c>
      <c r="J120" s="17">
        <v>-0.34375000000000006</v>
      </c>
      <c r="K120" s="17">
        <v>0.90909090909090917</v>
      </c>
      <c r="L120" s="18">
        <v>59</v>
      </c>
      <c r="M120" s="17">
        <v>-1.6666666666666718E-2</v>
      </c>
      <c r="N120" s="17">
        <v>0.20408163265306126</v>
      </c>
      <c r="O120" s="18">
        <v>185</v>
      </c>
      <c r="P120" s="17">
        <v>7.5581395348837122E-2</v>
      </c>
      <c r="Q120" s="17">
        <v>0.4015151515151516</v>
      </c>
      <c r="R120" s="18">
        <v>100</v>
      </c>
      <c r="S120" s="18">
        <v>1</v>
      </c>
      <c r="T120" s="18">
        <v>28</v>
      </c>
      <c r="U120" s="17">
        <v>0.97742972898204405</v>
      </c>
      <c r="V120" s="17">
        <v>9.0181812480754076E-3</v>
      </c>
      <c r="W120" s="17">
        <v>-5.2676335799907159E-3</v>
      </c>
    </row>
    <row r="121" spans="1:23">
      <c r="A121" s="15" t="s">
        <v>67</v>
      </c>
      <c r="B121" s="15" t="s">
        <v>69</v>
      </c>
      <c r="C121" s="15">
        <v>34</v>
      </c>
      <c r="D121" s="15" t="s">
        <v>30</v>
      </c>
      <c r="E121" s="19">
        <v>44378</v>
      </c>
      <c r="F121" s="16">
        <v>640000</v>
      </c>
      <c r="G121" s="17">
        <v>0.3168724279835391</v>
      </c>
      <c r="H121" s="17">
        <v>0.22488038277511957</v>
      </c>
      <c r="I121" s="18">
        <v>33</v>
      </c>
      <c r="J121" s="17">
        <v>0.5714285714285714</v>
      </c>
      <c r="K121" s="17">
        <v>0.5</v>
      </c>
      <c r="L121" s="18">
        <v>37</v>
      </c>
      <c r="M121" s="17">
        <v>-0.3728813559322034</v>
      </c>
      <c r="N121" s="17">
        <v>2.7777777777777683E-2</v>
      </c>
      <c r="O121" s="18">
        <v>168</v>
      </c>
      <c r="P121" s="17">
        <v>-9.1891891891891841E-2</v>
      </c>
      <c r="Q121" s="17">
        <v>0.26315789473684204</v>
      </c>
      <c r="R121" s="18">
        <v>90</v>
      </c>
      <c r="S121" s="18">
        <v>-10</v>
      </c>
      <c r="T121" s="18">
        <v>19</v>
      </c>
      <c r="U121" s="17">
        <v>0.98454054585328199</v>
      </c>
      <c r="V121" s="17">
        <v>7.1108168712379349E-3</v>
      </c>
      <c r="W121" s="17">
        <v>8.0445048535487951E-3</v>
      </c>
    </row>
    <row r="122" spans="1:23">
      <c r="A122" s="15" t="s">
        <v>67</v>
      </c>
      <c r="B122" s="15" t="s">
        <v>69</v>
      </c>
      <c r="C122" s="15">
        <v>34</v>
      </c>
      <c r="D122" s="15" t="s">
        <v>31</v>
      </c>
      <c r="E122" s="19">
        <v>44409</v>
      </c>
      <c r="F122" s="16">
        <v>460000</v>
      </c>
      <c r="G122" s="17">
        <v>-0.28125</v>
      </c>
      <c r="H122" s="17">
        <v>0</v>
      </c>
      <c r="I122" s="18">
        <v>39</v>
      </c>
      <c r="J122" s="17">
        <v>0.18181818181818191</v>
      </c>
      <c r="K122" s="17">
        <v>0.69565217391304346</v>
      </c>
      <c r="L122" s="18">
        <v>44</v>
      </c>
      <c r="M122" s="17">
        <v>0.18918918918918928</v>
      </c>
      <c r="N122" s="17">
        <v>-0.16981132075471694</v>
      </c>
      <c r="O122" s="18">
        <v>171</v>
      </c>
      <c r="P122" s="17">
        <v>1.7857142857142794E-2</v>
      </c>
      <c r="Q122" s="17">
        <v>0.125</v>
      </c>
      <c r="R122" s="18">
        <v>72</v>
      </c>
      <c r="S122" s="18">
        <v>-18</v>
      </c>
      <c r="T122" s="18">
        <v>-43</v>
      </c>
      <c r="U122" s="17">
        <v>0.98855538844071156</v>
      </c>
      <c r="V122" s="17">
        <v>4.0148425874295679E-3</v>
      </c>
      <c r="W122" s="17">
        <v>1.917855776157984E-2</v>
      </c>
    </row>
    <row r="123" spans="1:23">
      <c r="A123" s="15" t="s">
        <v>67</v>
      </c>
      <c r="B123" s="15" t="s">
        <v>69</v>
      </c>
      <c r="C123" s="15">
        <v>34</v>
      </c>
      <c r="D123" s="15" t="s">
        <v>32</v>
      </c>
      <c r="E123" s="19">
        <v>44440</v>
      </c>
      <c r="F123" s="16">
        <v>519000</v>
      </c>
      <c r="G123" s="17">
        <v>0.12826086956521746</v>
      </c>
      <c r="H123" s="17">
        <v>0.17954545454545445</v>
      </c>
      <c r="I123" s="18">
        <v>31</v>
      </c>
      <c r="J123" s="17">
        <v>-0.2051282051282052</v>
      </c>
      <c r="K123" s="17">
        <v>0.24000000000000002</v>
      </c>
      <c r="L123" s="18">
        <v>36</v>
      </c>
      <c r="M123" s="17">
        <v>-0.18181818181818177</v>
      </c>
      <c r="N123" s="17">
        <v>-0.4098360655737705</v>
      </c>
      <c r="O123" s="18">
        <v>161</v>
      </c>
      <c r="P123" s="17">
        <v>-5.8479532163742694E-2</v>
      </c>
      <c r="Q123" s="17">
        <v>-9.0395480225988756E-2</v>
      </c>
      <c r="R123" s="18">
        <v>71</v>
      </c>
      <c r="S123" s="18">
        <v>-1</v>
      </c>
      <c r="T123" s="18">
        <v>37</v>
      </c>
      <c r="U123" s="17">
        <v>0.99160454754868643</v>
      </c>
      <c r="V123" s="17">
        <v>3.0491591079747633E-3</v>
      </c>
      <c r="W123" s="17">
        <v>9.5852579195127019E-3</v>
      </c>
    </row>
    <row r="124" spans="1:23">
      <c r="A124" s="15" t="s">
        <v>67</v>
      </c>
      <c r="B124" s="15" t="s">
        <v>69</v>
      </c>
      <c r="C124" s="15">
        <v>34</v>
      </c>
      <c r="D124" s="15" t="s">
        <v>33</v>
      </c>
      <c r="E124" s="19">
        <v>44470</v>
      </c>
      <c r="F124" s="16">
        <v>520000</v>
      </c>
      <c r="G124" s="17">
        <v>1.9267822736031004E-3</v>
      </c>
      <c r="H124" s="17">
        <v>-0.21980495123780941</v>
      </c>
      <c r="I124" s="18">
        <v>29</v>
      </c>
      <c r="J124" s="17">
        <v>-6.4516129032258118E-2</v>
      </c>
      <c r="K124" s="17">
        <v>7.4074074074074181E-2</v>
      </c>
      <c r="L124" s="18">
        <v>36</v>
      </c>
      <c r="M124" s="17">
        <v>0</v>
      </c>
      <c r="N124" s="17">
        <v>-0.16279069767441856</v>
      </c>
      <c r="O124" s="18">
        <v>151</v>
      </c>
      <c r="P124" s="17">
        <v>-6.2111801242236038E-2</v>
      </c>
      <c r="Q124" s="17">
        <v>-0.19680851063829785</v>
      </c>
      <c r="R124" s="18">
        <v>96</v>
      </c>
      <c r="S124" s="18">
        <v>25</v>
      </c>
      <c r="T124" s="18">
        <v>-5</v>
      </c>
      <c r="U124" s="17">
        <v>0.9829498994892516</v>
      </c>
      <c r="V124" s="17">
        <v>-8.654648059434833E-3</v>
      </c>
      <c r="W124" s="17">
        <v>1.3013902447575165E-2</v>
      </c>
    </row>
    <row r="125" spans="1:23">
      <c r="A125" s="15" t="s">
        <v>67</v>
      </c>
      <c r="B125" s="15" t="s">
        <v>69</v>
      </c>
      <c r="C125" s="15">
        <v>34</v>
      </c>
      <c r="D125" s="15" t="s">
        <v>34</v>
      </c>
      <c r="E125" s="19">
        <v>44501</v>
      </c>
      <c r="F125" s="16">
        <v>497500</v>
      </c>
      <c r="G125" s="17">
        <v>-4.3269230769230733E-2</v>
      </c>
      <c r="H125" s="17">
        <v>-3.8647342995169032E-2</v>
      </c>
      <c r="I125" s="18">
        <v>30</v>
      </c>
      <c r="J125" s="17">
        <v>3.4482758620689724E-2</v>
      </c>
      <c r="K125" s="17">
        <v>0.36363636363636354</v>
      </c>
      <c r="L125" s="18">
        <v>27</v>
      </c>
      <c r="M125" s="17">
        <v>-0.25</v>
      </c>
      <c r="N125" s="17">
        <v>-0.18181818181818177</v>
      </c>
      <c r="O125" s="18">
        <v>144</v>
      </c>
      <c r="P125" s="17">
        <v>-4.6357615894039757E-2</v>
      </c>
      <c r="Q125" s="17">
        <v>-0.18644067796610164</v>
      </c>
      <c r="R125" s="18">
        <v>77</v>
      </c>
      <c r="S125" s="18">
        <v>-19</v>
      </c>
      <c r="T125" s="18">
        <v>13</v>
      </c>
      <c r="U125" s="17">
        <v>0.9887811880284062</v>
      </c>
      <c r="V125" s="17">
        <v>5.8312885391545999E-3</v>
      </c>
      <c r="W125" s="17">
        <v>3.1642872567625324E-2</v>
      </c>
    </row>
    <row r="126" spans="1:23">
      <c r="A126" s="15" t="s">
        <v>67</v>
      </c>
      <c r="B126" s="15" t="s">
        <v>69</v>
      </c>
      <c r="C126" s="15">
        <v>34</v>
      </c>
      <c r="D126" s="15" t="s">
        <v>35</v>
      </c>
      <c r="E126" s="19">
        <v>44531</v>
      </c>
      <c r="F126" s="16">
        <v>525000</v>
      </c>
      <c r="G126" s="17">
        <v>5.5276381909547652E-2</v>
      </c>
      <c r="H126" s="17">
        <v>0.15511551155115513</v>
      </c>
      <c r="I126" s="18">
        <v>31</v>
      </c>
      <c r="J126" s="17">
        <v>3.3333333333333437E-2</v>
      </c>
      <c r="K126" s="17">
        <v>3.3333333333333437E-2</v>
      </c>
      <c r="L126" s="18">
        <v>15</v>
      </c>
      <c r="M126" s="17">
        <v>-0.44444444444444442</v>
      </c>
      <c r="N126" s="17">
        <v>-0.44444444444444442</v>
      </c>
      <c r="O126" s="18">
        <v>119</v>
      </c>
      <c r="P126" s="17">
        <v>-0.17361111111111116</v>
      </c>
      <c r="Q126" s="17">
        <v>-0.17361111111111116</v>
      </c>
      <c r="R126" s="18">
        <v>124</v>
      </c>
      <c r="S126" s="18">
        <v>47</v>
      </c>
      <c r="T126" s="18">
        <v>43</v>
      </c>
      <c r="U126" s="17">
        <v>0.96672696509778422</v>
      </c>
      <c r="V126" s="17">
        <v>-2.2054222930621981E-2</v>
      </c>
      <c r="W126" s="17">
        <v>-3.7936881245579368E-3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3472-31D2-4917-96EB-D4D42E76D91E}">
  <dimension ref="A1:B3419"/>
  <sheetViews>
    <sheetView tabSelected="1" workbookViewId="0">
      <selection activeCell="C6" sqref="C6"/>
    </sheetView>
  </sheetViews>
  <sheetFormatPr defaultRowHeight="14.4"/>
  <cols>
    <col min="1" max="1" width="7.5546875" customWidth="1"/>
    <col min="2" max="2" width="11.44140625" bestFit="1" customWidth="1"/>
    <col min="3" max="16384" width="8.88671875" style="20"/>
  </cols>
  <sheetData>
    <row r="1" spans="1:2">
      <c r="A1" t="s">
        <v>71</v>
      </c>
      <c r="B1" t="s">
        <v>72</v>
      </c>
    </row>
    <row r="2" spans="1:2">
      <c r="A2" t="s">
        <v>79</v>
      </c>
      <c r="B2">
        <v>58</v>
      </c>
    </row>
    <row r="3" spans="1:2">
      <c r="A3" t="s">
        <v>80</v>
      </c>
      <c r="B3">
        <v>70</v>
      </c>
    </row>
    <row r="4" spans="1:2">
      <c r="A4" t="s">
        <v>81</v>
      </c>
      <c r="B4">
        <v>42</v>
      </c>
    </row>
    <row r="5" spans="1:2">
      <c r="A5" t="s">
        <v>82</v>
      </c>
      <c r="B5">
        <v>67</v>
      </c>
    </row>
    <row r="6" spans="1:2">
      <c r="A6" t="s">
        <v>75</v>
      </c>
      <c r="B6">
        <v>62</v>
      </c>
    </row>
    <row r="7" spans="1:2">
      <c r="A7" t="s">
        <v>83</v>
      </c>
      <c r="B7">
        <v>71</v>
      </c>
    </row>
    <row r="8" spans="1:2">
      <c r="A8" t="s">
        <v>84</v>
      </c>
      <c r="B8">
        <v>94</v>
      </c>
    </row>
    <row r="9" spans="1:2">
      <c r="A9" t="s">
        <v>85</v>
      </c>
      <c r="B9">
        <v>59</v>
      </c>
    </row>
    <row r="10" spans="1:2">
      <c r="A10" t="s">
        <v>86</v>
      </c>
      <c r="B10">
        <v>64</v>
      </c>
    </row>
    <row r="11" spans="1:2">
      <c r="A11" t="s">
        <v>87</v>
      </c>
      <c r="B11">
        <v>53</v>
      </c>
    </row>
    <row r="12" spans="1:2">
      <c r="A12" t="s">
        <v>88</v>
      </c>
      <c r="B12">
        <v>58</v>
      </c>
    </row>
    <row r="13" spans="1:2">
      <c r="A13" t="s">
        <v>89</v>
      </c>
      <c r="B13">
        <v>64</v>
      </c>
    </row>
    <row r="14" spans="1:2">
      <c r="A14" t="s">
        <v>90</v>
      </c>
      <c r="B14">
        <v>50</v>
      </c>
    </row>
    <row r="15" spans="1:2">
      <c r="A15" t="s">
        <v>91</v>
      </c>
      <c r="B15">
        <v>64</v>
      </c>
    </row>
    <row r="16" spans="1:2">
      <c r="A16" t="s">
        <v>76</v>
      </c>
      <c r="B16">
        <v>50</v>
      </c>
    </row>
    <row r="17" spans="1:2">
      <c r="A17" t="s">
        <v>92</v>
      </c>
      <c r="B17">
        <v>77</v>
      </c>
    </row>
    <row r="18" spans="1:2">
      <c r="A18" t="s">
        <v>93</v>
      </c>
      <c r="B18">
        <v>87</v>
      </c>
    </row>
    <row r="19" spans="1:2">
      <c r="A19" t="s">
        <v>94</v>
      </c>
      <c r="B19">
        <v>69</v>
      </c>
    </row>
    <row r="20" spans="1:2">
      <c r="A20" t="s">
        <v>95</v>
      </c>
      <c r="B20">
        <v>91</v>
      </c>
    </row>
    <row r="21" spans="1:2">
      <c r="A21" t="s">
        <v>96</v>
      </c>
      <c r="B21">
        <v>56</v>
      </c>
    </row>
    <row r="22" spans="1:2">
      <c r="A22" t="s">
        <v>97</v>
      </c>
      <c r="B22">
        <v>60</v>
      </c>
    </row>
    <row r="23" spans="1:2">
      <c r="A23" t="s">
        <v>98</v>
      </c>
      <c r="B23">
        <v>57</v>
      </c>
    </row>
    <row r="24" spans="1:2">
      <c r="A24" t="s">
        <v>78</v>
      </c>
      <c r="B24">
        <v>71</v>
      </c>
    </row>
    <row r="25" spans="1:2">
      <c r="A25" t="s">
        <v>99</v>
      </c>
      <c r="B25">
        <v>58</v>
      </c>
    </row>
    <row r="26" spans="1:2">
      <c r="A26" t="s">
        <v>100</v>
      </c>
      <c r="B26">
        <v>56</v>
      </c>
    </row>
    <row r="27" spans="1:2">
      <c r="A27" t="s">
        <v>101</v>
      </c>
      <c r="B27">
        <v>63</v>
      </c>
    </row>
    <row r="28" spans="1:2">
      <c r="A28" t="s">
        <v>102</v>
      </c>
      <c r="B28">
        <v>44</v>
      </c>
    </row>
    <row r="29" spans="1:2">
      <c r="A29" t="s">
        <v>103</v>
      </c>
      <c r="B29">
        <v>71</v>
      </c>
    </row>
    <row r="30" spans="1:2">
      <c r="A30" t="s">
        <v>104</v>
      </c>
      <c r="B30">
        <v>80</v>
      </c>
    </row>
    <row r="31" spans="1:2">
      <c r="A31" t="s">
        <v>105</v>
      </c>
      <c r="B31">
        <v>98</v>
      </c>
    </row>
    <row r="32" spans="1:2">
      <c r="A32" t="s">
        <v>106</v>
      </c>
      <c r="B32">
        <v>51</v>
      </c>
    </row>
    <row r="33" spans="1:2">
      <c r="A33" t="s">
        <v>107</v>
      </c>
      <c r="B33">
        <v>78</v>
      </c>
    </row>
    <row r="34" spans="1:2">
      <c r="A34" t="s">
        <v>74</v>
      </c>
      <c r="B34">
        <v>63</v>
      </c>
    </row>
    <row r="35" spans="1:2">
      <c r="A35" t="s">
        <v>108</v>
      </c>
      <c r="B35">
        <v>99</v>
      </c>
    </row>
    <row r="36" spans="1:2">
      <c r="A36" t="s">
        <v>109</v>
      </c>
      <c r="B36">
        <v>74</v>
      </c>
    </row>
    <row r="37" spans="1:2">
      <c r="A37" t="s">
        <v>110</v>
      </c>
      <c r="B37">
        <v>60</v>
      </c>
    </row>
    <row r="38" spans="1:2">
      <c r="A38" t="s">
        <v>111</v>
      </c>
      <c r="B38">
        <v>55</v>
      </c>
    </row>
    <row r="39" spans="1:2">
      <c r="A39" t="s">
        <v>112</v>
      </c>
      <c r="B39">
        <v>60</v>
      </c>
    </row>
    <row r="40" spans="1:2">
      <c r="A40" t="s">
        <v>113</v>
      </c>
      <c r="B40">
        <v>77</v>
      </c>
    </row>
    <row r="41" spans="1:2">
      <c r="A41" t="s">
        <v>114</v>
      </c>
      <c r="B41">
        <v>56</v>
      </c>
    </row>
    <row r="42" spans="1:2">
      <c r="A42" t="s">
        <v>115</v>
      </c>
      <c r="B42">
        <v>93</v>
      </c>
    </row>
    <row r="43" spans="1:2">
      <c r="A43" t="s">
        <v>116</v>
      </c>
      <c r="B43">
        <v>56</v>
      </c>
    </row>
    <row r="44" spans="1:2">
      <c r="A44" t="s">
        <v>117</v>
      </c>
      <c r="B44">
        <v>61</v>
      </c>
    </row>
    <row r="45" spans="1:2">
      <c r="A45" t="s">
        <v>118</v>
      </c>
      <c r="B45">
        <v>56</v>
      </c>
    </row>
    <row r="46" spans="1:2">
      <c r="A46" t="s">
        <v>119</v>
      </c>
      <c r="B46">
        <v>64</v>
      </c>
    </row>
    <row r="47" spans="1:2">
      <c r="A47" t="s">
        <v>77</v>
      </c>
      <c r="B47">
        <v>44</v>
      </c>
    </row>
    <row r="48" spans="1:2">
      <c r="A48" t="s">
        <v>120</v>
      </c>
      <c r="B48">
        <v>66</v>
      </c>
    </row>
    <row r="49" spans="1:2">
      <c r="A49" t="s">
        <v>73</v>
      </c>
      <c r="B49">
        <v>64</v>
      </c>
    </row>
    <row r="50" spans="1:2">
      <c r="A50" t="s">
        <v>69</v>
      </c>
      <c r="B50">
        <v>60</v>
      </c>
    </row>
    <row r="51" spans="1:2">
      <c r="A51" t="s">
        <v>121</v>
      </c>
      <c r="B51">
        <v>67</v>
      </c>
    </row>
    <row r="52" spans="1:2">
      <c r="A52" t="s">
        <v>122</v>
      </c>
      <c r="B52">
        <v>52</v>
      </c>
    </row>
    <row r="53" spans="1:2">
      <c r="A53" t="s">
        <v>92</v>
      </c>
      <c r="B53">
        <v>64</v>
      </c>
    </row>
    <row r="54" spans="1:2">
      <c r="A54" t="s">
        <v>104</v>
      </c>
      <c r="B54">
        <v>69</v>
      </c>
    </row>
    <row r="55" spans="1:2">
      <c r="A55" t="s">
        <v>98</v>
      </c>
      <c r="B55">
        <v>50</v>
      </c>
    </row>
    <row r="56" spans="1:2">
      <c r="A56" t="s">
        <v>84</v>
      </c>
      <c r="B56">
        <v>85</v>
      </c>
    </row>
    <row r="57" spans="1:2">
      <c r="A57" t="s">
        <v>103</v>
      </c>
      <c r="B57">
        <v>65</v>
      </c>
    </row>
    <row r="58" spans="1:2">
      <c r="A58" t="s">
        <v>102</v>
      </c>
      <c r="B58">
        <v>42</v>
      </c>
    </row>
    <row r="59" spans="1:2">
      <c r="A59" t="s">
        <v>75</v>
      </c>
      <c r="B59">
        <v>55</v>
      </c>
    </row>
    <row r="60" spans="1:2">
      <c r="A60" t="s">
        <v>76</v>
      </c>
      <c r="B60">
        <v>46</v>
      </c>
    </row>
    <row r="61" spans="1:2">
      <c r="A61" t="s">
        <v>77</v>
      </c>
      <c r="B61">
        <v>45</v>
      </c>
    </row>
    <row r="62" spans="1:2">
      <c r="A62" t="s">
        <v>89</v>
      </c>
      <c r="B62">
        <v>55</v>
      </c>
    </row>
    <row r="63" spans="1:2">
      <c r="A63" t="s">
        <v>96</v>
      </c>
      <c r="B63">
        <v>51</v>
      </c>
    </row>
    <row r="64" spans="1:2">
      <c r="A64" t="s">
        <v>69</v>
      </c>
      <c r="B64">
        <v>55</v>
      </c>
    </row>
    <row r="65" spans="1:2">
      <c r="A65" t="s">
        <v>78</v>
      </c>
      <c r="B65">
        <v>62</v>
      </c>
    </row>
    <row r="66" spans="1:2">
      <c r="A66" t="s">
        <v>97</v>
      </c>
      <c r="B66">
        <v>51</v>
      </c>
    </row>
    <row r="67" spans="1:2">
      <c r="A67" t="s">
        <v>117</v>
      </c>
      <c r="B67">
        <v>54</v>
      </c>
    </row>
    <row r="68" spans="1:2">
      <c r="A68" t="s">
        <v>113</v>
      </c>
      <c r="B68">
        <v>65</v>
      </c>
    </row>
    <row r="69" spans="1:2">
      <c r="A69" t="s">
        <v>101</v>
      </c>
      <c r="B69">
        <v>56</v>
      </c>
    </row>
    <row r="70" spans="1:2">
      <c r="A70" t="s">
        <v>93</v>
      </c>
      <c r="B70">
        <v>76</v>
      </c>
    </row>
    <row r="71" spans="1:2">
      <c r="A71" t="s">
        <v>121</v>
      </c>
      <c r="B71">
        <v>57</v>
      </c>
    </row>
    <row r="72" spans="1:2">
      <c r="A72" t="s">
        <v>74</v>
      </c>
      <c r="B72">
        <v>56</v>
      </c>
    </row>
    <row r="73" spans="1:2">
      <c r="A73" t="s">
        <v>110</v>
      </c>
      <c r="B73">
        <v>55</v>
      </c>
    </row>
    <row r="74" spans="1:2">
      <c r="A74" t="s">
        <v>87</v>
      </c>
      <c r="B74">
        <v>42</v>
      </c>
    </row>
    <row r="75" spans="1:2">
      <c r="A75" t="s">
        <v>111</v>
      </c>
      <c r="B75">
        <v>56</v>
      </c>
    </row>
    <row r="76" spans="1:2">
      <c r="A76" t="s">
        <v>73</v>
      </c>
      <c r="B76">
        <v>56</v>
      </c>
    </row>
    <row r="77" spans="1:2">
      <c r="A77" t="s">
        <v>94</v>
      </c>
      <c r="B77">
        <v>60</v>
      </c>
    </row>
    <row r="78" spans="1:2">
      <c r="A78" t="s">
        <v>82</v>
      </c>
      <c r="B78">
        <v>59</v>
      </c>
    </row>
    <row r="79" spans="1:2">
      <c r="A79" t="s">
        <v>114</v>
      </c>
      <c r="B79">
        <v>50</v>
      </c>
    </row>
    <row r="80" spans="1:2">
      <c r="A80" t="s">
        <v>99</v>
      </c>
      <c r="B80">
        <v>53</v>
      </c>
    </row>
    <row r="81" spans="1:2">
      <c r="A81" t="s">
        <v>105</v>
      </c>
      <c r="B81">
        <v>86</v>
      </c>
    </row>
    <row r="82" spans="1:2">
      <c r="A82" t="s">
        <v>86</v>
      </c>
      <c r="B82">
        <v>59</v>
      </c>
    </row>
    <row r="83" spans="1:2">
      <c r="A83" t="s">
        <v>100</v>
      </c>
      <c r="B83">
        <v>48</v>
      </c>
    </row>
    <row r="84" spans="1:2">
      <c r="A84" t="s">
        <v>112</v>
      </c>
      <c r="B84">
        <v>56</v>
      </c>
    </row>
    <row r="85" spans="1:2">
      <c r="A85" t="s">
        <v>118</v>
      </c>
      <c r="B85">
        <v>51</v>
      </c>
    </row>
    <row r="86" spans="1:2">
      <c r="A86" t="s">
        <v>83</v>
      </c>
      <c r="B86">
        <v>59</v>
      </c>
    </row>
    <row r="87" spans="1:2">
      <c r="A87" t="s">
        <v>120</v>
      </c>
      <c r="B87">
        <v>59</v>
      </c>
    </row>
    <row r="88" spans="1:2">
      <c r="A88" t="s">
        <v>106</v>
      </c>
      <c r="B88">
        <v>45</v>
      </c>
    </row>
    <row r="89" spans="1:2">
      <c r="A89" t="s">
        <v>122</v>
      </c>
      <c r="B89">
        <v>47</v>
      </c>
    </row>
    <row r="90" spans="1:2">
      <c r="A90" t="s">
        <v>109</v>
      </c>
      <c r="B90">
        <v>52</v>
      </c>
    </row>
    <row r="91" spans="1:2">
      <c r="A91" t="s">
        <v>107</v>
      </c>
      <c r="B91">
        <v>68</v>
      </c>
    </row>
    <row r="92" spans="1:2">
      <c r="A92" t="s">
        <v>81</v>
      </c>
      <c r="B92">
        <v>42</v>
      </c>
    </row>
    <row r="93" spans="1:2">
      <c r="A93" t="s">
        <v>115</v>
      </c>
      <c r="B93">
        <v>78</v>
      </c>
    </row>
    <row r="94" spans="1:2">
      <c r="A94" t="s">
        <v>116</v>
      </c>
      <c r="B94">
        <v>51</v>
      </c>
    </row>
    <row r="95" spans="1:2">
      <c r="A95" t="s">
        <v>80</v>
      </c>
      <c r="B95">
        <v>64</v>
      </c>
    </row>
    <row r="96" spans="1:2">
      <c r="A96" t="s">
        <v>85</v>
      </c>
      <c r="B96">
        <v>50</v>
      </c>
    </row>
    <row r="97" spans="1:2">
      <c r="A97" t="s">
        <v>95</v>
      </c>
      <c r="B97">
        <v>84</v>
      </c>
    </row>
    <row r="98" spans="1:2">
      <c r="A98" t="s">
        <v>91</v>
      </c>
      <c r="B98">
        <v>58</v>
      </c>
    </row>
    <row r="99" spans="1:2">
      <c r="A99" t="s">
        <v>79</v>
      </c>
      <c r="B99">
        <v>50</v>
      </c>
    </row>
    <row r="100" spans="1:2">
      <c r="A100" t="s">
        <v>88</v>
      </c>
      <c r="B100">
        <v>51</v>
      </c>
    </row>
    <row r="101" spans="1:2">
      <c r="A101" t="s">
        <v>90</v>
      </c>
      <c r="B101">
        <v>45</v>
      </c>
    </row>
    <row r="102" spans="1:2">
      <c r="A102" t="s">
        <v>108</v>
      </c>
      <c r="B102">
        <v>88</v>
      </c>
    </row>
    <row r="103" spans="1:2">
      <c r="A103" t="s">
        <v>119</v>
      </c>
      <c r="B103">
        <v>54</v>
      </c>
    </row>
    <row r="104" spans="1:2">
      <c r="A104" t="s">
        <v>104</v>
      </c>
      <c r="B104">
        <v>63</v>
      </c>
    </row>
    <row r="105" spans="1:2">
      <c r="A105" t="s">
        <v>110</v>
      </c>
      <c r="B105">
        <v>45</v>
      </c>
    </row>
    <row r="106" spans="1:2">
      <c r="A106" t="s">
        <v>108</v>
      </c>
      <c r="B106">
        <v>78</v>
      </c>
    </row>
    <row r="107" spans="1:2">
      <c r="A107" t="s">
        <v>119</v>
      </c>
      <c r="B107">
        <v>45</v>
      </c>
    </row>
    <row r="108" spans="1:2">
      <c r="A108" t="s">
        <v>86</v>
      </c>
      <c r="B108">
        <v>48</v>
      </c>
    </row>
    <row r="109" spans="1:2">
      <c r="A109" t="s">
        <v>79</v>
      </c>
      <c r="B109">
        <v>43</v>
      </c>
    </row>
    <row r="110" spans="1:2">
      <c r="A110" t="s">
        <v>103</v>
      </c>
      <c r="B110">
        <v>65</v>
      </c>
    </row>
    <row r="111" spans="1:2">
      <c r="A111" t="s">
        <v>92</v>
      </c>
      <c r="B111">
        <v>52</v>
      </c>
    </row>
    <row r="112" spans="1:2">
      <c r="A112" t="s">
        <v>87</v>
      </c>
      <c r="B112">
        <v>34</v>
      </c>
    </row>
    <row r="113" spans="1:2">
      <c r="A113" t="s">
        <v>90</v>
      </c>
      <c r="B113">
        <v>38</v>
      </c>
    </row>
    <row r="114" spans="1:2">
      <c r="A114" t="s">
        <v>75</v>
      </c>
      <c r="B114">
        <v>43</v>
      </c>
    </row>
    <row r="115" spans="1:2">
      <c r="A115" t="s">
        <v>118</v>
      </c>
      <c r="B115">
        <v>40</v>
      </c>
    </row>
    <row r="116" spans="1:2">
      <c r="A116" t="s">
        <v>115</v>
      </c>
      <c r="B116">
        <v>62</v>
      </c>
    </row>
    <row r="117" spans="1:2">
      <c r="A117" t="s">
        <v>74</v>
      </c>
      <c r="B117">
        <v>44</v>
      </c>
    </row>
    <row r="118" spans="1:2">
      <c r="A118" t="s">
        <v>99</v>
      </c>
      <c r="B118">
        <v>51</v>
      </c>
    </row>
    <row r="119" spans="1:2">
      <c r="A119" t="s">
        <v>122</v>
      </c>
      <c r="B119">
        <v>42</v>
      </c>
    </row>
    <row r="120" spans="1:2">
      <c r="A120" t="s">
        <v>111</v>
      </c>
      <c r="B120">
        <v>48</v>
      </c>
    </row>
    <row r="121" spans="1:2">
      <c r="A121" t="s">
        <v>101</v>
      </c>
      <c r="B121">
        <v>49</v>
      </c>
    </row>
    <row r="122" spans="1:2">
      <c r="A122" t="s">
        <v>105</v>
      </c>
      <c r="B122">
        <v>69</v>
      </c>
    </row>
    <row r="123" spans="1:2">
      <c r="A123" t="s">
        <v>100</v>
      </c>
      <c r="B123">
        <v>41</v>
      </c>
    </row>
    <row r="124" spans="1:2">
      <c r="A124" t="s">
        <v>89</v>
      </c>
      <c r="B124">
        <v>46</v>
      </c>
    </row>
    <row r="125" spans="1:2">
      <c r="A125" t="s">
        <v>69</v>
      </c>
      <c r="B125">
        <v>47</v>
      </c>
    </row>
    <row r="126" spans="1:2">
      <c r="A126" t="s">
        <v>120</v>
      </c>
      <c r="B126">
        <v>53</v>
      </c>
    </row>
    <row r="127" spans="1:2">
      <c r="A127" t="s">
        <v>116</v>
      </c>
      <c r="B127">
        <v>46</v>
      </c>
    </row>
    <row r="128" spans="1:2">
      <c r="A128" t="s">
        <v>81</v>
      </c>
      <c r="B128">
        <v>36</v>
      </c>
    </row>
    <row r="129" spans="1:2">
      <c r="A129" t="s">
        <v>95</v>
      </c>
      <c r="B129">
        <v>71</v>
      </c>
    </row>
    <row r="130" spans="1:2">
      <c r="A130" t="s">
        <v>82</v>
      </c>
      <c r="B130">
        <v>50</v>
      </c>
    </row>
    <row r="131" spans="1:2">
      <c r="A131" t="s">
        <v>114</v>
      </c>
      <c r="B131">
        <v>43</v>
      </c>
    </row>
    <row r="132" spans="1:2">
      <c r="A132" t="s">
        <v>78</v>
      </c>
      <c r="B132">
        <v>54</v>
      </c>
    </row>
    <row r="133" spans="1:2">
      <c r="A133" t="s">
        <v>102</v>
      </c>
      <c r="B133">
        <v>36</v>
      </c>
    </row>
    <row r="134" spans="1:2">
      <c r="A134" t="s">
        <v>80</v>
      </c>
      <c r="B134">
        <v>60</v>
      </c>
    </row>
    <row r="135" spans="1:2">
      <c r="A135" t="s">
        <v>73</v>
      </c>
      <c r="B135">
        <v>48</v>
      </c>
    </row>
    <row r="136" spans="1:2">
      <c r="A136" t="s">
        <v>106</v>
      </c>
      <c r="B136">
        <v>40</v>
      </c>
    </row>
    <row r="137" spans="1:2">
      <c r="A137" t="s">
        <v>121</v>
      </c>
      <c r="B137">
        <v>52</v>
      </c>
    </row>
    <row r="138" spans="1:2">
      <c r="A138" t="s">
        <v>85</v>
      </c>
      <c r="B138">
        <v>43</v>
      </c>
    </row>
    <row r="139" spans="1:2">
      <c r="A139" t="s">
        <v>84</v>
      </c>
      <c r="B139">
        <v>77</v>
      </c>
    </row>
    <row r="140" spans="1:2">
      <c r="A140" t="s">
        <v>88</v>
      </c>
      <c r="B140">
        <v>45</v>
      </c>
    </row>
    <row r="141" spans="1:2">
      <c r="A141" t="s">
        <v>83</v>
      </c>
      <c r="B141">
        <v>52</v>
      </c>
    </row>
    <row r="142" spans="1:2">
      <c r="A142" t="s">
        <v>76</v>
      </c>
      <c r="B142">
        <v>41</v>
      </c>
    </row>
    <row r="143" spans="1:2">
      <c r="A143" t="s">
        <v>107</v>
      </c>
      <c r="B143">
        <v>57</v>
      </c>
    </row>
    <row r="144" spans="1:2">
      <c r="A144" t="s">
        <v>94</v>
      </c>
      <c r="B144">
        <v>51</v>
      </c>
    </row>
    <row r="145" spans="1:2">
      <c r="A145" t="s">
        <v>96</v>
      </c>
      <c r="B145">
        <v>48</v>
      </c>
    </row>
    <row r="146" spans="1:2">
      <c r="A146" t="s">
        <v>91</v>
      </c>
      <c r="B146">
        <v>51</v>
      </c>
    </row>
    <row r="147" spans="1:2">
      <c r="A147" t="s">
        <v>117</v>
      </c>
      <c r="B147">
        <v>46</v>
      </c>
    </row>
    <row r="148" spans="1:2">
      <c r="A148" t="s">
        <v>112</v>
      </c>
      <c r="B148">
        <v>52</v>
      </c>
    </row>
    <row r="149" spans="1:2">
      <c r="A149" t="s">
        <v>113</v>
      </c>
      <c r="B149">
        <v>61</v>
      </c>
    </row>
    <row r="150" spans="1:2">
      <c r="A150" t="s">
        <v>109</v>
      </c>
      <c r="B150">
        <v>41</v>
      </c>
    </row>
    <row r="151" spans="1:2">
      <c r="A151" t="s">
        <v>93</v>
      </c>
      <c r="B151">
        <v>64</v>
      </c>
    </row>
    <row r="152" spans="1:2">
      <c r="A152" t="s">
        <v>77</v>
      </c>
      <c r="B152">
        <v>39</v>
      </c>
    </row>
    <row r="153" spans="1:2">
      <c r="A153" t="s">
        <v>98</v>
      </c>
      <c r="B153">
        <v>43</v>
      </c>
    </row>
    <row r="154" spans="1:2">
      <c r="A154" t="s">
        <v>97</v>
      </c>
      <c r="B154">
        <v>45</v>
      </c>
    </row>
    <row r="155" spans="1:2">
      <c r="A155" t="s">
        <v>106</v>
      </c>
      <c r="B155">
        <v>37</v>
      </c>
    </row>
    <row r="156" spans="1:2">
      <c r="A156" t="s">
        <v>96</v>
      </c>
      <c r="B156">
        <v>46</v>
      </c>
    </row>
    <row r="157" spans="1:2">
      <c r="A157" t="s">
        <v>94</v>
      </c>
      <c r="B157">
        <v>50</v>
      </c>
    </row>
    <row r="158" spans="1:2">
      <c r="A158" t="s">
        <v>89</v>
      </c>
      <c r="B158">
        <v>42</v>
      </c>
    </row>
    <row r="159" spans="1:2">
      <c r="A159" t="s">
        <v>111</v>
      </c>
      <c r="B159">
        <v>42</v>
      </c>
    </row>
    <row r="160" spans="1:2">
      <c r="A160" t="s">
        <v>118</v>
      </c>
      <c r="B160">
        <v>35</v>
      </c>
    </row>
    <row r="161" spans="1:2">
      <c r="A161" t="s">
        <v>69</v>
      </c>
      <c r="B161">
        <v>45</v>
      </c>
    </row>
    <row r="162" spans="1:2">
      <c r="A162" t="s">
        <v>92</v>
      </c>
      <c r="B162">
        <v>50</v>
      </c>
    </row>
    <row r="163" spans="1:2">
      <c r="A163" t="s">
        <v>83</v>
      </c>
      <c r="B163">
        <v>46</v>
      </c>
    </row>
    <row r="164" spans="1:2">
      <c r="A164" t="s">
        <v>99</v>
      </c>
      <c r="B164">
        <v>46</v>
      </c>
    </row>
    <row r="165" spans="1:2">
      <c r="A165" t="s">
        <v>117</v>
      </c>
      <c r="B165">
        <v>41</v>
      </c>
    </row>
    <row r="166" spans="1:2">
      <c r="A166" t="s">
        <v>91</v>
      </c>
      <c r="B166">
        <v>49</v>
      </c>
    </row>
    <row r="167" spans="1:2">
      <c r="A167" t="s">
        <v>88</v>
      </c>
      <c r="B167">
        <v>44</v>
      </c>
    </row>
    <row r="168" spans="1:2">
      <c r="A168" t="s">
        <v>84</v>
      </c>
      <c r="B168">
        <v>66</v>
      </c>
    </row>
    <row r="169" spans="1:2">
      <c r="A169" t="s">
        <v>75</v>
      </c>
      <c r="B169">
        <v>32</v>
      </c>
    </row>
    <row r="170" spans="1:2">
      <c r="A170" t="s">
        <v>101</v>
      </c>
      <c r="B170">
        <v>43</v>
      </c>
    </row>
    <row r="171" spans="1:2">
      <c r="A171" t="s">
        <v>103</v>
      </c>
      <c r="B171">
        <v>68</v>
      </c>
    </row>
    <row r="172" spans="1:2">
      <c r="A172" t="s">
        <v>113</v>
      </c>
      <c r="B172">
        <v>54</v>
      </c>
    </row>
    <row r="173" spans="1:2">
      <c r="A173" t="s">
        <v>114</v>
      </c>
      <c r="B173">
        <v>41</v>
      </c>
    </row>
    <row r="174" spans="1:2">
      <c r="A174" t="s">
        <v>120</v>
      </c>
      <c r="B174">
        <v>50</v>
      </c>
    </row>
    <row r="175" spans="1:2">
      <c r="A175" t="s">
        <v>82</v>
      </c>
      <c r="B175">
        <v>46</v>
      </c>
    </row>
    <row r="176" spans="1:2">
      <c r="A176" t="s">
        <v>105</v>
      </c>
      <c r="B176">
        <v>56</v>
      </c>
    </row>
    <row r="177" spans="1:2">
      <c r="A177" t="s">
        <v>109</v>
      </c>
      <c r="B177">
        <v>30</v>
      </c>
    </row>
    <row r="178" spans="1:2">
      <c r="A178" t="s">
        <v>102</v>
      </c>
      <c r="B178">
        <v>35</v>
      </c>
    </row>
    <row r="179" spans="1:2">
      <c r="A179" t="s">
        <v>79</v>
      </c>
      <c r="B179">
        <v>43</v>
      </c>
    </row>
    <row r="180" spans="1:2">
      <c r="A180" t="s">
        <v>90</v>
      </c>
      <c r="B180">
        <v>32</v>
      </c>
    </row>
    <row r="181" spans="1:2">
      <c r="A181" t="s">
        <v>107</v>
      </c>
      <c r="B181">
        <v>51</v>
      </c>
    </row>
    <row r="182" spans="1:2">
      <c r="A182" t="s">
        <v>81</v>
      </c>
      <c r="B182">
        <v>33</v>
      </c>
    </row>
    <row r="183" spans="1:2">
      <c r="A183" t="s">
        <v>119</v>
      </c>
      <c r="B183">
        <v>39</v>
      </c>
    </row>
    <row r="184" spans="1:2">
      <c r="A184" t="s">
        <v>97</v>
      </c>
      <c r="B184">
        <v>43</v>
      </c>
    </row>
    <row r="185" spans="1:2">
      <c r="A185" t="s">
        <v>100</v>
      </c>
      <c r="B185">
        <v>38</v>
      </c>
    </row>
    <row r="186" spans="1:2">
      <c r="A186" t="s">
        <v>121</v>
      </c>
      <c r="B186">
        <v>46</v>
      </c>
    </row>
    <row r="187" spans="1:2">
      <c r="A187" t="s">
        <v>112</v>
      </c>
      <c r="B187">
        <v>50</v>
      </c>
    </row>
    <row r="188" spans="1:2">
      <c r="A188" t="s">
        <v>104</v>
      </c>
      <c r="B188">
        <v>59</v>
      </c>
    </row>
    <row r="189" spans="1:2">
      <c r="A189" t="s">
        <v>87</v>
      </c>
      <c r="B189">
        <v>38</v>
      </c>
    </row>
    <row r="190" spans="1:2">
      <c r="A190" t="s">
        <v>77</v>
      </c>
      <c r="B190">
        <v>35</v>
      </c>
    </row>
    <row r="191" spans="1:2">
      <c r="A191" t="s">
        <v>86</v>
      </c>
      <c r="B191">
        <v>41</v>
      </c>
    </row>
    <row r="192" spans="1:2">
      <c r="A192" t="s">
        <v>108</v>
      </c>
      <c r="B192">
        <v>64</v>
      </c>
    </row>
    <row r="193" spans="1:2">
      <c r="A193" t="s">
        <v>116</v>
      </c>
      <c r="B193">
        <v>44</v>
      </c>
    </row>
    <row r="194" spans="1:2">
      <c r="A194" t="s">
        <v>115</v>
      </c>
      <c r="B194">
        <v>55</v>
      </c>
    </row>
    <row r="195" spans="1:2">
      <c r="A195" t="s">
        <v>93</v>
      </c>
      <c r="B195">
        <v>59</v>
      </c>
    </row>
    <row r="196" spans="1:2">
      <c r="A196" t="s">
        <v>80</v>
      </c>
      <c r="B196">
        <v>57</v>
      </c>
    </row>
    <row r="197" spans="1:2">
      <c r="A197" t="s">
        <v>110</v>
      </c>
      <c r="B197">
        <v>41</v>
      </c>
    </row>
    <row r="198" spans="1:2">
      <c r="A198" t="s">
        <v>76</v>
      </c>
      <c r="B198">
        <v>35</v>
      </c>
    </row>
    <row r="199" spans="1:2">
      <c r="A199" t="s">
        <v>122</v>
      </c>
      <c r="B199">
        <v>41</v>
      </c>
    </row>
    <row r="200" spans="1:2">
      <c r="A200" t="s">
        <v>85</v>
      </c>
      <c r="B200">
        <v>41</v>
      </c>
    </row>
    <row r="201" spans="1:2">
      <c r="A201" t="s">
        <v>78</v>
      </c>
      <c r="B201">
        <v>50</v>
      </c>
    </row>
    <row r="202" spans="1:2">
      <c r="A202" t="s">
        <v>95</v>
      </c>
      <c r="B202">
        <v>66</v>
      </c>
    </row>
    <row r="203" spans="1:2">
      <c r="A203" t="s">
        <v>73</v>
      </c>
      <c r="B203">
        <v>43</v>
      </c>
    </row>
    <row r="204" spans="1:2">
      <c r="A204" t="s">
        <v>74</v>
      </c>
      <c r="B204">
        <v>33</v>
      </c>
    </row>
    <row r="205" spans="1:2">
      <c r="A205" t="s">
        <v>98</v>
      </c>
      <c r="B205">
        <v>40</v>
      </c>
    </row>
    <row r="206" spans="1:2">
      <c r="A206" t="s">
        <v>89</v>
      </c>
      <c r="B206">
        <v>38</v>
      </c>
    </row>
    <row r="207" spans="1:2">
      <c r="A207" t="s">
        <v>78</v>
      </c>
      <c r="B207">
        <v>48</v>
      </c>
    </row>
    <row r="208" spans="1:2">
      <c r="A208" t="s">
        <v>120</v>
      </c>
      <c r="B208">
        <v>45</v>
      </c>
    </row>
    <row r="209" spans="1:2">
      <c r="A209" t="s">
        <v>80</v>
      </c>
      <c r="B209">
        <v>51</v>
      </c>
    </row>
    <row r="210" spans="1:2">
      <c r="A210" t="s">
        <v>97</v>
      </c>
      <c r="B210">
        <v>41</v>
      </c>
    </row>
    <row r="211" spans="1:2">
      <c r="A211" t="s">
        <v>116</v>
      </c>
      <c r="B211">
        <v>41</v>
      </c>
    </row>
    <row r="212" spans="1:2">
      <c r="A212" t="s">
        <v>111</v>
      </c>
      <c r="B212">
        <v>37</v>
      </c>
    </row>
    <row r="213" spans="1:2">
      <c r="A213" t="s">
        <v>115</v>
      </c>
      <c r="B213">
        <v>48</v>
      </c>
    </row>
    <row r="214" spans="1:2">
      <c r="A214" t="s">
        <v>117</v>
      </c>
      <c r="B214">
        <v>38</v>
      </c>
    </row>
    <row r="215" spans="1:2">
      <c r="A215" t="s">
        <v>88</v>
      </c>
      <c r="B215">
        <v>40</v>
      </c>
    </row>
    <row r="216" spans="1:2">
      <c r="A216" t="s">
        <v>100</v>
      </c>
      <c r="B216">
        <v>36</v>
      </c>
    </row>
    <row r="217" spans="1:2">
      <c r="A217" t="s">
        <v>76</v>
      </c>
      <c r="B217">
        <v>33</v>
      </c>
    </row>
    <row r="218" spans="1:2">
      <c r="A218" t="s">
        <v>98</v>
      </c>
      <c r="B218">
        <v>38</v>
      </c>
    </row>
    <row r="219" spans="1:2">
      <c r="A219" t="s">
        <v>101</v>
      </c>
      <c r="B219">
        <v>36</v>
      </c>
    </row>
    <row r="220" spans="1:2">
      <c r="A220" t="s">
        <v>81</v>
      </c>
      <c r="B220">
        <v>30</v>
      </c>
    </row>
    <row r="221" spans="1:2">
      <c r="A221" t="s">
        <v>90</v>
      </c>
      <c r="B221">
        <v>28</v>
      </c>
    </row>
    <row r="222" spans="1:2">
      <c r="A222" t="s">
        <v>93</v>
      </c>
      <c r="B222">
        <v>54</v>
      </c>
    </row>
    <row r="223" spans="1:2">
      <c r="A223" t="s">
        <v>73</v>
      </c>
      <c r="B223">
        <v>42</v>
      </c>
    </row>
    <row r="224" spans="1:2">
      <c r="A224" t="s">
        <v>122</v>
      </c>
      <c r="B224">
        <v>39</v>
      </c>
    </row>
    <row r="225" spans="1:2">
      <c r="A225" t="s">
        <v>114</v>
      </c>
      <c r="B225">
        <v>37</v>
      </c>
    </row>
    <row r="226" spans="1:2">
      <c r="A226" t="s">
        <v>82</v>
      </c>
      <c r="B226">
        <v>44</v>
      </c>
    </row>
    <row r="227" spans="1:2">
      <c r="A227" t="s">
        <v>74</v>
      </c>
      <c r="B227">
        <v>37</v>
      </c>
    </row>
    <row r="228" spans="1:2">
      <c r="A228" t="s">
        <v>99</v>
      </c>
      <c r="B228">
        <v>47</v>
      </c>
    </row>
    <row r="229" spans="1:2">
      <c r="A229" t="s">
        <v>83</v>
      </c>
      <c r="B229">
        <v>43</v>
      </c>
    </row>
    <row r="230" spans="1:2">
      <c r="A230" t="s">
        <v>107</v>
      </c>
      <c r="B230">
        <v>49</v>
      </c>
    </row>
    <row r="231" spans="1:2">
      <c r="A231" t="s">
        <v>118</v>
      </c>
      <c r="B231">
        <v>38</v>
      </c>
    </row>
    <row r="232" spans="1:2">
      <c r="A232" t="s">
        <v>108</v>
      </c>
      <c r="B232">
        <v>56</v>
      </c>
    </row>
    <row r="233" spans="1:2">
      <c r="A233" t="s">
        <v>110</v>
      </c>
      <c r="B233">
        <v>39</v>
      </c>
    </row>
    <row r="234" spans="1:2">
      <c r="A234" t="s">
        <v>112</v>
      </c>
      <c r="B234">
        <v>44</v>
      </c>
    </row>
    <row r="235" spans="1:2">
      <c r="A235" t="s">
        <v>75</v>
      </c>
      <c r="B235">
        <v>33</v>
      </c>
    </row>
    <row r="236" spans="1:2">
      <c r="A236" t="s">
        <v>95</v>
      </c>
      <c r="B236">
        <v>60</v>
      </c>
    </row>
    <row r="237" spans="1:2">
      <c r="A237" t="s">
        <v>94</v>
      </c>
      <c r="B237">
        <v>48</v>
      </c>
    </row>
    <row r="238" spans="1:2">
      <c r="A238" t="s">
        <v>69</v>
      </c>
      <c r="B238">
        <v>44</v>
      </c>
    </row>
    <row r="239" spans="1:2">
      <c r="A239" t="s">
        <v>92</v>
      </c>
      <c r="B239">
        <v>49</v>
      </c>
    </row>
    <row r="240" spans="1:2">
      <c r="A240" t="s">
        <v>79</v>
      </c>
      <c r="B240">
        <v>39</v>
      </c>
    </row>
    <row r="241" spans="1:2">
      <c r="A241" t="s">
        <v>104</v>
      </c>
      <c r="B241">
        <v>57</v>
      </c>
    </row>
    <row r="242" spans="1:2">
      <c r="A242" t="s">
        <v>84</v>
      </c>
      <c r="B242">
        <v>59</v>
      </c>
    </row>
    <row r="243" spans="1:2">
      <c r="A243" t="s">
        <v>91</v>
      </c>
      <c r="B243">
        <v>46</v>
      </c>
    </row>
    <row r="244" spans="1:2">
      <c r="A244" t="s">
        <v>109</v>
      </c>
      <c r="B244">
        <v>56</v>
      </c>
    </row>
    <row r="245" spans="1:2">
      <c r="A245" t="s">
        <v>119</v>
      </c>
      <c r="B245">
        <v>36</v>
      </c>
    </row>
    <row r="246" spans="1:2">
      <c r="A246" t="s">
        <v>96</v>
      </c>
      <c r="B246">
        <v>46</v>
      </c>
    </row>
    <row r="247" spans="1:2">
      <c r="A247" t="s">
        <v>86</v>
      </c>
      <c r="B247">
        <v>37</v>
      </c>
    </row>
    <row r="248" spans="1:2">
      <c r="A248" t="s">
        <v>102</v>
      </c>
      <c r="B248">
        <v>35</v>
      </c>
    </row>
    <row r="249" spans="1:2">
      <c r="A249" t="s">
        <v>113</v>
      </c>
      <c r="B249">
        <v>49</v>
      </c>
    </row>
    <row r="250" spans="1:2">
      <c r="A250" t="s">
        <v>87</v>
      </c>
      <c r="B250">
        <v>41</v>
      </c>
    </row>
    <row r="251" spans="1:2">
      <c r="A251" t="s">
        <v>105</v>
      </c>
      <c r="B251">
        <v>48</v>
      </c>
    </row>
    <row r="252" spans="1:2">
      <c r="A252" t="s">
        <v>106</v>
      </c>
      <c r="B252">
        <v>36</v>
      </c>
    </row>
    <row r="253" spans="1:2">
      <c r="A253" t="s">
        <v>121</v>
      </c>
      <c r="B253">
        <v>44</v>
      </c>
    </row>
    <row r="254" spans="1:2">
      <c r="A254" t="s">
        <v>77</v>
      </c>
      <c r="B254">
        <v>35</v>
      </c>
    </row>
    <row r="255" spans="1:2">
      <c r="A255" t="s">
        <v>103</v>
      </c>
      <c r="B255">
        <v>60</v>
      </c>
    </row>
    <row r="256" spans="1:2">
      <c r="A256" t="s">
        <v>85</v>
      </c>
      <c r="B256">
        <v>38</v>
      </c>
    </row>
    <row r="257" spans="1:2">
      <c r="A257" t="s">
        <v>114</v>
      </c>
      <c r="B257">
        <v>35</v>
      </c>
    </row>
    <row r="258" spans="1:2">
      <c r="A258" t="s">
        <v>81</v>
      </c>
      <c r="B258">
        <v>28</v>
      </c>
    </row>
    <row r="259" spans="1:2">
      <c r="A259" t="s">
        <v>92</v>
      </c>
      <c r="B259">
        <v>45</v>
      </c>
    </row>
    <row r="260" spans="1:2">
      <c r="A260" t="s">
        <v>87</v>
      </c>
      <c r="B260">
        <v>37</v>
      </c>
    </row>
    <row r="261" spans="1:2">
      <c r="A261" t="s">
        <v>101</v>
      </c>
      <c r="B261">
        <v>32</v>
      </c>
    </row>
    <row r="262" spans="1:2">
      <c r="A262" t="s">
        <v>121</v>
      </c>
      <c r="B262">
        <v>41</v>
      </c>
    </row>
    <row r="263" spans="1:2">
      <c r="A263" t="s">
        <v>95</v>
      </c>
      <c r="B263">
        <v>56</v>
      </c>
    </row>
    <row r="264" spans="1:2">
      <c r="A264" t="s">
        <v>84</v>
      </c>
      <c r="B264">
        <v>55</v>
      </c>
    </row>
    <row r="265" spans="1:2">
      <c r="A265" t="s">
        <v>100</v>
      </c>
      <c r="B265">
        <v>34</v>
      </c>
    </row>
    <row r="266" spans="1:2">
      <c r="A266" t="s">
        <v>106</v>
      </c>
      <c r="B266">
        <v>32</v>
      </c>
    </row>
    <row r="267" spans="1:2">
      <c r="A267" t="s">
        <v>103</v>
      </c>
      <c r="B267">
        <v>50</v>
      </c>
    </row>
    <row r="268" spans="1:2">
      <c r="A268" t="s">
        <v>104</v>
      </c>
      <c r="B268">
        <v>52</v>
      </c>
    </row>
    <row r="269" spans="1:2">
      <c r="A269" t="s">
        <v>89</v>
      </c>
      <c r="B269">
        <v>31</v>
      </c>
    </row>
    <row r="270" spans="1:2">
      <c r="A270" t="s">
        <v>118</v>
      </c>
      <c r="B270">
        <v>32</v>
      </c>
    </row>
    <row r="271" spans="1:2">
      <c r="A271" t="s">
        <v>69</v>
      </c>
      <c r="B271">
        <v>38</v>
      </c>
    </row>
    <row r="272" spans="1:2">
      <c r="A272" t="s">
        <v>113</v>
      </c>
      <c r="B272">
        <v>45</v>
      </c>
    </row>
    <row r="273" spans="1:2">
      <c r="A273" t="s">
        <v>102</v>
      </c>
      <c r="B273">
        <v>33</v>
      </c>
    </row>
    <row r="274" spans="1:2">
      <c r="A274" t="s">
        <v>73</v>
      </c>
      <c r="B274">
        <v>38</v>
      </c>
    </row>
    <row r="275" spans="1:2">
      <c r="A275" t="s">
        <v>83</v>
      </c>
      <c r="B275">
        <v>38</v>
      </c>
    </row>
    <row r="276" spans="1:2">
      <c r="A276" t="s">
        <v>119</v>
      </c>
      <c r="B276">
        <v>33</v>
      </c>
    </row>
    <row r="277" spans="1:2">
      <c r="A277" t="s">
        <v>115</v>
      </c>
      <c r="B277">
        <v>39</v>
      </c>
    </row>
    <row r="278" spans="1:2">
      <c r="A278" t="s">
        <v>97</v>
      </c>
      <c r="B278">
        <v>37</v>
      </c>
    </row>
    <row r="279" spans="1:2">
      <c r="A279" t="s">
        <v>93</v>
      </c>
      <c r="B279">
        <v>54</v>
      </c>
    </row>
    <row r="280" spans="1:2">
      <c r="A280" t="s">
        <v>90</v>
      </c>
      <c r="B280">
        <v>26</v>
      </c>
    </row>
    <row r="281" spans="1:2">
      <c r="A281" t="s">
        <v>80</v>
      </c>
      <c r="B281">
        <v>48</v>
      </c>
    </row>
    <row r="282" spans="1:2">
      <c r="A282" t="s">
        <v>105</v>
      </c>
      <c r="B282">
        <v>37</v>
      </c>
    </row>
    <row r="283" spans="1:2">
      <c r="A283" t="s">
        <v>116</v>
      </c>
      <c r="B283">
        <v>36</v>
      </c>
    </row>
    <row r="284" spans="1:2">
      <c r="A284" t="s">
        <v>112</v>
      </c>
      <c r="B284">
        <v>36</v>
      </c>
    </row>
    <row r="285" spans="1:2">
      <c r="A285" t="s">
        <v>120</v>
      </c>
      <c r="B285">
        <v>42</v>
      </c>
    </row>
    <row r="286" spans="1:2">
      <c r="A286" t="s">
        <v>111</v>
      </c>
      <c r="B286">
        <v>32</v>
      </c>
    </row>
    <row r="287" spans="1:2">
      <c r="A287" t="s">
        <v>79</v>
      </c>
      <c r="B287">
        <v>37</v>
      </c>
    </row>
    <row r="288" spans="1:2">
      <c r="A288" t="s">
        <v>74</v>
      </c>
      <c r="B288">
        <v>43</v>
      </c>
    </row>
    <row r="289" spans="1:2">
      <c r="A289" t="s">
        <v>86</v>
      </c>
      <c r="B289">
        <v>33</v>
      </c>
    </row>
    <row r="290" spans="1:2">
      <c r="A290" t="s">
        <v>77</v>
      </c>
      <c r="B290">
        <v>32</v>
      </c>
    </row>
    <row r="291" spans="1:2">
      <c r="A291" t="s">
        <v>78</v>
      </c>
      <c r="B291">
        <v>43</v>
      </c>
    </row>
    <row r="292" spans="1:2">
      <c r="A292" t="s">
        <v>98</v>
      </c>
      <c r="B292">
        <v>34</v>
      </c>
    </row>
    <row r="293" spans="1:2">
      <c r="A293" t="s">
        <v>108</v>
      </c>
      <c r="B293">
        <v>50</v>
      </c>
    </row>
    <row r="294" spans="1:2">
      <c r="A294" t="s">
        <v>82</v>
      </c>
      <c r="B294">
        <v>40</v>
      </c>
    </row>
    <row r="295" spans="1:2">
      <c r="A295" t="s">
        <v>94</v>
      </c>
      <c r="B295">
        <v>45</v>
      </c>
    </row>
    <row r="296" spans="1:2">
      <c r="A296" t="s">
        <v>96</v>
      </c>
      <c r="B296">
        <v>44</v>
      </c>
    </row>
    <row r="297" spans="1:2">
      <c r="A297" t="s">
        <v>109</v>
      </c>
      <c r="B297">
        <v>50</v>
      </c>
    </row>
    <row r="298" spans="1:2">
      <c r="A298" t="s">
        <v>75</v>
      </c>
      <c r="B298">
        <v>34</v>
      </c>
    </row>
    <row r="299" spans="1:2">
      <c r="A299" t="s">
        <v>91</v>
      </c>
      <c r="B299">
        <v>42</v>
      </c>
    </row>
    <row r="300" spans="1:2">
      <c r="A300" t="s">
        <v>110</v>
      </c>
      <c r="B300">
        <v>38</v>
      </c>
    </row>
    <row r="301" spans="1:2">
      <c r="A301" t="s">
        <v>122</v>
      </c>
      <c r="B301">
        <v>36</v>
      </c>
    </row>
    <row r="302" spans="1:2">
      <c r="A302" t="s">
        <v>117</v>
      </c>
      <c r="B302">
        <v>35</v>
      </c>
    </row>
    <row r="303" spans="1:2">
      <c r="A303" t="s">
        <v>107</v>
      </c>
      <c r="B303">
        <v>41</v>
      </c>
    </row>
    <row r="304" spans="1:2">
      <c r="A304" t="s">
        <v>76</v>
      </c>
      <c r="B304">
        <v>30</v>
      </c>
    </row>
    <row r="305" spans="1:2">
      <c r="A305" t="s">
        <v>99</v>
      </c>
      <c r="B305">
        <v>50</v>
      </c>
    </row>
    <row r="306" spans="1:2">
      <c r="A306" t="s">
        <v>88</v>
      </c>
      <c r="B306">
        <v>37</v>
      </c>
    </row>
    <row r="307" spans="1:2">
      <c r="A307" t="s">
        <v>85</v>
      </c>
      <c r="B307">
        <v>33</v>
      </c>
    </row>
    <row r="308" spans="1:2">
      <c r="A308" t="s">
        <v>93</v>
      </c>
      <c r="B308">
        <v>58</v>
      </c>
    </row>
    <row r="309" spans="1:2">
      <c r="A309" t="s">
        <v>74</v>
      </c>
      <c r="B309">
        <v>39</v>
      </c>
    </row>
    <row r="310" spans="1:2">
      <c r="A310" t="s">
        <v>109</v>
      </c>
      <c r="B310">
        <v>49</v>
      </c>
    </row>
    <row r="311" spans="1:2">
      <c r="A311" t="s">
        <v>94</v>
      </c>
      <c r="B311">
        <v>45</v>
      </c>
    </row>
    <row r="312" spans="1:2">
      <c r="A312" t="s">
        <v>99</v>
      </c>
      <c r="B312">
        <v>53</v>
      </c>
    </row>
    <row r="313" spans="1:2">
      <c r="A313" t="s">
        <v>80</v>
      </c>
      <c r="B313">
        <v>49</v>
      </c>
    </row>
    <row r="314" spans="1:2">
      <c r="A314" t="s">
        <v>105</v>
      </c>
      <c r="B314">
        <v>34</v>
      </c>
    </row>
    <row r="315" spans="1:2">
      <c r="A315" t="s">
        <v>79</v>
      </c>
      <c r="B315">
        <v>37</v>
      </c>
    </row>
    <row r="316" spans="1:2">
      <c r="A316" t="s">
        <v>121</v>
      </c>
      <c r="B316">
        <v>39</v>
      </c>
    </row>
    <row r="317" spans="1:2">
      <c r="A317" t="s">
        <v>95</v>
      </c>
      <c r="B317">
        <v>51</v>
      </c>
    </row>
    <row r="318" spans="1:2">
      <c r="A318" t="s">
        <v>78</v>
      </c>
      <c r="B318">
        <v>41</v>
      </c>
    </row>
    <row r="319" spans="1:2">
      <c r="A319" t="s">
        <v>100</v>
      </c>
      <c r="B319">
        <v>33</v>
      </c>
    </row>
    <row r="320" spans="1:2">
      <c r="A320" t="s">
        <v>112</v>
      </c>
      <c r="B320">
        <v>36</v>
      </c>
    </row>
    <row r="321" spans="1:2">
      <c r="A321" t="s">
        <v>102</v>
      </c>
      <c r="B321">
        <v>31</v>
      </c>
    </row>
    <row r="322" spans="1:2">
      <c r="A322" t="s">
        <v>81</v>
      </c>
      <c r="B322">
        <v>28</v>
      </c>
    </row>
    <row r="323" spans="1:2">
      <c r="A323" t="s">
        <v>89</v>
      </c>
      <c r="B323">
        <v>30</v>
      </c>
    </row>
    <row r="324" spans="1:2">
      <c r="A324" t="s">
        <v>73</v>
      </c>
      <c r="B324">
        <v>37</v>
      </c>
    </row>
    <row r="325" spans="1:2">
      <c r="A325" t="s">
        <v>120</v>
      </c>
      <c r="B325">
        <v>39</v>
      </c>
    </row>
    <row r="326" spans="1:2">
      <c r="A326" t="s">
        <v>91</v>
      </c>
      <c r="B326">
        <v>41</v>
      </c>
    </row>
    <row r="327" spans="1:2">
      <c r="A327" t="s">
        <v>82</v>
      </c>
      <c r="B327">
        <v>38</v>
      </c>
    </row>
    <row r="328" spans="1:2">
      <c r="A328" t="s">
        <v>106</v>
      </c>
      <c r="B328">
        <v>30</v>
      </c>
    </row>
    <row r="329" spans="1:2">
      <c r="A329" t="s">
        <v>77</v>
      </c>
      <c r="B329">
        <v>30</v>
      </c>
    </row>
    <row r="330" spans="1:2">
      <c r="A330" t="s">
        <v>107</v>
      </c>
      <c r="B330">
        <v>36</v>
      </c>
    </row>
    <row r="331" spans="1:2">
      <c r="A331" t="s">
        <v>117</v>
      </c>
      <c r="B331">
        <v>33</v>
      </c>
    </row>
    <row r="332" spans="1:2">
      <c r="A332" t="s">
        <v>119</v>
      </c>
      <c r="B332">
        <v>34</v>
      </c>
    </row>
    <row r="333" spans="1:2">
      <c r="A333" t="s">
        <v>103</v>
      </c>
      <c r="B333">
        <v>45</v>
      </c>
    </row>
    <row r="334" spans="1:2">
      <c r="A334" t="s">
        <v>83</v>
      </c>
      <c r="B334">
        <v>36</v>
      </c>
    </row>
    <row r="335" spans="1:2">
      <c r="A335" t="s">
        <v>75</v>
      </c>
      <c r="B335">
        <v>31</v>
      </c>
    </row>
    <row r="336" spans="1:2">
      <c r="A336" t="s">
        <v>84</v>
      </c>
      <c r="B336">
        <v>46</v>
      </c>
    </row>
    <row r="337" spans="1:2">
      <c r="A337" t="s">
        <v>76</v>
      </c>
      <c r="B337">
        <v>30</v>
      </c>
    </row>
    <row r="338" spans="1:2">
      <c r="A338" t="s">
        <v>113</v>
      </c>
      <c r="B338">
        <v>39</v>
      </c>
    </row>
    <row r="339" spans="1:2">
      <c r="A339" t="s">
        <v>85</v>
      </c>
      <c r="B339">
        <v>30</v>
      </c>
    </row>
    <row r="340" spans="1:2">
      <c r="A340" t="s">
        <v>87</v>
      </c>
      <c r="B340">
        <v>37</v>
      </c>
    </row>
    <row r="341" spans="1:2">
      <c r="A341" t="s">
        <v>98</v>
      </c>
      <c r="B341">
        <v>33</v>
      </c>
    </row>
    <row r="342" spans="1:2">
      <c r="A342" t="s">
        <v>101</v>
      </c>
      <c r="B342">
        <v>28</v>
      </c>
    </row>
    <row r="343" spans="1:2">
      <c r="A343" t="s">
        <v>116</v>
      </c>
      <c r="B343">
        <v>35</v>
      </c>
    </row>
    <row r="344" spans="1:2">
      <c r="A344" t="s">
        <v>86</v>
      </c>
      <c r="B344">
        <v>29</v>
      </c>
    </row>
    <row r="345" spans="1:2">
      <c r="A345" t="s">
        <v>97</v>
      </c>
      <c r="B345">
        <v>36</v>
      </c>
    </row>
    <row r="346" spans="1:2">
      <c r="A346" t="s">
        <v>108</v>
      </c>
      <c r="B346">
        <v>43</v>
      </c>
    </row>
    <row r="347" spans="1:2">
      <c r="A347" t="s">
        <v>104</v>
      </c>
      <c r="B347">
        <v>53</v>
      </c>
    </row>
    <row r="348" spans="1:2">
      <c r="A348" t="s">
        <v>111</v>
      </c>
      <c r="B348">
        <v>26</v>
      </c>
    </row>
    <row r="349" spans="1:2">
      <c r="A349" t="s">
        <v>114</v>
      </c>
      <c r="B349">
        <v>34</v>
      </c>
    </row>
    <row r="350" spans="1:2">
      <c r="A350" t="s">
        <v>122</v>
      </c>
      <c r="B350">
        <v>35</v>
      </c>
    </row>
    <row r="351" spans="1:2">
      <c r="A351" t="s">
        <v>88</v>
      </c>
      <c r="B351">
        <v>36</v>
      </c>
    </row>
    <row r="352" spans="1:2">
      <c r="A352" t="s">
        <v>92</v>
      </c>
      <c r="B352">
        <v>42</v>
      </c>
    </row>
    <row r="353" spans="1:2">
      <c r="A353" t="s">
        <v>118</v>
      </c>
      <c r="B353">
        <v>33</v>
      </c>
    </row>
    <row r="354" spans="1:2">
      <c r="A354" t="s">
        <v>110</v>
      </c>
      <c r="B354">
        <v>37</v>
      </c>
    </row>
    <row r="355" spans="1:2">
      <c r="A355" t="s">
        <v>69</v>
      </c>
      <c r="B355">
        <v>35</v>
      </c>
    </row>
    <row r="356" spans="1:2">
      <c r="A356" t="s">
        <v>90</v>
      </c>
      <c r="B356">
        <v>23</v>
      </c>
    </row>
    <row r="357" spans="1:2">
      <c r="A357" t="s">
        <v>96</v>
      </c>
      <c r="B357">
        <v>43</v>
      </c>
    </row>
    <row r="358" spans="1:2">
      <c r="A358" t="s">
        <v>115</v>
      </c>
      <c r="B358">
        <v>34</v>
      </c>
    </row>
    <row r="359" spans="1:2">
      <c r="A359" t="s">
        <v>115</v>
      </c>
      <c r="B359">
        <v>28</v>
      </c>
    </row>
    <row r="360" spans="1:2">
      <c r="A360" t="s">
        <v>92</v>
      </c>
      <c r="B360">
        <v>43</v>
      </c>
    </row>
    <row r="361" spans="1:2">
      <c r="A361" t="s">
        <v>76</v>
      </c>
      <c r="B361">
        <v>28</v>
      </c>
    </row>
    <row r="362" spans="1:2">
      <c r="A362" t="s">
        <v>96</v>
      </c>
      <c r="B362">
        <v>43</v>
      </c>
    </row>
    <row r="363" spans="1:2">
      <c r="A363" t="s">
        <v>81</v>
      </c>
      <c r="B363">
        <v>27</v>
      </c>
    </row>
    <row r="364" spans="1:2">
      <c r="A364" t="s">
        <v>112</v>
      </c>
      <c r="B364">
        <v>39</v>
      </c>
    </row>
    <row r="365" spans="1:2">
      <c r="A365" t="s">
        <v>77</v>
      </c>
      <c r="B365">
        <v>30</v>
      </c>
    </row>
    <row r="366" spans="1:2">
      <c r="A366" t="s">
        <v>95</v>
      </c>
      <c r="B366">
        <v>45</v>
      </c>
    </row>
    <row r="367" spans="1:2">
      <c r="A367" t="s">
        <v>101</v>
      </c>
      <c r="B367">
        <v>27</v>
      </c>
    </row>
    <row r="368" spans="1:2">
      <c r="A368" t="s">
        <v>99</v>
      </c>
      <c r="B368">
        <v>55</v>
      </c>
    </row>
    <row r="369" spans="1:2">
      <c r="A369" t="s">
        <v>121</v>
      </c>
      <c r="B369">
        <v>39</v>
      </c>
    </row>
    <row r="370" spans="1:2">
      <c r="A370" t="s">
        <v>74</v>
      </c>
      <c r="B370">
        <v>36</v>
      </c>
    </row>
    <row r="371" spans="1:2">
      <c r="A371" t="s">
        <v>98</v>
      </c>
      <c r="B371">
        <v>31</v>
      </c>
    </row>
    <row r="372" spans="1:2">
      <c r="A372" t="s">
        <v>84</v>
      </c>
      <c r="B372">
        <v>46</v>
      </c>
    </row>
    <row r="373" spans="1:2">
      <c r="A373" t="s">
        <v>103</v>
      </c>
      <c r="B373">
        <v>46</v>
      </c>
    </row>
    <row r="374" spans="1:2">
      <c r="A374" t="s">
        <v>82</v>
      </c>
      <c r="B374">
        <v>39</v>
      </c>
    </row>
    <row r="375" spans="1:2">
      <c r="A375" t="s">
        <v>122</v>
      </c>
      <c r="B375">
        <v>35</v>
      </c>
    </row>
    <row r="376" spans="1:2">
      <c r="A376" t="s">
        <v>100</v>
      </c>
      <c r="B376">
        <v>31</v>
      </c>
    </row>
    <row r="377" spans="1:2">
      <c r="A377" t="s">
        <v>120</v>
      </c>
      <c r="B377">
        <v>42</v>
      </c>
    </row>
    <row r="378" spans="1:2">
      <c r="A378" t="s">
        <v>97</v>
      </c>
      <c r="B378">
        <v>36</v>
      </c>
    </row>
    <row r="379" spans="1:2">
      <c r="A379" t="s">
        <v>85</v>
      </c>
      <c r="B379">
        <v>30</v>
      </c>
    </row>
    <row r="380" spans="1:2">
      <c r="A380" t="s">
        <v>75</v>
      </c>
      <c r="B380">
        <v>23</v>
      </c>
    </row>
    <row r="381" spans="1:2">
      <c r="A381" t="s">
        <v>118</v>
      </c>
      <c r="B381">
        <v>29</v>
      </c>
    </row>
    <row r="382" spans="1:2">
      <c r="A382" t="s">
        <v>79</v>
      </c>
      <c r="B382">
        <v>36</v>
      </c>
    </row>
    <row r="383" spans="1:2">
      <c r="A383" t="s">
        <v>113</v>
      </c>
      <c r="B383">
        <v>40</v>
      </c>
    </row>
    <row r="384" spans="1:2">
      <c r="A384" t="s">
        <v>111</v>
      </c>
      <c r="B384">
        <v>22</v>
      </c>
    </row>
    <row r="385" spans="1:2">
      <c r="A385" t="s">
        <v>114</v>
      </c>
      <c r="B385">
        <v>32</v>
      </c>
    </row>
    <row r="386" spans="1:2">
      <c r="A386" t="s">
        <v>108</v>
      </c>
      <c r="B386">
        <v>44</v>
      </c>
    </row>
    <row r="387" spans="1:2">
      <c r="A387" t="s">
        <v>73</v>
      </c>
      <c r="B387">
        <v>36</v>
      </c>
    </row>
    <row r="388" spans="1:2">
      <c r="A388" t="s">
        <v>78</v>
      </c>
      <c r="B388">
        <v>38</v>
      </c>
    </row>
    <row r="389" spans="1:2">
      <c r="A389" t="s">
        <v>86</v>
      </c>
      <c r="B389">
        <v>28</v>
      </c>
    </row>
    <row r="390" spans="1:2">
      <c r="A390" t="s">
        <v>117</v>
      </c>
      <c r="B390">
        <v>31</v>
      </c>
    </row>
    <row r="391" spans="1:2">
      <c r="A391" t="s">
        <v>91</v>
      </c>
      <c r="B391">
        <v>42</v>
      </c>
    </row>
    <row r="392" spans="1:2">
      <c r="A392" t="s">
        <v>69</v>
      </c>
      <c r="B392">
        <v>30</v>
      </c>
    </row>
    <row r="393" spans="1:2">
      <c r="A393" t="s">
        <v>102</v>
      </c>
      <c r="B393">
        <v>31</v>
      </c>
    </row>
    <row r="394" spans="1:2">
      <c r="A394" t="s">
        <v>105</v>
      </c>
      <c r="B394">
        <v>31</v>
      </c>
    </row>
    <row r="395" spans="1:2">
      <c r="A395" t="s">
        <v>107</v>
      </c>
      <c r="B395">
        <v>34</v>
      </c>
    </row>
    <row r="396" spans="1:2">
      <c r="A396" t="s">
        <v>83</v>
      </c>
      <c r="B396">
        <v>36</v>
      </c>
    </row>
    <row r="397" spans="1:2">
      <c r="A397" t="s">
        <v>104</v>
      </c>
      <c r="B397">
        <v>51</v>
      </c>
    </row>
    <row r="398" spans="1:2">
      <c r="A398" t="s">
        <v>109</v>
      </c>
      <c r="B398">
        <v>49</v>
      </c>
    </row>
    <row r="399" spans="1:2">
      <c r="A399" t="s">
        <v>94</v>
      </c>
      <c r="B399">
        <v>45</v>
      </c>
    </row>
    <row r="400" spans="1:2">
      <c r="A400" t="s">
        <v>89</v>
      </c>
      <c r="B400">
        <v>28</v>
      </c>
    </row>
    <row r="401" spans="1:2">
      <c r="A401" t="s">
        <v>119</v>
      </c>
      <c r="B401">
        <v>32</v>
      </c>
    </row>
    <row r="402" spans="1:2">
      <c r="A402" t="s">
        <v>80</v>
      </c>
      <c r="B402">
        <v>49</v>
      </c>
    </row>
    <row r="403" spans="1:2">
      <c r="A403" t="s">
        <v>93</v>
      </c>
      <c r="B403">
        <v>53</v>
      </c>
    </row>
    <row r="404" spans="1:2">
      <c r="A404" t="s">
        <v>90</v>
      </c>
      <c r="B404">
        <v>21</v>
      </c>
    </row>
    <row r="405" spans="1:2">
      <c r="A405" t="s">
        <v>116</v>
      </c>
      <c r="B405">
        <v>35</v>
      </c>
    </row>
    <row r="406" spans="1:2">
      <c r="A406" t="s">
        <v>110</v>
      </c>
      <c r="B406">
        <v>37</v>
      </c>
    </row>
    <row r="407" spans="1:2">
      <c r="A407" t="s">
        <v>87</v>
      </c>
      <c r="B407">
        <v>40</v>
      </c>
    </row>
    <row r="408" spans="1:2">
      <c r="A408" t="s">
        <v>106</v>
      </c>
      <c r="B408">
        <v>28</v>
      </c>
    </row>
    <row r="409" spans="1:2">
      <c r="A409" t="s">
        <v>88</v>
      </c>
      <c r="B409">
        <v>38</v>
      </c>
    </row>
    <row r="410" spans="1:2">
      <c r="A410" t="s">
        <v>93</v>
      </c>
      <c r="B410">
        <v>53</v>
      </c>
    </row>
    <row r="411" spans="1:2">
      <c r="A411" t="s">
        <v>119</v>
      </c>
      <c r="B411">
        <v>34</v>
      </c>
    </row>
    <row r="412" spans="1:2">
      <c r="A412" t="s">
        <v>104</v>
      </c>
      <c r="B412">
        <v>54</v>
      </c>
    </row>
    <row r="413" spans="1:2">
      <c r="A413" t="s">
        <v>86</v>
      </c>
      <c r="B413">
        <v>31</v>
      </c>
    </row>
    <row r="414" spans="1:2">
      <c r="A414" t="s">
        <v>94</v>
      </c>
      <c r="B414">
        <v>44</v>
      </c>
    </row>
    <row r="415" spans="1:2">
      <c r="A415" t="s">
        <v>79</v>
      </c>
      <c r="B415">
        <v>39</v>
      </c>
    </row>
    <row r="416" spans="1:2">
      <c r="A416" t="s">
        <v>106</v>
      </c>
      <c r="B416">
        <v>28</v>
      </c>
    </row>
    <row r="417" spans="1:2">
      <c r="A417" t="s">
        <v>108</v>
      </c>
      <c r="B417">
        <v>45</v>
      </c>
    </row>
    <row r="418" spans="1:2">
      <c r="A418" t="s">
        <v>84</v>
      </c>
      <c r="B418">
        <v>59</v>
      </c>
    </row>
    <row r="419" spans="1:2">
      <c r="A419" t="s">
        <v>89</v>
      </c>
      <c r="B419">
        <v>30</v>
      </c>
    </row>
    <row r="420" spans="1:2">
      <c r="A420" t="s">
        <v>112</v>
      </c>
      <c r="B420">
        <v>42</v>
      </c>
    </row>
    <row r="421" spans="1:2">
      <c r="A421" t="s">
        <v>92</v>
      </c>
      <c r="B421">
        <v>51</v>
      </c>
    </row>
    <row r="422" spans="1:2">
      <c r="A422" t="s">
        <v>73</v>
      </c>
      <c r="B422">
        <v>38</v>
      </c>
    </row>
    <row r="423" spans="1:2">
      <c r="A423" t="s">
        <v>81</v>
      </c>
      <c r="B423">
        <v>26</v>
      </c>
    </row>
    <row r="424" spans="1:2">
      <c r="A424" t="s">
        <v>109</v>
      </c>
      <c r="B424">
        <v>59</v>
      </c>
    </row>
    <row r="425" spans="1:2">
      <c r="A425" t="s">
        <v>96</v>
      </c>
      <c r="B425">
        <v>46</v>
      </c>
    </row>
    <row r="426" spans="1:2">
      <c r="A426" t="s">
        <v>75</v>
      </c>
      <c r="B426">
        <v>23</v>
      </c>
    </row>
    <row r="427" spans="1:2">
      <c r="A427" t="s">
        <v>122</v>
      </c>
      <c r="B427">
        <v>35</v>
      </c>
    </row>
    <row r="428" spans="1:2">
      <c r="A428" t="s">
        <v>69</v>
      </c>
      <c r="B428">
        <v>29</v>
      </c>
    </row>
    <row r="429" spans="1:2">
      <c r="A429" t="s">
        <v>99</v>
      </c>
      <c r="B429">
        <v>64</v>
      </c>
    </row>
    <row r="430" spans="1:2">
      <c r="A430" t="s">
        <v>80</v>
      </c>
      <c r="B430">
        <v>49</v>
      </c>
    </row>
    <row r="431" spans="1:2">
      <c r="A431" t="s">
        <v>120</v>
      </c>
      <c r="B431">
        <v>44</v>
      </c>
    </row>
    <row r="432" spans="1:2">
      <c r="A432" t="s">
        <v>100</v>
      </c>
      <c r="B432">
        <v>35</v>
      </c>
    </row>
    <row r="433" spans="1:2">
      <c r="A433" t="s">
        <v>85</v>
      </c>
      <c r="B433">
        <v>31</v>
      </c>
    </row>
    <row r="434" spans="1:2">
      <c r="A434" t="s">
        <v>117</v>
      </c>
      <c r="B434">
        <v>31</v>
      </c>
    </row>
    <row r="435" spans="1:2">
      <c r="A435" t="s">
        <v>76</v>
      </c>
      <c r="B435">
        <v>29</v>
      </c>
    </row>
    <row r="436" spans="1:2">
      <c r="A436" t="s">
        <v>83</v>
      </c>
      <c r="B436">
        <v>37</v>
      </c>
    </row>
    <row r="437" spans="1:2">
      <c r="A437" t="s">
        <v>98</v>
      </c>
      <c r="B437">
        <v>31</v>
      </c>
    </row>
    <row r="438" spans="1:2">
      <c r="A438" t="s">
        <v>116</v>
      </c>
      <c r="B438">
        <v>37</v>
      </c>
    </row>
    <row r="439" spans="1:2">
      <c r="A439" t="s">
        <v>121</v>
      </c>
      <c r="B439">
        <v>39</v>
      </c>
    </row>
    <row r="440" spans="1:2">
      <c r="A440" t="s">
        <v>77</v>
      </c>
      <c r="B440">
        <v>30</v>
      </c>
    </row>
    <row r="441" spans="1:2">
      <c r="A441" t="s">
        <v>74</v>
      </c>
      <c r="B441">
        <v>35</v>
      </c>
    </row>
    <row r="442" spans="1:2">
      <c r="A442" t="s">
        <v>115</v>
      </c>
      <c r="B442">
        <v>32</v>
      </c>
    </row>
    <row r="443" spans="1:2">
      <c r="A443" t="s">
        <v>91</v>
      </c>
      <c r="B443">
        <v>44</v>
      </c>
    </row>
    <row r="444" spans="1:2">
      <c r="A444" t="s">
        <v>110</v>
      </c>
      <c r="B444">
        <v>41</v>
      </c>
    </row>
    <row r="445" spans="1:2">
      <c r="A445" t="s">
        <v>114</v>
      </c>
      <c r="B445">
        <v>34</v>
      </c>
    </row>
    <row r="446" spans="1:2">
      <c r="A446" t="s">
        <v>78</v>
      </c>
      <c r="B446">
        <v>41</v>
      </c>
    </row>
    <row r="447" spans="1:2">
      <c r="A447" t="s">
        <v>95</v>
      </c>
      <c r="B447">
        <v>50</v>
      </c>
    </row>
    <row r="448" spans="1:2">
      <c r="A448" t="s">
        <v>118</v>
      </c>
      <c r="B448">
        <v>35</v>
      </c>
    </row>
    <row r="449" spans="1:2">
      <c r="A449" t="s">
        <v>90</v>
      </c>
      <c r="B449">
        <v>20</v>
      </c>
    </row>
    <row r="450" spans="1:2">
      <c r="A450" t="s">
        <v>105</v>
      </c>
      <c r="B450">
        <v>36</v>
      </c>
    </row>
    <row r="451" spans="1:2">
      <c r="A451" t="s">
        <v>101</v>
      </c>
      <c r="B451">
        <v>28</v>
      </c>
    </row>
    <row r="452" spans="1:2">
      <c r="A452" t="s">
        <v>82</v>
      </c>
      <c r="B452">
        <v>41</v>
      </c>
    </row>
    <row r="453" spans="1:2">
      <c r="A453" t="s">
        <v>103</v>
      </c>
      <c r="B453">
        <v>53</v>
      </c>
    </row>
    <row r="454" spans="1:2">
      <c r="A454" t="s">
        <v>88</v>
      </c>
      <c r="B454">
        <v>43</v>
      </c>
    </row>
    <row r="455" spans="1:2">
      <c r="A455" t="s">
        <v>111</v>
      </c>
      <c r="B455">
        <v>22</v>
      </c>
    </row>
    <row r="456" spans="1:2">
      <c r="A456" t="s">
        <v>97</v>
      </c>
      <c r="B456">
        <v>38</v>
      </c>
    </row>
    <row r="457" spans="1:2">
      <c r="A457" t="s">
        <v>113</v>
      </c>
      <c r="B457">
        <v>44</v>
      </c>
    </row>
    <row r="458" spans="1:2">
      <c r="A458" t="s">
        <v>87</v>
      </c>
      <c r="B458">
        <v>41</v>
      </c>
    </row>
    <row r="459" spans="1:2">
      <c r="A459" t="s">
        <v>102</v>
      </c>
      <c r="B459">
        <v>32</v>
      </c>
    </row>
    <row r="460" spans="1:2">
      <c r="A460" t="s">
        <v>107</v>
      </c>
      <c r="B460">
        <v>32</v>
      </c>
    </row>
    <row r="461" spans="1:2">
      <c r="A461" t="s">
        <v>78</v>
      </c>
      <c r="B461">
        <v>43</v>
      </c>
    </row>
    <row r="462" spans="1:2">
      <c r="A462" t="s">
        <v>106</v>
      </c>
      <c r="B462">
        <v>35</v>
      </c>
    </row>
    <row r="463" spans="1:2">
      <c r="A463" t="s">
        <v>101</v>
      </c>
      <c r="B463">
        <v>28</v>
      </c>
    </row>
    <row r="464" spans="1:2">
      <c r="A464" t="s">
        <v>77</v>
      </c>
      <c r="B464">
        <v>31</v>
      </c>
    </row>
    <row r="465" spans="1:2">
      <c r="A465" t="s">
        <v>96</v>
      </c>
      <c r="B465">
        <v>52</v>
      </c>
    </row>
    <row r="466" spans="1:2">
      <c r="A466" t="s">
        <v>110</v>
      </c>
      <c r="B466">
        <v>47</v>
      </c>
    </row>
    <row r="467" spans="1:2">
      <c r="A467" t="s">
        <v>122</v>
      </c>
      <c r="B467">
        <v>37</v>
      </c>
    </row>
    <row r="468" spans="1:2">
      <c r="A468" t="s">
        <v>74</v>
      </c>
      <c r="B468">
        <v>36</v>
      </c>
    </row>
    <row r="469" spans="1:2">
      <c r="A469" t="s">
        <v>90</v>
      </c>
      <c r="B469">
        <v>24</v>
      </c>
    </row>
    <row r="470" spans="1:2">
      <c r="A470" t="s">
        <v>115</v>
      </c>
      <c r="B470">
        <v>46</v>
      </c>
    </row>
    <row r="471" spans="1:2">
      <c r="A471" t="s">
        <v>118</v>
      </c>
      <c r="B471">
        <v>38</v>
      </c>
    </row>
    <row r="472" spans="1:2">
      <c r="A472" t="s">
        <v>73</v>
      </c>
      <c r="B472">
        <v>42</v>
      </c>
    </row>
    <row r="473" spans="1:2">
      <c r="A473" t="s">
        <v>120</v>
      </c>
      <c r="B473">
        <v>52</v>
      </c>
    </row>
    <row r="474" spans="1:2">
      <c r="A474" t="s">
        <v>69</v>
      </c>
      <c r="B474">
        <v>30</v>
      </c>
    </row>
    <row r="475" spans="1:2">
      <c r="A475" t="s">
        <v>80</v>
      </c>
      <c r="B475">
        <v>55</v>
      </c>
    </row>
    <row r="476" spans="1:2">
      <c r="A476" t="s">
        <v>91</v>
      </c>
      <c r="B476">
        <v>48</v>
      </c>
    </row>
    <row r="477" spans="1:2">
      <c r="A477" t="s">
        <v>83</v>
      </c>
      <c r="B477">
        <v>43</v>
      </c>
    </row>
    <row r="478" spans="1:2">
      <c r="A478" t="s">
        <v>111</v>
      </c>
      <c r="B478">
        <v>20</v>
      </c>
    </row>
    <row r="479" spans="1:2">
      <c r="A479" t="s">
        <v>75</v>
      </c>
      <c r="B479">
        <v>25</v>
      </c>
    </row>
    <row r="480" spans="1:2">
      <c r="A480" t="s">
        <v>103</v>
      </c>
      <c r="B480">
        <v>57</v>
      </c>
    </row>
    <row r="481" spans="1:2">
      <c r="A481" t="s">
        <v>87</v>
      </c>
      <c r="B481">
        <v>45</v>
      </c>
    </row>
    <row r="482" spans="1:2">
      <c r="A482" t="s">
        <v>86</v>
      </c>
      <c r="B482">
        <v>38</v>
      </c>
    </row>
    <row r="483" spans="1:2">
      <c r="A483" t="s">
        <v>107</v>
      </c>
      <c r="B483">
        <v>34</v>
      </c>
    </row>
    <row r="484" spans="1:2">
      <c r="A484" t="s">
        <v>119</v>
      </c>
      <c r="B484">
        <v>36</v>
      </c>
    </row>
    <row r="485" spans="1:2">
      <c r="A485" t="s">
        <v>92</v>
      </c>
      <c r="B485">
        <v>61</v>
      </c>
    </row>
    <row r="486" spans="1:2">
      <c r="A486" t="s">
        <v>116</v>
      </c>
      <c r="B486">
        <v>42</v>
      </c>
    </row>
    <row r="487" spans="1:2">
      <c r="A487" t="s">
        <v>81</v>
      </c>
      <c r="B487">
        <v>27</v>
      </c>
    </row>
    <row r="488" spans="1:2">
      <c r="A488" t="s">
        <v>100</v>
      </c>
      <c r="B488">
        <v>38</v>
      </c>
    </row>
    <row r="489" spans="1:2">
      <c r="A489" t="s">
        <v>104</v>
      </c>
      <c r="B489">
        <v>70</v>
      </c>
    </row>
    <row r="490" spans="1:2">
      <c r="A490" t="s">
        <v>114</v>
      </c>
      <c r="B490">
        <v>34</v>
      </c>
    </row>
    <row r="491" spans="1:2">
      <c r="A491" t="s">
        <v>88</v>
      </c>
      <c r="B491">
        <v>49</v>
      </c>
    </row>
    <row r="492" spans="1:2">
      <c r="A492" t="s">
        <v>102</v>
      </c>
      <c r="B492">
        <v>32</v>
      </c>
    </row>
    <row r="493" spans="1:2">
      <c r="A493" t="s">
        <v>95</v>
      </c>
      <c r="B493">
        <v>58</v>
      </c>
    </row>
    <row r="494" spans="1:2">
      <c r="A494" t="s">
        <v>117</v>
      </c>
      <c r="B494">
        <v>35</v>
      </c>
    </row>
    <row r="495" spans="1:2">
      <c r="A495" t="s">
        <v>76</v>
      </c>
      <c r="B495">
        <v>30</v>
      </c>
    </row>
    <row r="496" spans="1:2">
      <c r="A496" t="s">
        <v>113</v>
      </c>
      <c r="B496">
        <v>57</v>
      </c>
    </row>
    <row r="497" spans="1:2">
      <c r="A497" t="s">
        <v>85</v>
      </c>
      <c r="B497">
        <v>37</v>
      </c>
    </row>
    <row r="498" spans="1:2">
      <c r="A498" t="s">
        <v>93</v>
      </c>
      <c r="B498">
        <v>65</v>
      </c>
    </row>
    <row r="499" spans="1:2">
      <c r="A499" t="s">
        <v>97</v>
      </c>
      <c r="B499">
        <v>37</v>
      </c>
    </row>
    <row r="500" spans="1:2">
      <c r="A500" t="s">
        <v>94</v>
      </c>
      <c r="B500">
        <v>39</v>
      </c>
    </row>
    <row r="501" spans="1:2">
      <c r="A501" t="s">
        <v>99</v>
      </c>
      <c r="B501">
        <v>71</v>
      </c>
    </row>
    <row r="502" spans="1:2">
      <c r="A502" t="s">
        <v>84</v>
      </c>
      <c r="B502">
        <v>66</v>
      </c>
    </row>
    <row r="503" spans="1:2">
      <c r="A503" t="s">
        <v>82</v>
      </c>
      <c r="B503">
        <v>45</v>
      </c>
    </row>
    <row r="504" spans="1:2">
      <c r="A504" t="s">
        <v>112</v>
      </c>
      <c r="B504">
        <v>46</v>
      </c>
    </row>
    <row r="505" spans="1:2">
      <c r="A505" t="s">
        <v>79</v>
      </c>
      <c r="B505">
        <v>42</v>
      </c>
    </row>
    <row r="506" spans="1:2">
      <c r="A506" t="s">
        <v>121</v>
      </c>
      <c r="B506">
        <v>43</v>
      </c>
    </row>
    <row r="507" spans="1:2">
      <c r="A507" t="s">
        <v>89</v>
      </c>
      <c r="B507">
        <v>36</v>
      </c>
    </row>
    <row r="508" spans="1:2">
      <c r="A508" t="s">
        <v>98</v>
      </c>
      <c r="B508">
        <v>33</v>
      </c>
    </row>
    <row r="509" spans="1:2">
      <c r="A509" t="s">
        <v>108</v>
      </c>
      <c r="B509">
        <v>54</v>
      </c>
    </row>
    <row r="510" spans="1:2">
      <c r="A510" t="s">
        <v>105</v>
      </c>
      <c r="B510">
        <v>42</v>
      </c>
    </row>
    <row r="511" spans="1:2">
      <c r="A511" t="s">
        <v>109</v>
      </c>
      <c r="B511">
        <v>72</v>
      </c>
    </row>
    <row r="512" spans="1:2">
      <c r="A512" t="s">
        <v>114</v>
      </c>
      <c r="B512">
        <v>40</v>
      </c>
    </row>
    <row r="513" spans="1:2">
      <c r="A513" t="s">
        <v>106</v>
      </c>
      <c r="B513">
        <v>38</v>
      </c>
    </row>
    <row r="514" spans="1:2">
      <c r="A514" t="s">
        <v>88</v>
      </c>
      <c r="B514">
        <v>51</v>
      </c>
    </row>
    <row r="515" spans="1:2">
      <c r="A515" t="s">
        <v>91</v>
      </c>
      <c r="B515">
        <v>55</v>
      </c>
    </row>
    <row r="516" spans="1:2">
      <c r="A516" t="s">
        <v>82</v>
      </c>
      <c r="B516">
        <v>58</v>
      </c>
    </row>
    <row r="517" spans="1:2">
      <c r="A517" t="s">
        <v>81</v>
      </c>
      <c r="B517">
        <v>32</v>
      </c>
    </row>
    <row r="518" spans="1:2">
      <c r="A518" t="s">
        <v>92</v>
      </c>
      <c r="B518">
        <v>84</v>
      </c>
    </row>
    <row r="519" spans="1:2">
      <c r="A519" t="s">
        <v>97</v>
      </c>
      <c r="B519">
        <v>45</v>
      </c>
    </row>
    <row r="520" spans="1:2">
      <c r="A520" t="s">
        <v>94</v>
      </c>
      <c r="B520">
        <v>54</v>
      </c>
    </row>
    <row r="521" spans="1:2">
      <c r="A521" t="s">
        <v>98</v>
      </c>
      <c r="B521">
        <v>39</v>
      </c>
    </row>
    <row r="522" spans="1:2">
      <c r="A522" t="s">
        <v>107</v>
      </c>
      <c r="B522">
        <v>41</v>
      </c>
    </row>
    <row r="523" spans="1:2">
      <c r="A523" t="s">
        <v>105</v>
      </c>
      <c r="B523">
        <v>56</v>
      </c>
    </row>
    <row r="524" spans="1:2">
      <c r="A524" t="s">
        <v>83</v>
      </c>
      <c r="B524">
        <v>55</v>
      </c>
    </row>
    <row r="525" spans="1:2">
      <c r="A525" t="s">
        <v>77</v>
      </c>
      <c r="B525">
        <v>31</v>
      </c>
    </row>
    <row r="526" spans="1:2">
      <c r="A526" t="s">
        <v>109</v>
      </c>
      <c r="B526">
        <v>79</v>
      </c>
    </row>
    <row r="527" spans="1:2">
      <c r="A527" t="s">
        <v>89</v>
      </c>
      <c r="B527">
        <v>45</v>
      </c>
    </row>
    <row r="528" spans="1:2">
      <c r="A528" t="s">
        <v>115</v>
      </c>
      <c r="B528">
        <v>82</v>
      </c>
    </row>
    <row r="529" spans="1:2">
      <c r="A529" t="s">
        <v>112</v>
      </c>
      <c r="B529">
        <v>51</v>
      </c>
    </row>
    <row r="530" spans="1:2">
      <c r="A530" t="s">
        <v>76</v>
      </c>
      <c r="B530">
        <v>34</v>
      </c>
    </row>
    <row r="531" spans="1:2">
      <c r="A531" t="s">
        <v>85</v>
      </c>
      <c r="B531">
        <v>47</v>
      </c>
    </row>
    <row r="532" spans="1:2">
      <c r="A532" t="s">
        <v>122</v>
      </c>
      <c r="B532">
        <v>40</v>
      </c>
    </row>
    <row r="533" spans="1:2">
      <c r="A533" t="s">
        <v>101</v>
      </c>
      <c r="B533">
        <v>29</v>
      </c>
    </row>
    <row r="534" spans="1:2">
      <c r="A534" t="s">
        <v>117</v>
      </c>
      <c r="B534">
        <v>39</v>
      </c>
    </row>
    <row r="535" spans="1:2">
      <c r="A535" t="s">
        <v>95</v>
      </c>
      <c r="B535">
        <v>75</v>
      </c>
    </row>
    <row r="536" spans="1:2">
      <c r="A536" t="s">
        <v>87</v>
      </c>
      <c r="B536">
        <v>57</v>
      </c>
    </row>
    <row r="537" spans="1:2">
      <c r="A537" t="s">
        <v>73</v>
      </c>
      <c r="B537">
        <v>50</v>
      </c>
    </row>
    <row r="538" spans="1:2">
      <c r="A538" t="s">
        <v>102</v>
      </c>
      <c r="B538">
        <v>34</v>
      </c>
    </row>
    <row r="539" spans="1:2">
      <c r="A539" t="s">
        <v>86</v>
      </c>
      <c r="B539">
        <v>44</v>
      </c>
    </row>
    <row r="540" spans="1:2">
      <c r="A540" t="s">
        <v>96</v>
      </c>
      <c r="B540">
        <v>56</v>
      </c>
    </row>
    <row r="541" spans="1:2">
      <c r="A541" t="s">
        <v>100</v>
      </c>
      <c r="B541">
        <v>48</v>
      </c>
    </row>
    <row r="542" spans="1:2">
      <c r="A542" t="s">
        <v>75</v>
      </c>
      <c r="B542">
        <v>32</v>
      </c>
    </row>
    <row r="543" spans="1:2">
      <c r="A543" t="s">
        <v>84</v>
      </c>
      <c r="B543">
        <v>97</v>
      </c>
    </row>
    <row r="544" spans="1:2">
      <c r="A544" t="s">
        <v>103</v>
      </c>
      <c r="B544">
        <v>65</v>
      </c>
    </row>
    <row r="545" spans="1:2">
      <c r="A545" t="s">
        <v>121</v>
      </c>
      <c r="B545">
        <v>57</v>
      </c>
    </row>
    <row r="546" spans="1:2">
      <c r="A546" t="s">
        <v>108</v>
      </c>
      <c r="B546">
        <v>66</v>
      </c>
    </row>
    <row r="547" spans="1:2">
      <c r="A547" t="s">
        <v>78</v>
      </c>
      <c r="B547">
        <v>56</v>
      </c>
    </row>
    <row r="548" spans="1:2">
      <c r="A548" t="s">
        <v>79</v>
      </c>
      <c r="B548">
        <v>46</v>
      </c>
    </row>
    <row r="549" spans="1:2">
      <c r="A549" t="s">
        <v>116</v>
      </c>
      <c r="B549">
        <v>50</v>
      </c>
    </row>
    <row r="550" spans="1:2">
      <c r="A550" t="s">
        <v>93</v>
      </c>
      <c r="B550">
        <v>81</v>
      </c>
    </row>
    <row r="551" spans="1:2">
      <c r="A551" t="s">
        <v>110</v>
      </c>
      <c r="B551">
        <v>57</v>
      </c>
    </row>
    <row r="552" spans="1:2">
      <c r="A552" t="s">
        <v>104</v>
      </c>
      <c r="B552">
        <v>85</v>
      </c>
    </row>
    <row r="553" spans="1:2">
      <c r="A553" t="s">
        <v>74</v>
      </c>
      <c r="B553">
        <v>39</v>
      </c>
    </row>
    <row r="554" spans="1:2">
      <c r="A554" t="s">
        <v>69</v>
      </c>
      <c r="B554">
        <v>37</v>
      </c>
    </row>
    <row r="555" spans="1:2">
      <c r="A555" t="s">
        <v>90</v>
      </c>
      <c r="B555">
        <v>28</v>
      </c>
    </row>
    <row r="556" spans="1:2">
      <c r="A556" t="s">
        <v>80</v>
      </c>
      <c r="B556">
        <v>58</v>
      </c>
    </row>
    <row r="557" spans="1:2">
      <c r="A557" t="s">
        <v>111</v>
      </c>
      <c r="B557">
        <v>32</v>
      </c>
    </row>
    <row r="558" spans="1:2">
      <c r="A558" t="s">
        <v>99</v>
      </c>
      <c r="B558">
        <v>82</v>
      </c>
    </row>
    <row r="559" spans="1:2">
      <c r="A559" t="s">
        <v>120</v>
      </c>
      <c r="B559">
        <v>64</v>
      </c>
    </row>
    <row r="560" spans="1:2">
      <c r="A560" t="s">
        <v>119</v>
      </c>
      <c r="B560">
        <v>39</v>
      </c>
    </row>
    <row r="561" spans="1:2">
      <c r="A561" t="s">
        <v>113</v>
      </c>
      <c r="B561">
        <v>62</v>
      </c>
    </row>
    <row r="562" spans="1:2">
      <c r="A562" t="s">
        <v>118</v>
      </c>
      <c r="B562">
        <v>44</v>
      </c>
    </row>
    <row r="563" spans="1:2">
      <c r="A563" t="s">
        <v>122</v>
      </c>
      <c r="B563">
        <v>48</v>
      </c>
    </row>
    <row r="564" spans="1:2">
      <c r="A564" t="s">
        <v>112</v>
      </c>
      <c r="B564">
        <v>65</v>
      </c>
    </row>
    <row r="565" spans="1:2">
      <c r="A565" t="s">
        <v>73</v>
      </c>
      <c r="B565">
        <v>64</v>
      </c>
    </row>
    <row r="566" spans="1:2">
      <c r="A566" t="s">
        <v>101</v>
      </c>
      <c r="B566">
        <v>36</v>
      </c>
    </row>
    <row r="567" spans="1:2">
      <c r="A567" t="s">
        <v>89</v>
      </c>
      <c r="B567">
        <v>65</v>
      </c>
    </row>
    <row r="568" spans="1:2">
      <c r="A568" t="s">
        <v>110</v>
      </c>
      <c r="B568">
        <v>68</v>
      </c>
    </row>
    <row r="569" spans="1:2">
      <c r="A569" t="s">
        <v>75</v>
      </c>
      <c r="B569">
        <v>56</v>
      </c>
    </row>
    <row r="570" spans="1:2">
      <c r="A570" t="s">
        <v>114</v>
      </c>
      <c r="B570">
        <v>51</v>
      </c>
    </row>
    <row r="571" spans="1:2">
      <c r="A571" t="s">
        <v>79</v>
      </c>
      <c r="B571">
        <v>63</v>
      </c>
    </row>
    <row r="572" spans="1:2">
      <c r="A572" t="s">
        <v>96</v>
      </c>
      <c r="B572">
        <v>69</v>
      </c>
    </row>
    <row r="573" spans="1:2">
      <c r="A573" t="s">
        <v>104</v>
      </c>
      <c r="B573">
        <v>100</v>
      </c>
    </row>
    <row r="574" spans="1:2">
      <c r="A574" t="s">
        <v>113</v>
      </c>
      <c r="B574">
        <v>92</v>
      </c>
    </row>
    <row r="575" spans="1:2">
      <c r="A575" t="s">
        <v>93</v>
      </c>
      <c r="B575">
        <v>100</v>
      </c>
    </row>
    <row r="576" spans="1:2">
      <c r="A576" t="s">
        <v>97</v>
      </c>
      <c r="B576">
        <v>54</v>
      </c>
    </row>
    <row r="577" spans="1:2">
      <c r="A577" t="s">
        <v>105</v>
      </c>
      <c r="B577">
        <v>83</v>
      </c>
    </row>
    <row r="578" spans="1:2">
      <c r="A578" t="s">
        <v>94</v>
      </c>
      <c r="B578">
        <v>75</v>
      </c>
    </row>
    <row r="579" spans="1:2">
      <c r="A579" t="s">
        <v>87</v>
      </c>
      <c r="B579">
        <v>73</v>
      </c>
    </row>
    <row r="580" spans="1:2">
      <c r="A580" t="s">
        <v>98</v>
      </c>
      <c r="B580">
        <v>52</v>
      </c>
    </row>
    <row r="581" spans="1:2">
      <c r="A581" t="s">
        <v>82</v>
      </c>
      <c r="B581">
        <v>75</v>
      </c>
    </row>
    <row r="582" spans="1:2">
      <c r="A582" t="s">
        <v>99</v>
      </c>
      <c r="B582">
        <v>93</v>
      </c>
    </row>
    <row r="583" spans="1:2">
      <c r="A583" t="s">
        <v>117</v>
      </c>
      <c r="B583">
        <v>47</v>
      </c>
    </row>
    <row r="584" spans="1:2">
      <c r="A584" t="s">
        <v>120</v>
      </c>
      <c r="B584">
        <v>78</v>
      </c>
    </row>
    <row r="585" spans="1:2">
      <c r="A585" t="s">
        <v>92</v>
      </c>
      <c r="B585">
        <v>88</v>
      </c>
    </row>
    <row r="586" spans="1:2">
      <c r="A586" t="s">
        <v>80</v>
      </c>
      <c r="B586">
        <v>72</v>
      </c>
    </row>
    <row r="587" spans="1:2">
      <c r="A587" t="s">
        <v>86</v>
      </c>
      <c r="B587">
        <v>61</v>
      </c>
    </row>
    <row r="588" spans="1:2">
      <c r="A588" t="s">
        <v>78</v>
      </c>
      <c r="B588">
        <v>81</v>
      </c>
    </row>
    <row r="589" spans="1:2">
      <c r="A589" t="s">
        <v>111</v>
      </c>
      <c r="B589">
        <v>53</v>
      </c>
    </row>
    <row r="590" spans="1:2">
      <c r="A590" t="s">
        <v>84</v>
      </c>
      <c r="B590">
        <v>115</v>
      </c>
    </row>
    <row r="591" spans="1:2">
      <c r="A591" t="s">
        <v>109</v>
      </c>
      <c r="B591">
        <v>91</v>
      </c>
    </row>
    <row r="592" spans="1:2">
      <c r="A592" t="s">
        <v>77</v>
      </c>
      <c r="B592">
        <v>35</v>
      </c>
    </row>
    <row r="593" spans="1:2">
      <c r="A593" t="s">
        <v>88</v>
      </c>
      <c r="B593">
        <v>65</v>
      </c>
    </row>
    <row r="594" spans="1:2">
      <c r="A594" t="s">
        <v>90</v>
      </c>
      <c r="B594">
        <v>43</v>
      </c>
    </row>
    <row r="595" spans="1:2">
      <c r="A595" t="s">
        <v>83</v>
      </c>
      <c r="B595">
        <v>78</v>
      </c>
    </row>
    <row r="596" spans="1:2">
      <c r="A596" t="s">
        <v>102</v>
      </c>
      <c r="B596">
        <v>39</v>
      </c>
    </row>
    <row r="597" spans="1:2">
      <c r="A597" t="s">
        <v>119</v>
      </c>
      <c r="B597">
        <v>54</v>
      </c>
    </row>
    <row r="598" spans="1:2">
      <c r="A598" t="s">
        <v>116</v>
      </c>
      <c r="B598">
        <v>57</v>
      </c>
    </row>
    <row r="599" spans="1:2">
      <c r="A599" t="s">
        <v>103</v>
      </c>
      <c r="B599">
        <v>78</v>
      </c>
    </row>
    <row r="600" spans="1:2">
      <c r="A600" t="s">
        <v>74</v>
      </c>
      <c r="B600">
        <v>41</v>
      </c>
    </row>
    <row r="601" spans="1:2">
      <c r="A601" t="s">
        <v>91</v>
      </c>
      <c r="B601">
        <v>64</v>
      </c>
    </row>
    <row r="602" spans="1:2">
      <c r="A602" t="s">
        <v>100</v>
      </c>
      <c r="B602">
        <v>63</v>
      </c>
    </row>
    <row r="603" spans="1:2">
      <c r="A603" t="s">
        <v>81</v>
      </c>
      <c r="B603">
        <v>40</v>
      </c>
    </row>
    <row r="604" spans="1:2">
      <c r="A604" t="s">
        <v>108</v>
      </c>
      <c r="B604">
        <v>97</v>
      </c>
    </row>
    <row r="605" spans="1:2">
      <c r="A605" t="s">
        <v>107</v>
      </c>
      <c r="B605">
        <v>58</v>
      </c>
    </row>
    <row r="606" spans="1:2">
      <c r="A606" t="s">
        <v>106</v>
      </c>
      <c r="B606">
        <v>42</v>
      </c>
    </row>
    <row r="607" spans="1:2">
      <c r="A607" t="s">
        <v>118</v>
      </c>
      <c r="B607">
        <v>55</v>
      </c>
    </row>
    <row r="608" spans="1:2">
      <c r="A608" t="s">
        <v>76</v>
      </c>
      <c r="B608">
        <v>39</v>
      </c>
    </row>
    <row r="609" spans="1:2">
      <c r="A609" t="s">
        <v>69</v>
      </c>
      <c r="B609">
        <v>50</v>
      </c>
    </row>
    <row r="610" spans="1:2">
      <c r="A610" t="s">
        <v>121</v>
      </c>
      <c r="B610">
        <v>74</v>
      </c>
    </row>
    <row r="611" spans="1:2">
      <c r="A611" t="s">
        <v>115</v>
      </c>
      <c r="B611">
        <v>107</v>
      </c>
    </row>
    <row r="612" spans="1:2">
      <c r="A612" t="s">
        <v>95</v>
      </c>
      <c r="B612">
        <v>93</v>
      </c>
    </row>
    <row r="613" spans="1:2">
      <c r="A613" t="s">
        <v>85</v>
      </c>
      <c r="B613">
        <v>63</v>
      </c>
    </row>
    <row r="614" spans="1:2">
      <c r="A614" t="s">
        <v>76</v>
      </c>
      <c r="B614">
        <v>56</v>
      </c>
    </row>
    <row r="615" spans="1:2">
      <c r="A615" t="s">
        <v>106</v>
      </c>
      <c r="B615">
        <v>57</v>
      </c>
    </row>
    <row r="616" spans="1:2">
      <c r="A616" t="s">
        <v>116</v>
      </c>
      <c r="B616">
        <v>64</v>
      </c>
    </row>
    <row r="617" spans="1:2">
      <c r="A617" t="s">
        <v>114</v>
      </c>
      <c r="B617">
        <v>60</v>
      </c>
    </row>
    <row r="618" spans="1:2">
      <c r="A618" t="s">
        <v>101</v>
      </c>
      <c r="B618">
        <v>59</v>
      </c>
    </row>
    <row r="619" spans="1:2">
      <c r="A619" t="s">
        <v>105</v>
      </c>
      <c r="B619">
        <v>93</v>
      </c>
    </row>
    <row r="620" spans="1:2">
      <c r="A620" t="s">
        <v>82</v>
      </c>
      <c r="B620">
        <v>75</v>
      </c>
    </row>
    <row r="621" spans="1:2">
      <c r="A621" t="s">
        <v>104</v>
      </c>
      <c r="B621">
        <v>94</v>
      </c>
    </row>
    <row r="622" spans="1:2">
      <c r="A622" t="s">
        <v>86</v>
      </c>
      <c r="B622">
        <v>78</v>
      </c>
    </row>
    <row r="623" spans="1:2">
      <c r="A623" t="s">
        <v>119</v>
      </c>
      <c r="B623">
        <v>67</v>
      </c>
    </row>
    <row r="624" spans="1:2">
      <c r="A624" t="s">
        <v>89</v>
      </c>
      <c r="B624">
        <v>70</v>
      </c>
    </row>
    <row r="625" spans="1:2">
      <c r="A625" t="s">
        <v>118</v>
      </c>
      <c r="B625">
        <v>59</v>
      </c>
    </row>
    <row r="626" spans="1:2">
      <c r="A626" t="s">
        <v>98</v>
      </c>
      <c r="B626">
        <v>60</v>
      </c>
    </row>
    <row r="627" spans="1:2">
      <c r="A627" t="s">
        <v>99</v>
      </c>
      <c r="B627">
        <v>105</v>
      </c>
    </row>
    <row r="628" spans="1:2">
      <c r="A628" t="s">
        <v>109</v>
      </c>
      <c r="B628">
        <v>92</v>
      </c>
    </row>
    <row r="629" spans="1:2">
      <c r="A629" t="s">
        <v>97</v>
      </c>
      <c r="B629">
        <v>62</v>
      </c>
    </row>
    <row r="630" spans="1:2">
      <c r="A630" t="s">
        <v>102</v>
      </c>
      <c r="B630">
        <v>49</v>
      </c>
    </row>
    <row r="631" spans="1:2">
      <c r="A631" t="s">
        <v>77</v>
      </c>
      <c r="B631">
        <v>52</v>
      </c>
    </row>
    <row r="632" spans="1:2">
      <c r="A632" t="s">
        <v>85</v>
      </c>
      <c r="B632">
        <v>65</v>
      </c>
    </row>
    <row r="633" spans="1:2">
      <c r="A633" t="s">
        <v>121</v>
      </c>
      <c r="B633">
        <v>75</v>
      </c>
    </row>
    <row r="634" spans="1:2">
      <c r="A634" t="s">
        <v>115</v>
      </c>
      <c r="B634">
        <v>97</v>
      </c>
    </row>
    <row r="635" spans="1:2">
      <c r="A635" t="s">
        <v>96</v>
      </c>
      <c r="B635">
        <v>75</v>
      </c>
    </row>
    <row r="636" spans="1:2">
      <c r="A636" t="s">
        <v>93</v>
      </c>
      <c r="B636">
        <v>95</v>
      </c>
    </row>
    <row r="637" spans="1:2">
      <c r="A637" t="s">
        <v>81</v>
      </c>
      <c r="B637">
        <v>56</v>
      </c>
    </row>
    <row r="638" spans="1:2">
      <c r="A638" t="s">
        <v>112</v>
      </c>
      <c r="B638">
        <v>73</v>
      </c>
    </row>
    <row r="639" spans="1:2">
      <c r="A639" t="s">
        <v>94</v>
      </c>
      <c r="B639">
        <v>80</v>
      </c>
    </row>
    <row r="640" spans="1:2">
      <c r="A640" t="s">
        <v>78</v>
      </c>
      <c r="B640">
        <v>80</v>
      </c>
    </row>
    <row r="641" spans="1:2">
      <c r="A641" t="s">
        <v>120</v>
      </c>
      <c r="B641">
        <v>79</v>
      </c>
    </row>
    <row r="642" spans="1:2">
      <c r="A642" t="s">
        <v>83</v>
      </c>
      <c r="B642">
        <v>79</v>
      </c>
    </row>
    <row r="643" spans="1:2">
      <c r="A643" t="s">
        <v>122</v>
      </c>
      <c r="B643">
        <v>59</v>
      </c>
    </row>
    <row r="644" spans="1:2">
      <c r="A644" t="s">
        <v>84</v>
      </c>
      <c r="B644">
        <v>111</v>
      </c>
    </row>
    <row r="645" spans="1:2">
      <c r="A645" t="s">
        <v>111</v>
      </c>
      <c r="B645">
        <v>66</v>
      </c>
    </row>
    <row r="646" spans="1:2">
      <c r="A646" t="s">
        <v>107</v>
      </c>
      <c r="B646">
        <v>67</v>
      </c>
    </row>
    <row r="647" spans="1:2">
      <c r="A647" t="s">
        <v>92</v>
      </c>
      <c r="B647">
        <v>89</v>
      </c>
    </row>
    <row r="648" spans="1:2">
      <c r="A648" t="s">
        <v>91</v>
      </c>
      <c r="B648">
        <v>67</v>
      </c>
    </row>
    <row r="649" spans="1:2">
      <c r="A649" t="s">
        <v>75</v>
      </c>
      <c r="B649">
        <v>71</v>
      </c>
    </row>
    <row r="650" spans="1:2">
      <c r="A650" t="s">
        <v>69</v>
      </c>
      <c r="B650">
        <v>65</v>
      </c>
    </row>
    <row r="651" spans="1:2">
      <c r="A651" t="s">
        <v>103</v>
      </c>
      <c r="B651">
        <v>84</v>
      </c>
    </row>
    <row r="652" spans="1:2">
      <c r="A652" t="s">
        <v>73</v>
      </c>
      <c r="B652">
        <v>71</v>
      </c>
    </row>
    <row r="653" spans="1:2">
      <c r="A653" t="s">
        <v>74</v>
      </c>
      <c r="B653">
        <v>59</v>
      </c>
    </row>
    <row r="654" spans="1:2">
      <c r="A654" t="s">
        <v>79</v>
      </c>
      <c r="B654">
        <v>70</v>
      </c>
    </row>
    <row r="655" spans="1:2">
      <c r="A655" t="s">
        <v>95</v>
      </c>
      <c r="B655">
        <v>93</v>
      </c>
    </row>
    <row r="656" spans="1:2">
      <c r="A656" t="s">
        <v>113</v>
      </c>
      <c r="B656">
        <v>93</v>
      </c>
    </row>
    <row r="657" spans="1:2">
      <c r="A657" t="s">
        <v>87</v>
      </c>
      <c r="B657">
        <v>72</v>
      </c>
    </row>
    <row r="658" spans="1:2">
      <c r="A658" t="s">
        <v>80</v>
      </c>
      <c r="B658">
        <v>79</v>
      </c>
    </row>
    <row r="659" spans="1:2">
      <c r="A659" t="s">
        <v>88</v>
      </c>
      <c r="B659">
        <v>72</v>
      </c>
    </row>
    <row r="660" spans="1:2">
      <c r="A660" t="s">
        <v>100</v>
      </c>
      <c r="B660">
        <v>63</v>
      </c>
    </row>
    <row r="661" spans="1:2">
      <c r="A661" t="s">
        <v>90</v>
      </c>
      <c r="B661">
        <v>64</v>
      </c>
    </row>
    <row r="662" spans="1:2">
      <c r="A662" t="s">
        <v>110</v>
      </c>
      <c r="B662">
        <v>65</v>
      </c>
    </row>
    <row r="663" spans="1:2">
      <c r="A663" t="s">
        <v>117</v>
      </c>
      <c r="B663">
        <v>63</v>
      </c>
    </row>
    <row r="664" spans="1:2">
      <c r="A664" t="s">
        <v>108</v>
      </c>
      <c r="B664">
        <v>102</v>
      </c>
    </row>
    <row r="665" spans="1:2">
      <c r="A665" t="s">
        <v>121</v>
      </c>
      <c r="B665">
        <v>64</v>
      </c>
    </row>
    <row r="666" spans="1:2">
      <c r="A666" t="s">
        <v>81</v>
      </c>
      <c r="B666">
        <v>52</v>
      </c>
    </row>
    <row r="667" spans="1:2">
      <c r="A667" t="s">
        <v>105</v>
      </c>
      <c r="B667">
        <v>91</v>
      </c>
    </row>
    <row r="668" spans="1:2">
      <c r="A668" t="s">
        <v>116</v>
      </c>
      <c r="B668">
        <v>59</v>
      </c>
    </row>
    <row r="669" spans="1:2">
      <c r="A669" t="s">
        <v>101</v>
      </c>
      <c r="B669">
        <v>56</v>
      </c>
    </row>
    <row r="670" spans="1:2">
      <c r="A670" t="s">
        <v>85</v>
      </c>
      <c r="B670">
        <v>55</v>
      </c>
    </row>
    <row r="671" spans="1:2">
      <c r="A671" t="s">
        <v>113</v>
      </c>
      <c r="B671">
        <v>83</v>
      </c>
    </row>
    <row r="672" spans="1:2">
      <c r="A672" t="s">
        <v>104</v>
      </c>
      <c r="B672">
        <v>86</v>
      </c>
    </row>
    <row r="673" spans="1:2">
      <c r="A673" t="s">
        <v>86</v>
      </c>
      <c r="B673">
        <v>71</v>
      </c>
    </row>
    <row r="674" spans="1:2">
      <c r="A674" t="s">
        <v>114</v>
      </c>
      <c r="B674">
        <v>55</v>
      </c>
    </row>
    <row r="675" spans="1:2">
      <c r="A675" t="s">
        <v>90</v>
      </c>
      <c r="B675">
        <v>59</v>
      </c>
    </row>
    <row r="676" spans="1:2">
      <c r="A676" t="s">
        <v>82</v>
      </c>
      <c r="B676">
        <v>65</v>
      </c>
    </row>
    <row r="677" spans="1:2">
      <c r="A677" t="s">
        <v>112</v>
      </c>
      <c r="B677">
        <v>69</v>
      </c>
    </row>
    <row r="678" spans="1:2">
      <c r="A678" t="s">
        <v>75</v>
      </c>
      <c r="B678">
        <v>63</v>
      </c>
    </row>
    <row r="679" spans="1:2">
      <c r="A679" t="s">
        <v>103</v>
      </c>
      <c r="B679">
        <v>81</v>
      </c>
    </row>
    <row r="680" spans="1:2">
      <c r="A680" t="s">
        <v>119</v>
      </c>
      <c r="B680">
        <v>61</v>
      </c>
    </row>
    <row r="681" spans="1:2">
      <c r="A681" t="s">
        <v>97</v>
      </c>
      <c r="B681">
        <v>66</v>
      </c>
    </row>
    <row r="682" spans="1:2">
      <c r="A682" t="s">
        <v>80</v>
      </c>
      <c r="B682">
        <v>70</v>
      </c>
    </row>
    <row r="683" spans="1:2">
      <c r="A683" t="s">
        <v>69</v>
      </c>
      <c r="B683">
        <v>59</v>
      </c>
    </row>
    <row r="684" spans="1:2">
      <c r="A684" t="s">
        <v>87</v>
      </c>
      <c r="B684">
        <v>62</v>
      </c>
    </row>
    <row r="685" spans="1:2">
      <c r="A685" t="s">
        <v>118</v>
      </c>
      <c r="B685">
        <v>50</v>
      </c>
    </row>
    <row r="686" spans="1:2">
      <c r="A686" t="s">
        <v>73</v>
      </c>
      <c r="B686">
        <v>64</v>
      </c>
    </row>
    <row r="687" spans="1:2">
      <c r="A687" t="s">
        <v>111</v>
      </c>
      <c r="B687">
        <v>59</v>
      </c>
    </row>
    <row r="688" spans="1:2">
      <c r="A688" t="s">
        <v>76</v>
      </c>
      <c r="B688">
        <v>54</v>
      </c>
    </row>
    <row r="689" spans="1:2">
      <c r="A689" t="s">
        <v>84</v>
      </c>
      <c r="B689">
        <v>97</v>
      </c>
    </row>
    <row r="690" spans="1:2">
      <c r="A690" t="s">
        <v>95</v>
      </c>
      <c r="B690">
        <v>88</v>
      </c>
    </row>
    <row r="691" spans="1:2">
      <c r="A691" t="s">
        <v>115</v>
      </c>
      <c r="B691">
        <v>81</v>
      </c>
    </row>
    <row r="692" spans="1:2">
      <c r="A692" t="s">
        <v>117</v>
      </c>
      <c r="B692">
        <v>61</v>
      </c>
    </row>
    <row r="693" spans="1:2">
      <c r="A693" t="s">
        <v>83</v>
      </c>
      <c r="B693">
        <v>67</v>
      </c>
    </row>
    <row r="694" spans="1:2">
      <c r="A694" t="s">
        <v>122</v>
      </c>
      <c r="B694">
        <v>56</v>
      </c>
    </row>
    <row r="695" spans="1:2">
      <c r="A695" t="s">
        <v>74</v>
      </c>
      <c r="B695">
        <v>53</v>
      </c>
    </row>
    <row r="696" spans="1:2">
      <c r="A696" t="s">
        <v>77</v>
      </c>
      <c r="B696">
        <v>49</v>
      </c>
    </row>
    <row r="697" spans="1:2">
      <c r="A697" t="s">
        <v>78</v>
      </c>
      <c r="B697">
        <v>68</v>
      </c>
    </row>
    <row r="698" spans="1:2">
      <c r="A698" t="s">
        <v>109</v>
      </c>
      <c r="B698">
        <v>84</v>
      </c>
    </row>
    <row r="699" spans="1:2">
      <c r="A699" t="s">
        <v>88</v>
      </c>
      <c r="B699">
        <v>67</v>
      </c>
    </row>
    <row r="700" spans="1:2">
      <c r="A700" t="s">
        <v>106</v>
      </c>
      <c r="B700">
        <v>50</v>
      </c>
    </row>
    <row r="701" spans="1:2">
      <c r="A701" t="s">
        <v>94</v>
      </c>
      <c r="B701">
        <v>72</v>
      </c>
    </row>
    <row r="702" spans="1:2">
      <c r="A702" t="s">
        <v>100</v>
      </c>
      <c r="B702">
        <v>56</v>
      </c>
    </row>
    <row r="703" spans="1:2">
      <c r="A703" t="s">
        <v>79</v>
      </c>
      <c r="B703">
        <v>64</v>
      </c>
    </row>
    <row r="704" spans="1:2">
      <c r="A704" t="s">
        <v>107</v>
      </c>
      <c r="B704">
        <v>59</v>
      </c>
    </row>
    <row r="705" spans="1:2">
      <c r="A705" t="s">
        <v>108</v>
      </c>
      <c r="B705">
        <v>94</v>
      </c>
    </row>
    <row r="706" spans="1:2">
      <c r="A706" t="s">
        <v>91</v>
      </c>
      <c r="B706">
        <v>60</v>
      </c>
    </row>
    <row r="707" spans="1:2">
      <c r="A707" t="s">
        <v>99</v>
      </c>
      <c r="B707">
        <v>94</v>
      </c>
    </row>
    <row r="708" spans="1:2">
      <c r="A708" t="s">
        <v>93</v>
      </c>
      <c r="B708">
        <v>82</v>
      </c>
    </row>
    <row r="709" spans="1:2">
      <c r="A709" t="s">
        <v>120</v>
      </c>
      <c r="B709">
        <v>72</v>
      </c>
    </row>
    <row r="710" spans="1:2">
      <c r="A710" t="s">
        <v>92</v>
      </c>
      <c r="B710">
        <v>77</v>
      </c>
    </row>
    <row r="711" spans="1:2">
      <c r="A711" t="s">
        <v>98</v>
      </c>
      <c r="B711">
        <v>55</v>
      </c>
    </row>
    <row r="712" spans="1:2">
      <c r="A712" t="s">
        <v>96</v>
      </c>
      <c r="B712">
        <v>71</v>
      </c>
    </row>
    <row r="713" spans="1:2">
      <c r="A713" t="s">
        <v>110</v>
      </c>
      <c r="B713">
        <v>58</v>
      </c>
    </row>
    <row r="714" spans="1:2">
      <c r="A714" t="s">
        <v>89</v>
      </c>
      <c r="B714">
        <v>62</v>
      </c>
    </row>
    <row r="715" spans="1:2">
      <c r="A715" t="s">
        <v>102</v>
      </c>
      <c r="B715">
        <v>46</v>
      </c>
    </row>
    <row r="716" spans="1:2">
      <c r="A716" t="s">
        <v>77</v>
      </c>
      <c r="B716">
        <v>42</v>
      </c>
    </row>
    <row r="717" spans="1:2">
      <c r="A717" t="s">
        <v>107</v>
      </c>
      <c r="B717">
        <v>51</v>
      </c>
    </row>
    <row r="718" spans="1:2">
      <c r="A718" t="s">
        <v>118</v>
      </c>
      <c r="B718">
        <v>39</v>
      </c>
    </row>
    <row r="719" spans="1:2">
      <c r="A719" t="s">
        <v>119</v>
      </c>
      <c r="B719">
        <v>51</v>
      </c>
    </row>
    <row r="720" spans="1:2">
      <c r="A720" t="s">
        <v>86</v>
      </c>
      <c r="B720">
        <v>60</v>
      </c>
    </row>
    <row r="721" spans="1:2">
      <c r="A721" t="s">
        <v>109</v>
      </c>
      <c r="B721">
        <v>79</v>
      </c>
    </row>
    <row r="722" spans="1:2">
      <c r="A722" t="s">
        <v>113</v>
      </c>
      <c r="B722">
        <v>73</v>
      </c>
    </row>
    <row r="723" spans="1:2">
      <c r="A723" t="s">
        <v>102</v>
      </c>
      <c r="B723">
        <v>40</v>
      </c>
    </row>
    <row r="724" spans="1:2">
      <c r="A724" t="s">
        <v>114</v>
      </c>
      <c r="B724">
        <v>46</v>
      </c>
    </row>
    <row r="725" spans="1:2">
      <c r="A725" t="s">
        <v>120</v>
      </c>
      <c r="B725">
        <v>65</v>
      </c>
    </row>
    <row r="726" spans="1:2">
      <c r="A726" t="s">
        <v>95</v>
      </c>
      <c r="B726">
        <v>76</v>
      </c>
    </row>
    <row r="727" spans="1:2">
      <c r="A727" t="s">
        <v>92</v>
      </c>
      <c r="B727">
        <v>68</v>
      </c>
    </row>
    <row r="728" spans="1:2">
      <c r="A728" t="s">
        <v>81</v>
      </c>
      <c r="B728">
        <v>44</v>
      </c>
    </row>
    <row r="729" spans="1:2">
      <c r="A729" t="s">
        <v>83</v>
      </c>
      <c r="B729">
        <v>57</v>
      </c>
    </row>
    <row r="730" spans="1:2">
      <c r="A730" t="s">
        <v>93</v>
      </c>
      <c r="B730">
        <v>72</v>
      </c>
    </row>
    <row r="731" spans="1:2">
      <c r="A731" t="s">
        <v>122</v>
      </c>
      <c r="B731">
        <v>50</v>
      </c>
    </row>
    <row r="732" spans="1:2">
      <c r="A732" t="s">
        <v>117</v>
      </c>
      <c r="B732">
        <v>53</v>
      </c>
    </row>
    <row r="733" spans="1:2">
      <c r="A733" t="s">
        <v>87</v>
      </c>
      <c r="B733">
        <v>54</v>
      </c>
    </row>
    <row r="734" spans="1:2">
      <c r="A734" t="s">
        <v>94</v>
      </c>
      <c r="B734">
        <v>65</v>
      </c>
    </row>
    <row r="735" spans="1:2">
      <c r="A735" t="s">
        <v>90</v>
      </c>
      <c r="B735">
        <v>50</v>
      </c>
    </row>
    <row r="736" spans="1:2">
      <c r="A736" t="s">
        <v>99</v>
      </c>
      <c r="B736">
        <v>87</v>
      </c>
    </row>
    <row r="737" spans="1:2">
      <c r="A737" t="s">
        <v>85</v>
      </c>
      <c r="B737">
        <v>44</v>
      </c>
    </row>
    <row r="738" spans="1:2">
      <c r="A738" t="s">
        <v>116</v>
      </c>
      <c r="B738">
        <v>55</v>
      </c>
    </row>
    <row r="739" spans="1:2">
      <c r="A739" t="s">
        <v>74</v>
      </c>
      <c r="B739">
        <v>42</v>
      </c>
    </row>
    <row r="740" spans="1:2">
      <c r="A740" t="s">
        <v>91</v>
      </c>
      <c r="B740">
        <v>55</v>
      </c>
    </row>
    <row r="741" spans="1:2">
      <c r="A741" t="s">
        <v>76</v>
      </c>
      <c r="B741">
        <v>46</v>
      </c>
    </row>
    <row r="742" spans="1:2">
      <c r="A742" t="s">
        <v>88</v>
      </c>
      <c r="B742">
        <v>63</v>
      </c>
    </row>
    <row r="743" spans="1:2">
      <c r="A743" t="s">
        <v>121</v>
      </c>
      <c r="B743">
        <v>57</v>
      </c>
    </row>
    <row r="744" spans="1:2">
      <c r="A744" t="s">
        <v>75</v>
      </c>
      <c r="B744">
        <v>49</v>
      </c>
    </row>
    <row r="745" spans="1:2">
      <c r="A745" t="s">
        <v>115</v>
      </c>
      <c r="B745">
        <v>65</v>
      </c>
    </row>
    <row r="746" spans="1:2">
      <c r="A746" t="s">
        <v>112</v>
      </c>
      <c r="B746">
        <v>64</v>
      </c>
    </row>
    <row r="747" spans="1:2">
      <c r="A747" t="s">
        <v>84</v>
      </c>
      <c r="B747">
        <v>82</v>
      </c>
    </row>
    <row r="748" spans="1:2">
      <c r="A748" t="s">
        <v>98</v>
      </c>
      <c r="B748">
        <v>47</v>
      </c>
    </row>
    <row r="749" spans="1:2">
      <c r="A749" t="s">
        <v>103</v>
      </c>
      <c r="B749">
        <v>80</v>
      </c>
    </row>
    <row r="750" spans="1:2">
      <c r="A750" t="s">
        <v>100</v>
      </c>
      <c r="B750">
        <v>48</v>
      </c>
    </row>
    <row r="751" spans="1:2">
      <c r="A751" t="s">
        <v>106</v>
      </c>
      <c r="B751">
        <v>46</v>
      </c>
    </row>
    <row r="752" spans="1:2">
      <c r="A752" t="s">
        <v>82</v>
      </c>
      <c r="B752">
        <v>57</v>
      </c>
    </row>
    <row r="753" spans="1:2">
      <c r="A753" t="s">
        <v>79</v>
      </c>
      <c r="B753">
        <v>57</v>
      </c>
    </row>
    <row r="754" spans="1:2">
      <c r="A754" t="s">
        <v>89</v>
      </c>
      <c r="B754">
        <v>53</v>
      </c>
    </row>
    <row r="755" spans="1:2">
      <c r="A755" t="s">
        <v>101</v>
      </c>
      <c r="B755">
        <v>48</v>
      </c>
    </row>
    <row r="756" spans="1:2">
      <c r="A756" t="s">
        <v>108</v>
      </c>
      <c r="B756">
        <v>86</v>
      </c>
    </row>
    <row r="757" spans="1:2">
      <c r="A757" t="s">
        <v>73</v>
      </c>
      <c r="B757">
        <v>55</v>
      </c>
    </row>
    <row r="758" spans="1:2">
      <c r="A758" t="s">
        <v>69</v>
      </c>
      <c r="B758">
        <v>48</v>
      </c>
    </row>
    <row r="759" spans="1:2">
      <c r="A759" t="s">
        <v>97</v>
      </c>
      <c r="B759">
        <v>57</v>
      </c>
    </row>
    <row r="760" spans="1:2">
      <c r="A760" t="s">
        <v>104</v>
      </c>
      <c r="B760">
        <v>78</v>
      </c>
    </row>
    <row r="761" spans="1:2">
      <c r="A761" t="s">
        <v>111</v>
      </c>
      <c r="B761">
        <v>49</v>
      </c>
    </row>
    <row r="762" spans="1:2">
      <c r="A762" t="s">
        <v>105</v>
      </c>
      <c r="B762">
        <v>80</v>
      </c>
    </row>
    <row r="763" spans="1:2">
      <c r="A763" t="s">
        <v>96</v>
      </c>
      <c r="B763">
        <v>69</v>
      </c>
    </row>
    <row r="764" spans="1:2">
      <c r="A764" t="s">
        <v>78</v>
      </c>
      <c r="B764">
        <v>58</v>
      </c>
    </row>
    <row r="765" spans="1:2">
      <c r="A765" t="s">
        <v>110</v>
      </c>
      <c r="B765">
        <v>54</v>
      </c>
    </row>
    <row r="766" spans="1:2">
      <c r="A766" t="s">
        <v>80</v>
      </c>
      <c r="B766">
        <v>63</v>
      </c>
    </row>
    <row r="767" spans="1:2">
      <c r="A767" t="s">
        <v>82</v>
      </c>
      <c r="B767">
        <v>53</v>
      </c>
    </row>
    <row r="768" spans="1:2">
      <c r="A768" t="s">
        <v>104</v>
      </c>
      <c r="B768">
        <v>77</v>
      </c>
    </row>
    <row r="769" spans="1:2">
      <c r="A769" t="s">
        <v>85</v>
      </c>
      <c r="B769">
        <v>39</v>
      </c>
    </row>
    <row r="770" spans="1:2">
      <c r="A770" t="s">
        <v>74</v>
      </c>
      <c r="B770">
        <v>34</v>
      </c>
    </row>
    <row r="771" spans="1:2">
      <c r="A771" t="s">
        <v>73</v>
      </c>
      <c r="B771">
        <v>49</v>
      </c>
    </row>
    <row r="772" spans="1:2">
      <c r="A772" t="s">
        <v>99</v>
      </c>
      <c r="B772">
        <v>84</v>
      </c>
    </row>
    <row r="773" spans="1:2">
      <c r="A773" t="s">
        <v>95</v>
      </c>
      <c r="B773">
        <v>67</v>
      </c>
    </row>
    <row r="774" spans="1:2">
      <c r="A774" t="s">
        <v>76</v>
      </c>
      <c r="B774">
        <v>37</v>
      </c>
    </row>
    <row r="775" spans="1:2">
      <c r="A775" t="s">
        <v>117</v>
      </c>
      <c r="B775">
        <v>50</v>
      </c>
    </row>
    <row r="776" spans="1:2">
      <c r="A776" t="s">
        <v>86</v>
      </c>
      <c r="B776">
        <v>52</v>
      </c>
    </row>
    <row r="777" spans="1:2">
      <c r="A777" t="s">
        <v>77</v>
      </c>
      <c r="B777">
        <v>35</v>
      </c>
    </row>
    <row r="778" spans="1:2">
      <c r="A778" t="s">
        <v>97</v>
      </c>
      <c r="B778">
        <v>50</v>
      </c>
    </row>
    <row r="779" spans="1:2">
      <c r="A779" t="s">
        <v>109</v>
      </c>
      <c r="B779">
        <v>78</v>
      </c>
    </row>
    <row r="780" spans="1:2">
      <c r="A780" t="s">
        <v>78</v>
      </c>
      <c r="B780">
        <v>54</v>
      </c>
    </row>
    <row r="781" spans="1:2">
      <c r="A781" t="s">
        <v>102</v>
      </c>
      <c r="B781">
        <v>35</v>
      </c>
    </row>
    <row r="782" spans="1:2">
      <c r="A782" t="s">
        <v>110</v>
      </c>
      <c r="B782">
        <v>50</v>
      </c>
    </row>
    <row r="783" spans="1:2">
      <c r="A783" t="s">
        <v>100</v>
      </c>
      <c r="B783">
        <v>43</v>
      </c>
    </row>
    <row r="784" spans="1:2">
      <c r="A784" t="s">
        <v>75</v>
      </c>
      <c r="B784">
        <v>37</v>
      </c>
    </row>
    <row r="785" spans="1:2">
      <c r="A785" t="s">
        <v>119</v>
      </c>
      <c r="B785">
        <v>43</v>
      </c>
    </row>
    <row r="786" spans="1:2">
      <c r="A786" t="s">
        <v>116</v>
      </c>
      <c r="B786">
        <v>53</v>
      </c>
    </row>
    <row r="787" spans="1:2">
      <c r="A787" t="s">
        <v>122</v>
      </c>
      <c r="B787">
        <v>46</v>
      </c>
    </row>
    <row r="788" spans="1:2">
      <c r="A788" t="s">
        <v>96</v>
      </c>
      <c r="B788">
        <v>69</v>
      </c>
    </row>
    <row r="789" spans="1:2">
      <c r="A789" t="s">
        <v>105</v>
      </c>
      <c r="B789">
        <v>68</v>
      </c>
    </row>
    <row r="790" spans="1:2">
      <c r="A790" t="s">
        <v>81</v>
      </c>
      <c r="B790">
        <v>42</v>
      </c>
    </row>
    <row r="791" spans="1:2">
      <c r="A791" t="s">
        <v>107</v>
      </c>
      <c r="B791">
        <v>45</v>
      </c>
    </row>
    <row r="792" spans="1:2">
      <c r="A792" t="s">
        <v>120</v>
      </c>
      <c r="B792">
        <v>63</v>
      </c>
    </row>
    <row r="793" spans="1:2">
      <c r="A793" t="s">
        <v>108</v>
      </c>
      <c r="B793">
        <v>74</v>
      </c>
    </row>
    <row r="794" spans="1:2">
      <c r="A794" t="s">
        <v>94</v>
      </c>
      <c r="B794">
        <v>61</v>
      </c>
    </row>
    <row r="795" spans="1:2">
      <c r="A795" t="s">
        <v>98</v>
      </c>
      <c r="B795">
        <v>44</v>
      </c>
    </row>
    <row r="796" spans="1:2">
      <c r="A796" t="s">
        <v>92</v>
      </c>
      <c r="B796">
        <v>64</v>
      </c>
    </row>
    <row r="797" spans="1:2">
      <c r="A797" t="s">
        <v>103</v>
      </c>
      <c r="B797">
        <v>78</v>
      </c>
    </row>
    <row r="798" spans="1:2">
      <c r="A798" t="s">
        <v>84</v>
      </c>
      <c r="B798">
        <v>73</v>
      </c>
    </row>
    <row r="799" spans="1:2">
      <c r="A799" t="s">
        <v>121</v>
      </c>
      <c r="B799">
        <v>53</v>
      </c>
    </row>
    <row r="800" spans="1:2">
      <c r="A800" t="s">
        <v>79</v>
      </c>
      <c r="B800">
        <v>55</v>
      </c>
    </row>
    <row r="801" spans="1:2">
      <c r="A801" t="s">
        <v>69</v>
      </c>
      <c r="B801">
        <v>38</v>
      </c>
    </row>
    <row r="802" spans="1:2">
      <c r="A802" t="s">
        <v>101</v>
      </c>
      <c r="B802">
        <v>44</v>
      </c>
    </row>
    <row r="803" spans="1:2">
      <c r="A803" t="s">
        <v>88</v>
      </c>
      <c r="B803">
        <v>63</v>
      </c>
    </row>
    <row r="804" spans="1:2">
      <c r="A804" t="s">
        <v>118</v>
      </c>
      <c r="B804">
        <v>35</v>
      </c>
    </row>
    <row r="805" spans="1:2">
      <c r="A805" t="s">
        <v>87</v>
      </c>
      <c r="B805">
        <v>52</v>
      </c>
    </row>
    <row r="806" spans="1:2">
      <c r="A806" t="s">
        <v>83</v>
      </c>
      <c r="B806">
        <v>51</v>
      </c>
    </row>
    <row r="807" spans="1:2">
      <c r="A807" t="s">
        <v>80</v>
      </c>
      <c r="B807">
        <v>60</v>
      </c>
    </row>
    <row r="808" spans="1:2">
      <c r="A808" t="s">
        <v>93</v>
      </c>
      <c r="B808">
        <v>56</v>
      </c>
    </row>
    <row r="809" spans="1:2">
      <c r="A809" t="s">
        <v>111</v>
      </c>
      <c r="B809">
        <v>43</v>
      </c>
    </row>
    <row r="810" spans="1:2">
      <c r="A810" t="s">
        <v>90</v>
      </c>
      <c r="B810">
        <v>45</v>
      </c>
    </row>
    <row r="811" spans="1:2">
      <c r="A811" t="s">
        <v>115</v>
      </c>
      <c r="B811">
        <v>57</v>
      </c>
    </row>
    <row r="812" spans="1:2">
      <c r="A812" t="s">
        <v>106</v>
      </c>
      <c r="B812">
        <v>44</v>
      </c>
    </row>
    <row r="813" spans="1:2">
      <c r="A813" t="s">
        <v>112</v>
      </c>
      <c r="B813">
        <v>63</v>
      </c>
    </row>
    <row r="814" spans="1:2">
      <c r="A814" t="s">
        <v>89</v>
      </c>
      <c r="B814">
        <v>49</v>
      </c>
    </row>
    <row r="815" spans="1:2">
      <c r="A815" t="s">
        <v>114</v>
      </c>
      <c r="B815">
        <v>43</v>
      </c>
    </row>
    <row r="816" spans="1:2">
      <c r="A816" t="s">
        <v>113</v>
      </c>
      <c r="B816">
        <v>67</v>
      </c>
    </row>
    <row r="817" spans="1:2">
      <c r="A817" t="s">
        <v>91</v>
      </c>
      <c r="B817">
        <v>53</v>
      </c>
    </row>
    <row r="818" spans="1:2">
      <c r="A818" t="s">
        <v>84</v>
      </c>
      <c r="B818">
        <v>68</v>
      </c>
    </row>
    <row r="819" spans="1:2">
      <c r="A819" t="s">
        <v>93</v>
      </c>
      <c r="B819">
        <v>56</v>
      </c>
    </row>
    <row r="820" spans="1:2">
      <c r="A820" t="s">
        <v>113</v>
      </c>
      <c r="B820">
        <v>64</v>
      </c>
    </row>
    <row r="821" spans="1:2">
      <c r="A821" t="s">
        <v>85</v>
      </c>
      <c r="B821">
        <v>43</v>
      </c>
    </row>
    <row r="822" spans="1:2">
      <c r="A822" t="s">
        <v>104</v>
      </c>
      <c r="B822">
        <v>78</v>
      </c>
    </row>
    <row r="823" spans="1:2">
      <c r="A823" t="s">
        <v>87</v>
      </c>
      <c r="B823">
        <v>53</v>
      </c>
    </row>
    <row r="824" spans="1:2">
      <c r="A824" t="s">
        <v>109</v>
      </c>
      <c r="B824">
        <v>80</v>
      </c>
    </row>
    <row r="825" spans="1:2">
      <c r="A825" t="s">
        <v>86</v>
      </c>
      <c r="B825">
        <v>51</v>
      </c>
    </row>
    <row r="826" spans="1:2">
      <c r="A826" t="s">
        <v>94</v>
      </c>
      <c r="B826">
        <v>63</v>
      </c>
    </row>
    <row r="827" spans="1:2">
      <c r="A827" t="s">
        <v>111</v>
      </c>
      <c r="B827">
        <v>39</v>
      </c>
    </row>
    <row r="828" spans="1:2">
      <c r="A828" t="s">
        <v>98</v>
      </c>
      <c r="B828">
        <v>44</v>
      </c>
    </row>
    <row r="829" spans="1:2">
      <c r="A829" t="s">
        <v>115</v>
      </c>
      <c r="B829">
        <v>60</v>
      </c>
    </row>
    <row r="830" spans="1:2">
      <c r="A830" t="s">
        <v>90</v>
      </c>
      <c r="B830">
        <v>44</v>
      </c>
    </row>
    <row r="831" spans="1:2">
      <c r="A831" t="s">
        <v>117</v>
      </c>
      <c r="B831">
        <v>47</v>
      </c>
    </row>
    <row r="832" spans="1:2">
      <c r="A832" t="s">
        <v>92</v>
      </c>
      <c r="B832">
        <v>65</v>
      </c>
    </row>
    <row r="833" spans="1:2">
      <c r="A833" t="s">
        <v>121</v>
      </c>
      <c r="B833">
        <v>57</v>
      </c>
    </row>
    <row r="834" spans="1:2">
      <c r="A834" t="s">
        <v>97</v>
      </c>
      <c r="B834">
        <v>51</v>
      </c>
    </row>
    <row r="835" spans="1:2">
      <c r="A835" t="s">
        <v>82</v>
      </c>
      <c r="B835">
        <v>57</v>
      </c>
    </row>
    <row r="836" spans="1:2">
      <c r="A836" t="s">
        <v>120</v>
      </c>
      <c r="B836">
        <v>66</v>
      </c>
    </row>
    <row r="837" spans="1:2">
      <c r="A837" t="s">
        <v>103</v>
      </c>
      <c r="B837">
        <v>76</v>
      </c>
    </row>
    <row r="838" spans="1:2">
      <c r="A838" t="s">
        <v>78</v>
      </c>
      <c r="B838">
        <v>52</v>
      </c>
    </row>
    <row r="839" spans="1:2">
      <c r="A839" t="s">
        <v>89</v>
      </c>
      <c r="B839">
        <v>49</v>
      </c>
    </row>
    <row r="840" spans="1:2">
      <c r="A840" t="s">
        <v>95</v>
      </c>
      <c r="B840">
        <v>66</v>
      </c>
    </row>
    <row r="841" spans="1:2">
      <c r="A841" t="s">
        <v>76</v>
      </c>
      <c r="B841">
        <v>38</v>
      </c>
    </row>
    <row r="842" spans="1:2">
      <c r="A842" t="s">
        <v>80</v>
      </c>
      <c r="B842">
        <v>59</v>
      </c>
    </row>
    <row r="843" spans="1:2">
      <c r="A843" t="s">
        <v>107</v>
      </c>
      <c r="B843">
        <v>47</v>
      </c>
    </row>
    <row r="844" spans="1:2">
      <c r="A844" t="s">
        <v>99</v>
      </c>
      <c r="B844">
        <v>81</v>
      </c>
    </row>
    <row r="845" spans="1:2">
      <c r="A845" t="s">
        <v>116</v>
      </c>
      <c r="B845">
        <v>53</v>
      </c>
    </row>
    <row r="846" spans="1:2">
      <c r="A846" t="s">
        <v>112</v>
      </c>
      <c r="B846">
        <v>61</v>
      </c>
    </row>
    <row r="847" spans="1:2">
      <c r="A847" t="s">
        <v>122</v>
      </c>
      <c r="B847">
        <v>46</v>
      </c>
    </row>
    <row r="848" spans="1:2">
      <c r="A848" t="s">
        <v>77</v>
      </c>
      <c r="B848">
        <v>36</v>
      </c>
    </row>
    <row r="849" spans="1:2">
      <c r="A849" t="s">
        <v>91</v>
      </c>
      <c r="B849">
        <v>56</v>
      </c>
    </row>
    <row r="850" spans="1:2">
      <c r="A850" t="s">
        <v>105</v>
      </c>
      <c r="B850">
        <v>62</v>
      </c>
    </row>
    <row r="851" spans="1:2">
      <c r="A851" t="s">
        <v>118</v>
      </c>
      <c r="B851">
        <v>36</v>
      </c>
    </row>
    <row r="852" spans="1:2">
      <c r="A852" t="s">
        <v>106</v>
      </c>
      <c r="B852">
        <v>45</v>
      </c>
    </row>
    <row r="853" spans="1:2">
      <c r="A853" t="s">
        <v>102</v>
      </c>
      <c r="B853">
        <v>38</v>
      </c>
    </row>
    <row r="854" spans="1:2">
      <c r="A854" t="s">
        <v>75</v>
      </c>
      <c r="B854">
        <v>38</v>
      </c>
    </row>
    <row r="855" spans="1:2">
      <c r="A855" t="s">
        <v>114</v>
      </c>
      <c r="B855">
        <v>36</v>
      </c>
    </row>
    <row r="856" spans="1:2">
      <c r="A856" t="s">
        <v>74</v>
      </c>
      <c r="B856">
        <v>33</v>
      </c>
    </row>
    <row r="857" spans="1:2">
      <c r="A857" t="s">
        <v>83</v>
      </c>
      <c r="B857">
        <v>51</v>
      </c>
    </row>
    <row r="858" spans="1:2">
      <c r="A858" t="s">
        <v>81</v>
      </c>
      <c r="B858">
        <v>40</v>
      </c>
    </row>
    <row r="859" spans="1:2">
      <c r="A859" t="s">
        <v>110</v>
      </c>
      <c r="B859">
        <v>50</v>
      </c>
    </row>
    <row r="860" spans="1:2">
      <c r="A860" t="s">
        <v>108</v>
      </c>
      <c r="B860">
        <v>68</v>
      </c>
    </row>
    <row r="861" spans="1:2">
      <c r="A861" t="s">
        <v>69</v>
      </c>
      <c r="B861">
        <v>39</v>
      </c>
    </row>
    <row r="862" spans="1:2">
      <c r="A862" t="s">
        <v>79</v>
      </c>
      <c r="B862">
        <v>57</v>
      </c>
    </row>
    <row r="863" spans="1:2">
      <c r="A863" t="s">
        <v>73</v>
      </c>
      <c r="B863">
        <v>47</v>
      </c>
    </row>
    <row r="864" spans="1:2">
      <c r="A864" t="s">
        <v>96</v>
      </c>
      <c r="B864">
        <v>73</v>
      </c>
    </row>
    <row r="865" spans="1:2">
      <c r="A865" t="s">
        <v>100</v>
      </c>
      <c r="B865">
        <v>45</v>
      </c>
    </row>
    <row r="866" spans="1:2">
      <c r="A866" t="s">
        <v>88</v>
      </c>
      <c r="B866">
        <v>64</v>
      </c>
    </row>
    <row r="867" spans="1:2">
      <c r="A867" t="s">
        <v>119</v>
      </c>
      <c r="B867">
        <v>42</v>
      </c>
    </row>
    <row r="868" spans="1:2">
      <c r="A868" t="s">
        <v>101</v>
      </c>
      <c r="B868">
        <v>41</v>
      </c>
    </row>
    <row r="869" spans="1:2">
      <c r="A869" t="s">
        <v>108</v>
      </c>
      <c r="B869">
        <v>67</v>
      </c>
    </row>
    <row r="870" spans="1:2">
      <c r="A870" t="s">
        <v>99</v>
      </c>
      <c r="B870">
        <v>86</v>
      </c>
    </row>
    <row r="871" spans="1:2">
      <c r="A871" t="s">
        <v>115</v>
      </c>
      <c r="B871">
        <v>64</v>
      </c>
    </row>
    <row r="872" spans="1:2">
      <c r="A872" t="s">
        <v>96</v>
      </c>
      <c r="B872">
        <v>74</v>
      </c>
    </row>
    <row r="873" spans="1:2">
      <c r="A873" t="s">
        <v>82</v>
      </c>
      <c r="B873">
        <v>59</v>
      </c>
    </row>
    <row r="874" spans="1:2">
      <c r="A874" t="s">
        <v>122</v>
      </c>
      <c r="B874">
        <v>50</v>
      </c>
    </row>
    <row r="875" spans="1:2">
      <c r="A875" t="s">
        <v>112</v>
      </c>
      <c r="B875">
        <v>63</v>
      </c>
    </row>
    <row r="876" spans="1:2">
      <c r="A876" t="s">
        <v>91</v>
      </c>
      <c r="B876">
        <v>57</v>
      </c>
    </row>
    <row r="877" spans="1:2">
      <c r="A877" t="s">
        <v>93</v>
      </c>
      <c r="B877">
        <v>51</v>
      </c>
    </row>
    <row r="878" spans="1:2">
      <c r="A878" t="s">
        <v>117</v>
      </c>
      <c r="B878">
        <v>50</v>
      </c>
    </row>
    <row r="879" spans="1:2">
      <c r="A879" t="s">
        <v>103</v>
      </c>
      <c r="B879">
        <v>74</v>
      </c>
    </row>
    <row r="880" spans="1:2">
      <c r="A880" t="s">
        <v>80</v>
      </c>
      <c r="B880">
        <v>63</v>
      </c>
    </row>
    <row r="881" spans="1:2">
      <c r="A881" t="s">
        <v>106</v>
      </c>
      <c r="B881">
        <v>46</v>
      </c>
    </row>
    <row r="882" spans="1:2">
      <c r="A882" t="s">
        <v>98</v>
      </c>
      <c r="B882">
        <v>47</v>
      </c>
    </row>
    <row r="883" spans="1:2">
      <c r="A883" t="s">
        <v>90</v>
      </c>
      <c r="B883">
        <v>52</v>
      </c>
    </row>
    <row r="884" spans="1:2">
      <c r="A884" t="s">
        <v>111</v>
      </c>
      <c r="B884">
        <v>43</v>
      </c>
    </row>
    <row r="885" spans="1:2">
      <c r="A885" t="s">
        <v>92</v>
      </c>
      <c r="B885">
        <v>72</v>
      </c>
    </row>
    <row r="886" spans="1:2">
      <c r="A886" t="s">
        <v>114</v>
      </c>
      <c r="B886">
        <v>43</v>
      </c>
    </row>
    <row r="887" spans="1:2">
      <c r="A887" t="s">
        <v>87</v>
      </c>
      <c r="B887">
        <v>59</v>
      </c>
    </row>
    <row r="888" spans="1:2">
      <c r="A888" t="s">
        <v>113</v>
      </c>
      <c r="B888">
        <v>63</v>
      </c>
    </row>
    <row r="889" spans="1:2">
      <c r="A889" t="s">
        <v>110</v>
      </c>
      <c r="B889">
        <v>51</v>
      </c>
    </row>
    <row r="890" spans="1:2">
      <c r="A890" t="s">
        <v>102</v>
      </c>
      <c r="B890">
        <v>44</v>
      </c>
    </row>
    <row r="891" spans="1:2">
      <c r="A891" t="s">
        <v>104</v>
      </c>
      <c r="B891">
        <v>84</v>
      </c>
    </row>
    <row r="892" spans="1:2">
      <c r="A892" t="s">
        <v>78</v>
      </c>
      <c r="B892">
        <v>53</v>
      </c>
    </row>
    <row r="893" spans="1:2">
      <c r="A893" t="s">
        <v>81</v>
      </c>
      <c r="B893">
        <v>43</v>
      </c>
    </row>
    <row r="894" spans="1:2">
      <c r="A894" t="s">
        <v>84</v>
      </c>
      <c r="B894">
        <v>73</v>
      </c>
    </row>
    <row r="895" spans="1:2">
      <c r="A895" t="s">
        <v>86</v>
      </c>
      <c r="B895">
        <v>51</v>
      </c>
    </row>
    <row r="896" spans="1:2">
      <c r="A896" t="s">
        <v>105</v>
      </c>
      <c r="B896">
        <v>58</v>
      </c>
    </row>
    <row r="897" spans="1:2">
      <c r="A897" t="s">
        <v>107</v>
      </c>
      <c r="B897">
        <v>49</v>
      </c>
    </row>
    <row r="898" spans="1:2">
      <c r="A898" t="s">
        <v>69</v>
      </c>
      <c r="B898">
        <v>39</v>
      </c>
    </row>
    <row r="899" spans="1:2">
      <c r="A899" t="s">
        <v>89</v>
      </c>
      <c r="B899">
        <v>50</v>
      </c>
    </row>
    <row r="900" spans="1:2">
      <c r="A900" t="s">
        <v>73</v>
      </c>
      <c r="B900">
        <v>47</v>
      </c>
    </row>
    <row r="901" spans="1:2">
      <c r="A901" t="s">
        <v>118</v>
      </c>
      <c r="B901">
        <v>46</v>
      </c>
    </row>
    <row r="902" spans="1:2">
      <c r="A902" t="s">
        <v>95</v>
      </c>
      <c r="B902">
        <v>64</v>
      </c>
    </row>
    <row r="903" spans="1:2">
      <c r="A903" t="s">
        <v>100</v>
      </c>
      <c r="B903">
        <v>48</v>
      </c>
    </row>
    <row r="904" spans="1:2">
      <c r="A904" t="s">
        <v>119</v>
      </c>
      <c r="B904">
        <v>44</v>
      </c>
    </row>
    <row r="905" spans="1:2">
      <c r="A905" t="s">
        <v>101</v>
      </c>
      <c r="B905">
        <v>42</v>
      </c>
    </row>
    <row r="906" spans="1:2">
      <c r="A906" t="s">
        <v>74</v>
      </c>
      <c r="B906">
        <v>31</v>
      </c>
    </row>
    <row r="907" spans="1:2">
      <c r="A907" t="s">
        <v>94</v>
      </c>
      <c r="B907">
        <v>63</v>
      </c>
    </row>
    <row r="908" spans="1:2">
      <c r="A908" t="s">
        <v>97</v>
      </c>
      <c r="B908">
        <v>52</v>
      </c>
    </row>
    <row r="909" spans="1:2">
      <c r="A909" t="s">
        <v>79</v>
      </c>
      <c r="B909">
        <v>60</v>
      </c>
    </row>
    <row r="910" spans="1:2">
      <c r="A910" t="s">
        <v>77</v>
      </c>
      <c r="B910">
        <v>39</v>
      </c>
    </row>
    <row r="911" spans="1:2">
      <c r="A911" t="s">
        <v>120</v>
      </c>
      <c r="B911">
        <v>66</v>
      </c>
    </row>
    <row r="912" spans="1:2">
      <c r="A912" t="s">
        <v>76</v>
      </c>
      <c r="B912">
        <v>36</v>
      </c>
    </row>
    <row r="913" spans="1:2">
      <c r="A913" t="s">
        <v>121</v>
      </c>
      <c r="B913">
        <v>62</v>
      </c>
    </row>
    <row r="914" spans="1:2">
      <c r="A914" t="s">
        <v>116</v>
      </c>
      <c r="B914">
        <v>53</v>
      </c>
    </row>
    <row r="915" spans="1:2">
      <c r="A915" t="s">
        <v>109</v>
      </c>
      <c r="B915">
        <v>81</v>
      </c>
    </row>
    <row r="916" spans="1:2">
      <c r="A916" t="s">
        <v>83</v>
      </c>
      <c r="B916">
        <v>56</v>
      </c>
    </row>
    <row r="917" spans="1:2">
      <c r="A917" t="s">
        <v>85</v>
      </c>
      <c r="B917">
        <v>45</v>
      </c>
    </row>
    <row r="918" spans="1:2">
      <c r="A918" t="s">
        <v>88</v>
      </c>
      <c r="B918">
        <v>66</v>
      </c>
    </row>
    <row r="919" spans="1:2">
      <c r="A919" t="s">
        <v>75</v>
      </c>
      <c r="B919">
        <v>42</v>
      </c>
    </row>
    <row r="920" spans="1:2">
      <c r="A920" t="s">
        <v>92</v>
      </c>
      <c r="B920">
        <v>92</v>
      </c>
    </row>
    <row r="921" spans="1:2">
      <c r="A921" t="s">
        <v>115</v>
      </c>
      <c r="B921">
        <v>65</v>
      </c>
    </row>
    <row r="922" spans="1:2">
      <c r="A922" t="s">
        <v>118</v>
      </c>
      <c r="B922">
        <v>53</v>
      </c>
    </row>
    <row r="923" spans="1:2">
      <c r="A923" t="s">
        <v>76</v>
      </c>
      <c r="B923">
        <v>41</v>
      </c>
    </row>
    <row r="924" spans="1:2">
      <c r="A924" t="s">
        <v>104</v>
      </c>
      <c r="B924">
        <v>95</v>
      </c>
    </row>
    <row r="925" spans="1:2">
      <c r="A925" t="s">
        <v>83</v>
      </c>
      <c r="B925">
        <v>60</v>
      </c>
    </row>
    <row r="926" spans="1:2">
      <c r="A926" t="s">
        <v>81</v>
      </c>
      <c r="B926">
        <v>50</v>
      </c>
    </row>
    <row r="927" spans="1:2">
      <c r="A927" t="s">
        <v>90</v>
      </c>
      <c r="B927">
        <v>56</v>
      </c>
    </row>
    <row r="928" spans="1:2">
      <c r="A928" t="s">
        <v>110</v>
      </c>
      <c r="B928">
        <v>54</v>
      </c>
    </row>
    <row r="929" spans="1:2">
      <c r="A929" t="s">
        <v>91</v>
      </c>
      <c r="B929">
        <v>58</v>
      </c>
    </row>
    <row r="930" spans="1:2">
      <c r="A930" t="s">
        <v>75</v>
      </c>
      <c r="B930">
        <v>44</v>
      </c>
    </row>
    <row r="931" spans="1:2">
      <c r="A931" t="s">
        <v>89</v>
      </c>
      <c r="B931">
        <v>50</v>
      </c>
    </row>
    <row r="932" spans="1:2">
      <c r="A932" t="s">
        <v>86</v>
      </c>
      <c r="B932">
        <v>51</v>
      </c>
    </row>
    <row r="933" spans="1:2">
      <c r="A933" t="s">
        <v>106</v>
      </c>
      <c r="B933">
        <v>49</v>
      </c>
    </row>
    <row r="934" spans="1:2">
      <c r="A934" t="s">
        <v>116</v>
      </c>
      <c r="B934">
        <v>56</v>
      </c>
    </row>
    <row r="935" spans="1:2">
      <c r="A935" t="s">
        <v>78</v>
      </c>
      <c r="B935">
        <v>54</v>
      </c>
    </row>
    <row r="936" spans="1:2">
      <c r="A936" t="s">
        <v>112</v>
      </c>
      <c r="B936">
        <v>69</v>
      </c>
    </row>
    <row r="937" spans="1:2">
      <c r="A937" t="s">
        <v>101</v>
      </c>
      <c r="B937">
        <v>45</v>
      </c>
    </row>
    <row r="938" spans="1:2">
      <c r="A938" t="s">
        <v>100</v>
      </c>
      <c r="B938">
        <v>50</v>
      </c>
    </row>
    <row r="939" spans="1:2">
      <c r="A939" t="s">
        <v>77</v>
      </c>
      <c r="B939">
        <v>43</v>
      </c>
    </row>
    <row r="940" spans="1:2">
      <c r="A940" t="s">
        <v>107</v>
      </c>
      <c r="B940">
        <v>46</v>
      </c>
    </row>
    <row r="941" spans="1:2">
      <c r="A941" t="s">
        <v>95</v>
      </c>
      <c r="B941">
        <v>64</v>
      </c>
    </row>
    <row r="942" spans="1:2">
      <c r="A942" t="s">
        <v>80</v>
      </c>
      <c r="B942">
        <v>71</v>
      </c>
    </row>
    <row r="943" spans="1:2">
      <c r="A943" t="s">
        <v>114</v>
      </c>
      <c r="B943">
        <v>47</v>
      </c>
    </row>
    <row r="944" spans="1:2">
      <c r="A944" t="s">
        <v>98</v>
      </c>
      <c r="B944">
        <v>55</v>
      </c>
    </row>
    <row r="945" spans="1:2">
      <c r="A945" t="s">
        <v>94</v>
      </c>
      <c r="B945">
        <v>66</v>
      </c>
    </row>
    <row r="946" spans="1:2">
      <c r="A946" t="s">
        <v>88</v>
      </c>
      <c r="B946">
        <v>76</v>
      </c>
    </row>
    <row r="947" spans="1:2">
      <c r="A947" t="s">
        <v>73</v>
      </c>
      <c r="B947">
        <v>49</v>
      </c>
    </row>
    <row r="948" spans="1:2">
      <c r="A948" t="s">
        <v>119</v>
      </c>
      <c r="B948">
        <v>45</v>
      </c>
    </row>
    <row r="949" spans="1:2">
      <c r="A949" t="s">
        <v>108</v>
      </c>
      <c r="B949">
        <v>75</v>
      </c>
    </row>
    <row r="950" spans="1:2">
      <c r="A950" t="s">
        <v>84</v>
      </c>
      <c r="B950">
        <v>97</v>
      </c>
    </row>
    <row r="951" spans="1:2">
      <c r="A951" t="s">
        <v>87</v>
      </c>
      <c r="B951">
        <v>66</v>
      </c>
    </row>
    <row r="952" spans="1:2">
      <c r="A952" t="s">
        <v>99</v>
      </c>
      <c r="B952">
        <v>98</v>
      </c>
    </row>
    <row r="953" spans="1:2">
      <c r="A953" t="s">
        <v>96</v>
      </c>
      <c r="B953">
        <v>87</v>
      </c>
    </row>
    <row r="954" spans="1:2">
      <c r="A954" t="s">
        <v>105</v>
      </c>
      <c r="B954">
        <v>53</v>
      </c>
    </row>
    <row r="955" spans="1:2">
      <c r="A955" t="s">
        <v>120</v>
      </c>
      <c r="B955">
        <v>72</v>
      </c>
    </row>
    <row r="956" spans="1:2">
      <c r="A956" t="s">
        <v>122</v>
      </c>
      <c r="B956">
        <v>56</v>
      </c>
    </row>
    <row r="957" spans="1:2">
      <c r="A957" t="s">
        <v>79</v>
      </c>
      <c r="B957">
        <v>68</v>
      </c>
    </row>
    <row r="958" spans="1:2">
      <c r="A958" t="s">
        <v>113</v>
      </c>
      <c r="B958">
        <v>63</v>
      </c>
    </row>
    <row r="959" spans="1:2">
      <c r="A959" t="s">
        <v>111</v>
      </c>
      <c r="B959">
        <v>51</v>
      </c>
    </row>
    <row r="960" spans="1:2">
      <c r="A960" t="s">
        <v>117</v>
      </c>
      <c r="B960">
        <v>52</v>
      </c>
    </row>
    <row r="961" spans="1:2">
      <c r="A961" t="s">
        <v>103</v>
      </c>
      <c r="B961">
        <v>83</v>
      </c>
    </row>
    <row r="962" spans="1:2">
      <c r="A962" t="s">
        <v>121</v>
      </c>
      <c r="B962">
        <v>63</v>
      </c>
    </row>
    <row r="963" spans="1:2">
      <c r="A963" t="s">
        <v>82</v>
      </c>
      <c r="B963">
        <v>64</v>
      </c>
    </row>
    <row r="964" spans="1:2">
      <c r="A964" t="s">
        <v>109</v>
      </c>
      <c r="B964">
        <v>91</v>
      </c>
    </row>
    <row r="965" spans="1:2">
      <c r="A965" t="s">
        <v>69</v>
      </c>
      <c r="B965">
        <v>42</v>
      </c>
    </row>
    <row r="966" spans="1:2">
      <c r="A966" t="s">
        <v>102</v>
      </c>
      <c r="B966">
        <v>56</v>
      </c>
    </row>
    <row r="967" spans="1:2">
      <c r="A967" t="s">
        <v>93</v>
      </c>
      <c r="B967">
        <v>61</v>
      </c>
    </row>
    <row r="968" spans="1:2">
      <c r="A968" t="s">
        <v>97</v>
      </c>
      <c r="B968">
        <v>53</v>
      </c>
    </row>
    <row r="969" spans="1:2">
      <c r="A969" t="s">
        <v>74</v>
      </c>
      <c r="B969">
        <v>31</v>
      </c>
    </row>
    <row r="970" spans="1:2">
      <c r="A970" t="s">
        <v>85</v>
      </c>
      <c r="B970">
        <v>47</v>
      </c>
    </row>
    <row r="971" spans="1:2">
      <c r="A971" t="s">
        <v>104</v>
      </c>
      <c r="B971">
        <v>101</v>
      </c>
    </row>
    <row r="972" spans="1:2">
      <c r="A972" t="s">
        <v>93</v>
      </c>
      <c r="B972">
        <v>87</v>
      </c>
    </row>
    <row r="973" spans="1:2">
      <c r="A973" t="s">
        <v>102</v>
      </c>
      <c r="B973">
        <v>65</v>
      </c>
    </row>
    <row r="974" spans="1:2">
      <c r="A974" t="s">
        <v>78</v>
      </c>
      <c r="B974">
        <v>83</v>
      </c>
    </row>
    <row r="975" spans="1:2">
      <c r="A975" t="s">
        <v>118</v>
      </c>
      <c r="B975">
        <v>54</v>
      </c>
    </row>
    <row r="976" spans="1:2">
      <c r="A976" t="s">
        <v>77</v>
      </c>
      <c r="B976">
        <v>45</v>
      </c>
    </row>
    <row r="977" spans="1:2">
      <c r="A977" t="s">
        <v>83</v>
      </c>
      <c r="B977">
        <v>67</v>
      </c>
    </row>
    <row r="978" spans="1:2">
      <c r="A978" t="s">
        <v>87</v>
      </c>
      <c r="B978">
        <v>79</v>
      </c>
    </row>
    <row r="979" spans="1:2">
      <c r="A979" t="s">
        <v>96</v>
      </c>
      <c r="B979">
        <v>95</v>
      </c>
    </row>
    <row r="980" spans="1:2">
      <c r="A980" t="s">
        <v>100</v>
      </c>
      <c r="B980">
        <v>57</v>
      </c>
    </row>
    <row r="981" spans="1:2">
      <c r="A981" t="s">
        <v>85</v>
      </c>
      <c r="B981">
        <v>55</v>
      </c>
    </row>
    <row r="982" spans="1:2">
      <c r="A982" t="s">
        <v>76</v>
      </c>
      <c r="B982">
        <v>42</v>
      </c>
    </row>
    <row r="983" spans="1:2">
      <c r="A983" t="s">
        <v>110</v>
      </c>
      <c r="B983">
        <v>56</v>
      </c>
    </row>
    <row r="984" spans="1:2">
      <c r="A984" t="s">
        <v>73</v>
      </c>
      <c r="B984">
        <v>56</v>
      </c>
    </row>
    <row r="985" spans="1:2">
      <c r="A985" t="s">
        <v>99</v>
      </c>
      <c r="B985">
        <v>99</v>
      </c>
    </row>
    <row r="986" spans="1:2">
      <c r="A986" t="s">
        <v>111</v>
      </c>
      <c r="B986">
        <v>54</v>
      </c>
    </row>
    <row r="987" spans="1:2">
      <c r="A987" t="s">
        <v>115</v>
      </c>
      <c r="B987">
        <v>87</v>
      </c>
    </row>
    <row r="988" spans="1:2">
      <c r="A988" t="s">
        <v>112</v>
      </c>
      <c r="B988">
        <v>78</v>
      </c>
    </row>
    <row r="989" spans="1:2">
      <c r="A989" t="s">
        <v>88</v>
      </c>
      <c r="B989">
        <v>86</v>
      </c>
    </row>
    <row r="990" spans="1:2">
      <c r="A990" t="s">
        <v>120</v>
      </c>
      <c r="B990">
        <v>83</v>
      </c>
    </row>
    <row r="991" spans="1:2">
      <c r="A991" t="s">
        <v>79</v>
      </c>
      <c r="B991">
        <v>81</v>
      </c>
    </row>
    <row r="992" spans="1:2">
      <c r="A992" t="s">
        <v>122</v>
      </c>
      <c r="B992">
        <v>61</v>
      </c>
    </row>
    <row r="993" spans="1:2">
      <c r="A993" t="s">
        <v>108</v>
      </c>
      <c r="B993">
        <v>83</v>
      </c>
    </row>
    <row r="994" spans="1:2">
      <c r="A994" t="s">
        <v>119</v>
      </c>
      <c r="B994">
        <v>45</v>
      </c>
    </row>
    <row r="995" spans="1:2">
      <c r="A995" t="s">
        <v>113</v>
      </c>
      <c r="B995">
        <v>72</v>
      </c>
    </row>
    <row r="996" spans="1:2">
      <c r="A996" t="s">
        <v>114</v>
      </c>
      <c r="B996">
        <v>53</v>
      </c>
    </row>
    <row r="997" spans="1:2">
      <c r="A997" t="s">
        <v>92</v>
      </c>
      <c r="B997">
        <v>99</v>
      </c>
    </row>
    <row r="998" spans="1:2">
      <c r="A998" t="s">
        <v>75</v>
      </c>
      <c r="B998">
        <v>45</v>
      </c>
    </row>
    <row r="999" spans="1:2">
      <c r="A999" t="s">
        <v>74</v>
      </c>
      <c r="B999">
        <v>36</v>
      </c>
    </row>
    <row r="1000" spans="1:2">
      <c r="A1000" t="s">
        <v>91</v>
      </c>
      <c r="B1000">
        <v>62</v>
      </c>
    </row>
    <row r="1001" spans="1:2">
      <c r="A1001" t="s">
        <v>107</v>
      </c>
      <c r="B1001">
        <v>54</v>
      </c>
    </row>
    <row r="1002" spans="1:2">
      <c r="A1002" t="s">
        <v>98</v>
      </c>
      <c r="B1002">
        <v>64</v>
      </c>
    </row>
    <row r="1003" spans="1:2">
      <c r="A1003" t="s">
        <v>101</v>
      </c>
      <c r="B1003">
        <v>47</v>
      </c>
    </row>
    <row r="1004" spans="1:2">
      <c r="A1004" t="s">
        <v>89</v>
      </c>
      <c r="B1004">
        <v>58</v>
      </c>
    </row>
    <row r="1005" spans="1:2">
      <c r="A1005" t="s">
        <v>86</v>
      </c>
      <c r="B1005">
        <v>51</v>
      </c>
    </row>
    <row r="1006" spans="1:2">
      <c r="A1006" t="s">
        <v>109</v>
      </c>
      <c r="B1006">
        <v>100</v>
      </c>
    </row>
    <row r="1007" spans="1:2">
      <c r="A1007" t="s">
        <v>84</v>
      </c>
      <c r="B1007">
        <v>129</v>
      </c>
    </row>
    <row r="1008" spans="1:2">
      <c r="A1008" t="s">
        <v>81</v>
      </c>
      <c r="B1008">
        <v>55</v>
      </c>
    </row>
    <row r="1009" spans="1:2">
      <c r="A1009" t="s">
        <v>82</v>
      </c>
      <c r="B1009">
        <v>75</v>
      </c>
    </row>
    <row r="1010" spans="1:2">
      <c r="A1010" t="s">
        <v>95</v>
      </c>
      <c r="B1010">
        <v>69</v>
      </c>
    </row>
    <row r="1011" spans="1:2">
      <c r="A1011" t="s">
        <v>94</v>
      </c>
      <c r="B1011">
        <v>71</v>
      </c>
    </row>
    <row r="1012" spans="1:2">
      <c r="A1012" t="s">
        <v>117</v>
      </c>
      <c r="B1012">
        <v>58</v>
      </c>
    </row>
    <row r="1013" spans="1:2">
      <c r="A1013" t="s">
        <v>116</v>
      </c>
      <c r="B1013">
        <v>61</v>
      </c>
    </row>
    <row r="1014" spans="1:2">
      <c r="A1014" t="s">
        <v>80</v>
      </c>
      <c r="B1014">
        <v>85</v>
      </c>
    </row>
    <row r="1015" spans="1:2">
      <c r="A1015" t="s">
        <v>90</v>
      </c>
      <c r="B1015">
        <v>57</v>
      </c>
    </row>
    <row r="1016" spans="1:2">
      <c r="A1016" t="s">
        <v>105</v>
      </c>
      <c r="B1016">
        <v>55</v>
      </c>
    </row>
    <row r="1017" spans="1:2">
      <c r="A1017" t="s">
        <v>121</v>
      </c>
      <c r="B1017">
        <v>75</v>
      </c>
    </row>
    <row r="1018" spans="1:2">
      <c r="A1018" t="s">
        <v>69</v>
      </c>
      <c r="B1018">
        <v>57</v>
      </c>
    </row>
    <row r="1019" spans="1:2">
      <c r="A1019" t="s">
        <v>106</v>
      </c>
      <c r="B1019">
        <v>55</v>
      </c>
    </row>
    <row r="1020" spans="1:2">
      <c r="A1020" t="s">
        <v>103</v>
      </c>
      <c r="B1020">
        <v>94</v>
      </c>
    </row>
    <row r="1021" spans="1:2">
      <c r="A1021" t="s">
        <v>97</v>
      </c>
      <c r="B1021">
        <v>51</v>
      </c>
    </row>
    <row r="1022" spans="1:2">
      <c r="A1022" t="s">
        <v>110</v>
      </c>
      <c r="B1022">
        <v>58</v>
      </c>
    </row>
    <row r="1023" spans="1:2">
      <c r="A1023" t="s">
        <v>73</v>
      </c>
      <c r="B1023">
        <v>66</v>
      </c>
    </row>
    <row r="1024" spans="1:2">
      <c r="A1024" t="s">
        <v>115</v>
      </c>
      <c r="B1024">
        <v>109</v>
      </c>
    </row>
    <row r="1025" spans="1:2">
      <c r="A1025" t="s">
        <v>69</v>
      </c>
      <c r="B1025">
        <v>74</v>
      </c>
    </row>
    <row r="1026" spans="1:2">
      <c r="A1026" t="s">
        <v>96</v>
      </c>
      <c r="B1026">
        <v>86</v>
      </c>
    </row>
    <row r="1027" spans="1:2">
      <c r="A1027" t="s">
        <v>75</v>
      </c>
      <c r="B1027">
        <v>65</v>
      </c>
    </row>
    <row r="1028" spans="1:2">
      <c r="A1028" t="s">
        <v>81</v>
      </c>
      <c r="B1028">
        <v>56</v>
      </c>
    </row>
    <row r="1029" spans="1:2">
      <c r="A1029" t="s">
        <v>93</v>
      </c>
      <c r="B1029">
        <v>84</v>
      </c>
    </row>
    <row r="1030" spans="1:2">
      <c r="A1030" t="s">
        <v>108</v>
      </c>
      <c r="B1030">
        <v>90</v>
      </c>
    </row>
    <row r="1031" spans="1:2">
      <c r="A1031" t="s">
        <v>88</v>
      </c>
      <c r="B1031">
        <v>79</v>
      </c>
    </row>
    <row r="1032" spans="1:2">
      <c r="A1032" t="s">
        <v>80</v>
      </c>
      <c r="B1032">
        <v>82</v>
      </c>
    </row>
    <row r="1033" spans="1:2">
      <c r="A1033" t="s">
        <v>101</v>
      </c>
      <c r="B1033">
        <v>52</v>
      </c>
    </row>
    <row r="1034" spans="1:2">
      <c r="A1034" t="s">
        <v>116</v>
      </c>
      <c r="B1034">
        <v>65</v>
      </c>
    </row>
    <row r="1035" spans="1:2">
      <c r="A1035" t="s">
        <v>113</v>
      </c>
      <c r="B1035">
        <v>78</v>
      </c>
    </row>
    <row r="1036" spans="1:2">
      <c r="A1036" t="s">
        <v>114</v>
      </c>
      <c r="B1036">
        <v>62</v>
      </c>
    </row>
    <row r="1037" spans="1:2">
      <c r="A1037" t="s">
        <v>99</v>
      </c>
      <c r="B1037">
        <v>92</v>
      </c>
    </row>
    <row r="1038" spans="1:2">
      <c r="A1038" t="s">
        <v>78</v>
      </c>
      <c r="B1038">
        <v>91</v>
      </c>
    </row>
    <row r="1039" spans="1:2">
      <c r="A1039" t="s">
        <v>105</v>
      </c>
      <c r="B1039">
        <v>66</v>
      </c>
    </row>
    <row r="1040" spans="1:2">
      <c r="A1040" t="s">
        <v>122</v>
      </c>
      <c r="B1040">
        <v>63</v>
      </c>
    </row>
    <row r="1041" spans="1:2">
      <c r="A1041" t="s">
        <v>84</v>
      </c>
      <c r="B1041">
        <v>155</v>
      </c>
    </row>
    <row r="1042" spans="1:2">
      <c r="A1042" t="s">
        <v>112</v>
      </c>
      <c r="B1042">
        <v>76</v>
      </c>
    </row>
    <row r="1043" spans="1:2">
      <c r="A1043" t="s">
        <v>111</v>
      </c>
      <c r="B1043">
        <v>67</v>
      </c>
    </row>
    <row r="1044" spans="1:2">
      <c r="A1044" t="s">
        <v>89</v>
      </c>
      <c r="B1044">
        <v>77</v>
      </c>
    </row>
    <row r="1045" spans="1:2">
      <c r="A1045" t="s">
        <v>104</v>
      </c>
      <c r="B1045">
        <v>97</v>
      </c>
    </row>
    <row r="1046" spans="1:2">
      <c r="A1046" t="s">
        <v>87</v>
      </c>
      <c r="B1046">
        <v>78</v>
      </c>
    </row>
    <row r="1047" spans="1:2">
      <c r="A1047" t="s">
        <v>77</v>
      </c>
      <c r="B1047">
        <v>56</v>
      </c>
    </row>
    <row r="1048" spans="1:2">
      <c r="A1048" t="s">
        <v>102</v>
      </c>
      <c r="B1048">
        <v>56</v>
      </c>
    </row>
    <row r="1049" spans="1:2">
      <c r="A1049" t="s">
        <v>98</v>
      </c>
      <c r="B1049">
        <v>60</v>
      </c>
    </row>
    <row r="1050" spans="1:2">
      <c r="A1050" t="s">
        <v>120</v>
      </c>
      <c r="B1050">
        <v>81</v>
      </c>
    </row>
    <row r="1051" spans="1:2">
      <c r="A1051" t="s">
        <v>76</v>
      </c>
      <c r="B1051">
        <v>47</v>
      </c>
    </row>
    <row r="1052" spans="1:2">
      <c r="A1052" t="s">
        <v>94</v>
      </c>
      <c r="B1052">
        <v>70</v>
      </c>
    </row>
    <row r="1053" spans="1:2">
      <c r="A1053" t="s">
        <v>103</v>
      </c>
      <c r="B1053">
        <v>88</v>
      </c>
    </row>
    <row r="1054" spans="1:2">
      <c r="A1054" t="s">
        <v>92</v>
      </c>
      <c r="B1054">
        <v>92</v>
      </c>
    </row>
    <row r="1055" spans="1:2">
      <c r="A1055" t="s">
        <v>86</v>
      </c>
      <c r="B1055">
        <v>58</v>
      </c>
    </row>
    <row r="1056" spans="1:2">
      <c r="A1056" t="s">
        <v>83</v>
      </c>
      <c r="B1056">
        <v>70</v>
      </c>
    </row>
    <row r="1057" spans="1:2">
      <c r="A1057" t="s">
        <v>91</v>
      </c>
      <c r="B1057">
        <v>64</v>
      </c>
    </row>
    <row r="1058" spans="1:2">
      <c r="A1058" t="s">
        <v>109</v>
      </c>
      <c r="B1058">
        <v>94</v>
      </c>
    </row>
    <row r="1059" spans="1:2">
      <c r="A1059" t="s">
        <v>107</v>
      </c>
      <c r="B1059">
        <v>71</v>
      </c>
    </row>
    <row r="1060" spans="1:2">
      <c r="A1060" t="s">
        <v>100</v>
      </c>
      <c r="B1060">
        <v>64</v>
      </c>
    </row>
    <row r="1061" spans="1:2">
      <c r="A1061" t="s">
        <v>95</v>
      </c>
      <c r="B1061">
        <v>73</v>
      </c>
    </row>
    <row r="1062" spans="1:2">
      <c r="A1062" t="s">
        <v>119</v>
      </c>
      <c r="B1062">
        <v>51</v>
      </c>
    </row>
    <row r="1063" spans="1:2">
      <c r="A1063" t="s">
        <v>74</v>
      </c>
      <c r="B1063">
        <v>43</v>
      </c>
    </row>
    <row r="1064" spans="1:2">
      <c r="A1064" t="s">
        <v>82</v>
      </c>
      <c r="B1064">
        <v>74</v>
      </c>
    </row>
    <row r="1065" spans="1:2">
      <c r="A1065" t="s">
        <v>85</v>
      </c>
      <c r="B1065">
        <v>64</v>
      </c>
    </row>
    <row r="1066" spans="1:2">
      <c r="A1066" t="s">
        <v>97</v>
      </c>
      <c r="B1066">
        <v>52</v>
      </c>
    </row>
    <row r="1067" spans="1:2">
      <c r="A1067" t="s">
        <v>118</v>
      </c>
      <c r="B1067">
        <v>63</v>
      </c>
    </row>
    <row r="1068" spans="1:2">
      <c r="A1068" t="s">
        <v>117</v>
      </c>
      <c r="B1068">
        <v>60</v>
      </c>
    </row>
    <row r="1069" spans="1:2">
      <c r="A1069" t="s">
        <v>121</v>
      </c>
      <c r="B1069">
        <v>77</v>
      </c>
    </row>
    <row r="1070" spans="1:2">
      <c r="A1070" t="s">
        <v>90</v>
      </c>
      <c r="B1070">
        <v>57</v>
      </c>
    </row>
    <row r="1071" spans="1:2">
      <c r="A1071" t="s">
        <v>106</v>
      </c>
      <c r="B1071">
        <v>59</v>
      </c>
    </row>
    <row r="1072" spans="1:2">
      <c r="A1072" t="s">
        <v>79</v>
      </c>
      <c r="B1072">
        <v>75</v>
      </c>
    </row>
    <row r="1073" spans="1:2">
      <c r="A1073" t="s">
        <v>105</v>
      </c>
      <c r="B1073">
        <v>67</v>
      </c>
    </row>
    <row r="1074" spans="1:2">
      <c r="A1074" t="s">
        <v>112</v>
      </c>
      <c r="B1074">
        <v>72</v>
      </c>
    </row>
    <row r="1075" spans="1:2">
      <c r="A1075" t="s">
        <v>119</v>
      </c>
      <c r="B1075">
        <v>46</v>
      </c>
    </row>
    <row r="1076" spans="1:2">
      <c r="A1076" t="s">
        <v>84</v>
      </c>
      <c r="B1076">
        <v>172</v>
      </c>
    </row>
    <row r="1077" spans="1:2">
      <c r="A1077" t="s">
        <v>89</v>
      </c>
      <c r="B1077">
        <v>75</v>
      </c>
    </row>
    <row r="1078" spans="1:2">
      <c r="A1078" t="s">
        <v>92</v>
      </c>
      <c r="B1078">
        <v>82</v>
      </c>
    </row>
    <row r="1079" spans="1:2">
      <c r="A1079" t="s">
        <v>87</v>
      </c>
      <c r="B1079">
        <v>73</v>
      </c>
    </row>
    <row r="1080" spans="1:2">
      <c r="A1080" t="s">
        <v>76</v>
      </c>
      <c r="B1080">
        <v>39</v>
      </c>
    </row>
    <row r="1081" spans="1:2">
      <c r="A1081" t="s">
        <v>88</v>
      </c>
      <c r="B1081">
        <v>72</v>
      </c>
    </row>
    <row r="1082" spans="1:2">
      <c r="A1082" t="s">
        <v>81</v>
      </c>
      <c r="B1082">
        <v>45</v>
      </c>
    </row>
    <row r="1083" spans="1:2">
      <c r="A1083" t="s">
        <v>80</v>
      </c>
      <c r="B1083">
        <v>75</v>
      </c>
    </row>
    <row r="1084" spans="1:2">
      <c r="A1084" t="s">
        <v>122</v>
      </c>
      <c r="B1084">
        <v>57</v>
      </c>
    </row>
    <row r="1085" spans="1:2">
      <c r="A1085" t="s">
        <v>104</v>
      </c>
      <c r="B1085">
        <v>94</v>
      </c>
    </row>
    <row r="1086" spans="1:2">
      <c r="A1086" t="s">
        <v>106</v>
      </c>
      <c r="B1086">
        <v>53</v>
      </c>
    </row>
    <row r="1087" spans="1:2">
      <c r="A1087" t="s">
        <v>114</v>
      </c>
      <c r="B1087">
        <v>52</v>
      </c>
    </row>
    <row r="1088" spans="1:2">
      <c r="A1088" t="s">
        <v>115</v>
      </c>
      <c r="B1088">
        <v>129</v>
      </c>
    </row>
    <row r="1089" spans="1:2">
      <c r="A1089" t="s">
        <v>69</v>
      </c>
      <c r="B1089">
        <v>62</v>
      </c>
    </row>
    <row r="1090" spans="1:2">
      <c r="A1090" t="s">
        <v>75</v>
      </c>
      <c r="B1090">
        <v>54</v>
      </c>
    </row>
    <row r="1091" spans="1:2">
      <c r="A1091" t="s">
        <v>93</v>
      </c>
      <c r="B1091">
        <v>63</v>
      </c>
    </row>
    <row r="1092" spans="1:2">
      <c r="A1092" t="s">
        <v>99</v>
      </c>
      <c r="B1092">
        <v>80</v>
      </c>
    </row>
    <row r="1093" spans="1:2">
      <c r="A1093" t="s">
        <v>85</v>
      </c>
      <c r="B1093">
        <v>58</v>
      </c>
    </row>
    <row r="1094" spans="1:2">
      <c r="A1094" t="s">
        <v>74</v>
      </c>
      <c r="B1094">
        <v>37</v>
      </c>
    </row>
    <row r="1095" spans="1:2">
      <c r="A1095" t="s">
        <v>98</v>
      </c>
      <c r="B1095">
        <v>50</v>
      </c>
    </row>
    <row r="1096" spans="1:2">
      <c r="A1096" t="s">
        <v>111</v>
      </c>
      <c r="B1096">
        <v>63</v>
      </c>
    </row>
    <row r="1097" spans="1:2">
      <c r="A1097" t="s">
        <v>102</v>
      </c>
      <c r="B1097">
        <v>44</v>
      </c>
    </row>
    <row r="1098" spans="1:2">
      <c r="A1098" t="s">
        <v>91</v>
      </c>
      <c r="B1098">
        <v>59</v>
      </c>
    </row>
    <row r="1099" spans="1:2">
      <c r="A1099" t="s">
        <v>108</v>
      </c>
      <c r="B1099">
        <v>95</v>
      </c>
    </row>
    <row r="1100" spans="1:2">
      <c r="A1100" t="s">
        <v>113</v>
      </c>
      <c r="B1100">
        <v>79</v>
      </c>
    </row>
    <row r="1101" spans="1:2">
      <c r="A1101" t="s">
        <v>94</v>
      </c>
      <c r="B1101">
        <v>66</v>
      </c>
    </row>
    <row r="1102" spans="1:2">
      <c r="A1102" t="s">
        <v>97</v>
      </c>
      <c r="B1102">
        <v>51</v>
      </c>
    </row>
    <row r="1103" spans="1:2">
      <c r="A1103" t="s">
        <v>78</v>
      </c>
      <c r="B1103">
        <v>83</v>
      </c>
    </row>
    <row r="1104" spans="1:2">
      <c r="A1104" t="s">
        <v>83</v>
      </c>
      <c r="B1104">
        <v>66</v>
      </c>
    </row>
    <row r="1105" spans="1:2">
      <c r="A1105" t="s">
        <v>103</v>
      </c>
      <c r="B1105">
        <v>80</v>
      </c>
    </row>
    <row r="1106" spans="1:2">
      <c r="A1106" t="s">
        <v>117</v>
      </c>
      <c r="B1106">
        <v>49</v>
      </c>
    </row>
    <row r="1107" spans="1:2">
      <c r="A1107" t="s">
        <v>118</v>
      </c>
      <c r="B1107">
        <v>55</v>
      </c>
    </row>
    <row r="1108" spans="1:2">
      <c r="A1108" t="s">
        <v>121</v>
      </c>
      <c r="B1108">
        <v>71</v>
      </c>
    </row>
    <row r="1109" spans="1:2">
      <c r="A1109" t="s">
        <v>96</v>
      </c>
      <c r="B1109">
        <v>73</v>
      </c>
    </row>
    <row r="1110" spans="1:2">
      <c r="A1110" t="s">
        <v>90</v>
      </c>
      <c r="B1110">
        <v>49</v>
      </c>
    </row>
    <row r="1111" spans="1:2">
      <c r="A1111" t="s">
        <v>79</v>
      </c>
      <c r="B1111">
        <v>68</v>
      </c>
    </row>
    <row r="1112" spans="1:2">
      <c r="A1112" t="s">
        <v>86</v>
      </c>
      <c r="B1112">
        <v>51</v>
      </c>
    </row>
    <row r="1113" spans="1:2">
      <c r="A1113" t="s">
        <v>107</v>
      </c>
      <c r="B1113">
        <v>62</v>
      </c>
    </row>
    <row r="1114" spans="1:2">
      <c r="A1114" t="s">
        <v>120</v>
      </c>
      <c r="B1114">
        <v>78</v>
      </c>
    </row>
    <row r="1115" spans="1:2">
      <c r="A1115" t="s">
        <v>109</v>
      </c>
      <c r="B1115">
        <v>88</v>
      </c>
    </row>
    <row r="1116" spans="1:2">
      <c r="A1116" t="s">
        <v>77</v>
      </c>
      <c r="B1116">
        <v>47</v>
      </c>
    </row>
    <row r="1117" spans="1:2">
      <c r="A1117" t="s">
        <v>95</v>
      </c>
      <c r="B1117">
        <v>77</v>
      </c>
    </row>
    <row r="1118" spans="1:2">
      <c r="A1118" t="s">
        <v>73</v>
      </c>
      <c r="B1118">
        <v>59</v>
      </c>
    </row>
    <row r="1119" spans="1:2">
      <c r="A1119" t="s">
        <v>116</v>
      </c>
      <c r="B1119">
        <v>58</v>
      </c>
    </row>
    <row r="1120" spans="1:2">
      <c r="A1120" t="s">
        <v>100</v>
      </c>
      <c r="B1120">
        <v>57</v>
      </c>
    </row>
    <row r="1121" spans="1:2">
      <c r="A1121" t="s">
        <v>110</v>
      </c>
      <c r="B1121">
        <v>54</v>
      </c>
    </row>
    <row r="1122" spans="1:2">
      <c r="A1122" t="s">
        <v>101</v>
      </c>
      <c r="B1122">
        <v>44</v>
      </c>
    </row>
    <row r="1123" spans="1:2">
      <c r="A1123" t="s">
        <v>82</v>
      </c>
      <c r="B1123">
        <v>67</v>
      </c>
    </row>
    <row r="1124" spans="1:2">
      <c r="A1124" t="s">
        <v>86</v>
      </c>
      <c r="B1124">
        <v>56</v>
      </c>
    </row>
    <row r="1125" spans="1:2">
      <c r="A1125" t="s">
        <v>75</v>
      </c>
      <c r="B1125">
        <v>44</v>
      </c>
    </row>
    <row r="1126" spans="1:2">
      <c r="A1126" t="s">
        <v>107</v>
      </c>
      <c r="B1126">
        <v>57</v>
      </c>
    </row>
    <row r="1127" spans="1:2">
      <c r="A1127" t="s">
        <v>102</v>
      </c>
      <c r="B1127">
        <v>49</v>
      </c>
    </row>
    <row r="1128" spans="1:2">
      <c r="A1128" t="s">
        <v>121</v>
      </c>
      <c r="B1128">
        <v>68</v>
      </c>
    </row>
    <row r="1129" spans="1:2">
      <c r="A1129" t="s">
        <v>95</v>
      </c>
      <c r="B1129">
        <v>81</v>
      </c>
    </row>
    <row r="1130" spans="1:2">
      <c r="A1130" t="s">
        <v>117</v>
      </c>
      <c r="B1130">
        <v>51</v>
      </c>
    </row>
    <row r="1131" spans="1:2">
      <c r="A1131" t="s">
        <v>111</v>
      </c>
      <c r="B1131">
        <v>60</v>
      </c>
    </row>
    <row r="1132" spans="1:2">
      <c r="A1132" t="s">
        <v>120</v>
      </c>
      <c r="B1132">
        <v>75</v>
      </c>
    </row>
    <row r="1133" spans="1:2">
      <c r="A1133" t="s">
        <v>93</v>
      </c>
      <c r="B1133">
        <v>73</v>
      </c>
    </row>
    <row r="1134" spans="1:2">
      <c r="A1134" t="s">
        <v>90</v>
      </c>
      <c r="B1134">
        <v>55</v>
      </c>
    </row>
    <row r="1135" spans="1:2">
      <c r="A1135" t="s">
        <v>101</v>
      </c>
      <c r="B1135">
        <v>48</v>
      </c>
    </row>
    <row r="1136" spans="1:2">
      <c r="A1136" t="s">
        <v>81</v>
      </c>
      <c r="B1136">
        <v>42</v>
      </c>
    </row>
    <row r="1137" spans="1:2">
      <c r="A1137" t="s">
        <v>82</v>
      </c>
      <c r="B1137">
        <v>71</v>
      </c>
    </row>
    <row r="1138" spans="1:2">
      <c r="A1138" t="s">
        <v>108</v>
      </c>
      <c r="B1138">
        <v>119</v>
      </c>
    </row>
    <row r="1139" spans="1:2">
      <c r="A1139" t="s">
        <v>122</v>
      </c>
      <c r="B1139">
        <v>55</v>
      </c>
    </row>
    <row r="1140" spans="1:2">
      <c r="A1140" t="s">
        <v>119</v>
      </c>
      <c r="B1140">
        <v>48</v>
      </c>
    </row>
    <row r="1141" spans="1:2">
      <c r="A1141" t="s">
        <v>79</v>
      </c>
      <c r="B1141">
        <v>69</v>
      </c>
    </row>
    <row r="1142" spans="1:2">
      <c r="A1142" t="s">
        <v>80</v>
      </c>
      <c r="B1142">
        <v>78</v>
      </c>
    </row>
    <row r="1143" spans="1:2">
      <c r="A1143" t="s">
        <v>103</v>
      </c>
      <c r="B1143">
        <v>78</v>
      </c>
    </row>
    <row r="1144" spans="1:2">
      <c r="A1144" t="s">
        <v>97</v>
      </c>
      <c r="B1144">
        <v>59</v>
      </c>
    </row>
    <row r="1145" spans="1:2">
      <c r="A1145" t="s">
        <v>91</v>
      </c>
      <c r="B1145">
        <v>57</v>
      </c>
    </row>
    <row r="1146" spans="1:2">
      <c r="A1146" t="s">
        <v>104</v>
      </c>
      <c r="B1146">
        <v>99</v>
      </c>
    </row>
    <row r="1147" spans="1:2">
      <c r="A1147" t="s">
        <v>110</v>
      </c>
      <c r="B1147">
        <v>55</v>
      </c>
    </row>
    <row r="1148" spans="1:2">
      <c r="A1148" t="s">
        <v>83</v>
      </c>
      <c r="B1148">
        <v>76</v>
      </c>
    </row>
    <row r="1149" spans="1:2">
      <c r="A1149" t="s">
        <v>94</v>
      </c>
      <c r="B1149">
        <v>60</v>
      </c>
    </row>
    <row r="1150" spans="1:2">
      <c r="A1150" t="s">
        <v>105</v>
      </c>
      <c r="B1150">
        <v>69</v>
      </c>
    </row>
    <row r="1151" spans="1:2">
      <c r="A1151" t="s">
        <v>96</v>
      </c>
      <c r="B1151">
        <v>67</v>
      </c>
    </row>
    <row r="1152" spans="1:2">
      <c r="A1152" t="s">
        <v>87</v>
      </c>
      <c r="B1152">
        <v>71</v>
      </c>
    </row>
    <row r="1153" spans="1:2">
      <c r="A1153" t="s">
        <v>118</v>
      </c>
      <c r="B1153">
        <v>52</v>
      </c>
    </row>
    <row r="1154" spans="1:2">
      <c r="A1154" t="s">
        <v>114</v>
      </c>
      <c r="B1154">
        <v>46</v>
      </c>
    </row>
    <row r="1155" spans="1:2">
      <c r="A1155" t="s">
        <v>78</v>
      </c>
      <c r="B1155">
        <v>71</v>
      </c>
    </row>
    <row r="1156" spans="1:2">
      <c r="A1156" t="s">
        <v>76</v>
      </c>
      <c r="B1156">
        <v>39</v>
      </c>
    </row>
    <row r="1157" spans="1:2">
      <c r="A1157" t="s">
        <v>88</v>
      </c>
      <c r="B1157">
        <v>70</v>
      </c>
    </row>
    <row r="1158" spans="1:2">
      <c r="A1158" t="s">
        <v>74</v>
      </c>
      <c r="B1158">
        <v>30</v>
      </c>
    </row>
    <row r="1159" spans="1:2">
      <c r="A1159" t="s">
        <v>69</v>
      </c>
      <c r="B1159">
        <v>48</v>
      </c>
    </row>
    <row r="1160" spans="1:2">
      <c r="A1160" t="s">
        <v>89</v>
      </c>
      <c r="B1160">
        <v>66</v>
      </c>
    </row>
    <row r="1161" spans="1:2">
      <c r="A1161" t="s">
        <v>112</v>
      </c>
      <c r="B1161">
        <v>71</v>
      </c>
    </row>
    <row r="1162" spans="1:2">
      <c r="A1162" t="s">
        <v>100</v>
      </c>
      <c r="B1162">
        <v>59</v>
      </c>
    </row>
    <row r="1163" spans="1:2">
      <c r="A1163" t="s">
        <v>92</v>
      </c>
      <c r="B1163">
        <v>82</v>
      </c>
    </row>
    <row r="1164" spans="1:2">
      <c r="A1164" t="s">
        <v>73</v>
      </c>
      <c r="B1164">
        <v>52</v>
      </c>
    </row>
    <row r="1165" spans="1:2">
      <c r="A1165" t="s">
        <v>113</v>
      </c>
      <c r="B1165">
        <v>102</v>
      </c>
    </row>
    <row r="1166" spans="1:2">
      <c r="A1166" t="s">
        <v>98</v>
      </c>
      <c r="B1166">
        <v>52</v>
      </c>
    </row>
    <row r="1167" spans="1:2">
      <c r="A1167" t="s">
        <v>109</v>
      </c>
      <c r="B1167">
        <v>93</v>
      </c>
    </row>
    <row r="1168" spans="1:2">
      <c r="A1168" t="s">
        <v>77</v>
      </c>
      <c r="B1168">
        <v>40</v>
      </c>
    </row>
    <row r="1169" spans="1:2">
      <c r="A1169" t="s">
        <v>116</v>
      </c>
      <c r="B1169">
        <v>53</v>
      </c>
    </row>
    <row r="1170" spans="1:2">
      <c r="A1170" t="s">
        <v>84</v>
      </c>
      <c r="B1170">
        <v>169</v>
      </c>
    </row>
    <row r="1171" spans="1:2">
      <c r="A1171" t="s">
        <v>99</v>
      </c>
      <c r="B1171">
        <v>79</v>
      </c>
    </row>
    <row r="1172" spans="1:2">
      <c r="A1172" t="s">
        <v>115</v>
      </c>
      <c r="B1172">
        <v>143</v>
      </c>
    </row>
    <row r="1173" spans="1:2">
      <c r="A1173" t="s">
        <v>85</v>
      </c>
      <c r="B1173">
        <v>56</v>
      </c>
    </row>
    <row r="1174" spans="1:2">
      <c r="A1174" t="s">
        <v>106</v>
      </c>
      <c r="B1174">
        <v>55</v>
      </c>
    </row>
    <row r="1175" spans="1:2">
      <c r="A1175" t="s">
        <v>107</v>
      </c>
      <c r="B1175">
        <v>91</v>
      </c>
    </row>
    <row r="1176" spans="1:2">
      <c r="A1176" t="s">
        <v>97</v>
      </c>
      <c r="B1176">
        <v>84</v>
      </c>
    </row>
    <row r="1177" spans="1:2">
      <c r="A1177" t="s">
        <v>87</v>
      </c>
      <c r="B1177">
        <v>91</v>
      </c>
    </row>
    <row r="1178" spans="1:2">
      <c r="A1178" t="s">
        <v>100</v>
      </c>
      <c r="B1178">
        <v>82</v>
      </c>
    </row>
    <row r="1179" spans="1:2">
      <c r="A1179" t="s">
        <v>119</v>
      </c>
      <c r="B1179">
        <v>83</v>
      </c>
    </row>
    <row r="1180" spans="1:2">
      <c r="A1180" t="s">
        <v>94</v>
      </c>
      <c r="B1180">
        <v>57</v>
      </c>
    </row>
    <row r="1181" spans="1:2">
      <c r="A1181" t="s">
        <v>74</v>
      </c>
      <c r="B1181">
        <v>34</v>
      </c>
    </row>
    <row r="1182" spans="1:2">
      <c r="A1182" t="s">
        <v>92</v>
      </c>
      <c r="B1182">
        <v>104</v>
      </c>
    </row>
    <row r="1183" spans="1:2">
      <c r="A1183" t="s">
        <v>93</v>
      </c>
      <c r="B1183">
        <v>99</v>
      </c>
    </row>
    <row r="1184" spans="1:2">
      <c r="A1184" t="s">
        <v>109</v>
      </c>
      <c r="B1184">
        <v>104</v>
      </c>
    </row>
    <row r="1185" spans="1:2">
      <c r="A1185" t="s">
        <v>118</v>
      </c>
      <c r="B1185">
        <v>67</v>
      </c>
    </row>
    <row r="1186" spans="1:2">
      <c r="A1186" t="s">
        <v>110</v>
      </c>
      <c r="B1186">
        <v>67</v>
      </c>
    </row>
    <row r="1187" spans="1:2">
      <c r="A1187" t="s">
        <v>111</v>
      </c>
      <c r="B1187">
        <v>103</v>
      </c>
    </row>
    <row r="1188" spans="1:2">
      <c r="A1188" t="s">
        <v>79</v>
      </c>
      <c r="B1188">
        <v>94</v>
      </c>
    </row>
    <row r="1189" spans="1:2">
      <c r="A1189" t="s">
        <v>86</v>
      </c>
      <c r="B1189">
        <v>89</v>
      </c>
    </row>
    <row r="1190" spans="1:2">
      <c r="A1190" t="s">
        <v>84</v>
      </c>
      <c r="B1190">
        <v>169</v>
      </c>
    </row>
    <row r="1191" spans="1:2">
      <c r="A1191" t="s">
        <v>76</v>
      </c>
      <c r="B1191">
        <v>65</v>
      </c>
    </row>
    <row r="1192" spans="1:2">
      <c r="A1192" t="s">
        <v>81</v>
      </c>
      <c r="B1192">
        <v>55</v>
      </c>
    </row>
    <row r="1193" spans="1:2">
      <c r="A1193" t="s">
        <v>99</v>
      </c>
      <c r="B1193">
        <v>85</v>
      </c>
    </row>
    <row r="1194" spans="1:2">
      <c r="A1194" t="s">
        <v>80</v>
      </c>
      <c r="B1194">
        <v>96</v>
      </c>
    </row>
    <row r="1195" spans="1:2">
      <c r="A1195" t="s">
        <v>75</v>
      </c>
      <c r="B1195">
        <v>79</v>
      </c>
    </row>
    <row r="1196" spans="1:2">
      <c r="A1196" t="s">
        <v>114</v>
      </c>
      <c r="B1196">
        <v>69</v>
      </c>
    </row>
    <row r="1197" spans="1:2">
      <c r="A1197" t="s">
        <v>122</v>
      </c>
      <c r="B1197">
        <v>67</v>
      </c>
    </row>
    <row r="1198" spans="1:2">
      <c r="A1198" t="s">
        <v>90</v>
      </c>
      <c r="B1198">
        <v>72</v>
      </c>
    </row>
    <row r="1199" spans="1:2">
      <c r="A1199" t="s">
        <v>89</v>
      </c>
      <c r="B1199">
        <v>87</v>
      </c>
    </row>
    <row r="1200" spans="1:2">
      <c r="A1200" t="s">
        <v>96</v>
      </c>
      <c r="B1200">
        <v>77</v>
      </c>
    </row>
    <row r="1201" spans="1:2">
      <c r="A1201" t="s">
        <v>112</v>
      </c>
      <c r="B1201">
        <v>91</v>
      </c>
    </row>
    <row r="1202" spans="1:2">
      <c r="A1202" t="s">
        <v>115</v>
      </c>
      <c r="B1202">
        <v>147</v>
      </c>
    </row>
    <row r="1203" spans="1:2">
      <c r="A1203" t="s">
        <v>95</v>
      </c>
      <c r="B1203">
        <v>105</v>
      </c>
    </row>
    <row r="1204" spans="1:2">
      <c r="A1204" t="s">
        <v>101</v>
      </c>
      <c r="B1204">
        <v>72</v>
      </c>
    </row>
    <row r="1205" spans="1:2">
      <c r="A1205" t="s">
        <v>106</v>
      </c>
      <c r="B1205">
        <v>70</v>
      </c>
    </row>
    <row r="1206" spans="1:2">
      <c r="A1206" t="s">
        <v>120</v>
      </c>
      <c r="B1206">
        <v>91</v>
      </c>
    </row>
    <row r="1207" spans="1:2">
      <c r="A1207" t="s">
        <v>105</v>
      </c>
      <c r="B1207">
        <v>95</v>
      </c>
    </row>
    <row r="1208" spans="1:2">
      <c r="A1208" t="s">
        <v>104</v>
      </c>
      <c r="B1208">
        <v>115</v>
      </c>
    </row>
    <row r="1209" spans="1:2">
      <c r="A1209" t="s">
        <v>69</v>
      </c>
      <c r="B1209">
        <v>63</v>
      </c>
    </row>
    <row r="1210" spans="1:2">
      <c r="A1210" t="s">
        <v>83</v>
      </c>
      <c r="B1210">
        <v>105</v>
      </c>
    </row>
    <row r="1211" spans="1:2">
      <c r="A1211" t="s">
        <v>73</v>
      </c>
      <c r="B1211">
        <v>69</v>
      </c>
    </row>
    <row r="1212" spans="1:2">
      <c r="A1212" t="s">
        <v>113</v>
      </c>
      <c r="B1212">
        <v>122</v>
      </c>
    </row>
    <row r="1213" spans="1:2">
      <c r="A1213" t="s">
        <v>102</v>
      </c>
      <c r="B1213">
        <v>62</v>
      </c>
    </row>
    <row r="1214" spans="1:2">
      <c r="A1214" t="s">
        <v>108</v>
      </c>
      <c r="B1214">
        <v>136</v>
      </c>
    </row>
    <row r="1215" spans="1:2">
      <c r="A1215" t="s">
        <v>117</v>
      </c>
      <c r="B1215">
        <v>76</v>
      </c>
    </row>
    <row r="1216" spans="1:2">
      <c r="A1216" t="s">
        <v>121</v>
      </c>
      <c r="B1216">
        <v>91</v>
      </c>
    </row>
    <row r="1217" spans="1:2">
      <c r="A1217" t="s">
        <v>88</v>
      </c>
      <c r="B1217">
        <v>91</v>
      </c>
    </row>
    <row r="1218" spans="1:2">
      <c r="A1218" t="s">
        <v>82</v>
      </c>
      <c r="B1218">
        <v>94</v>
      </c>
    </row>
    <row r="1219" spans="1:2">
      <c r="A1219" t="s">
        <v>78</v>
      </c>
      <c r="B1219">
        <v>96</v>
      </c>
    </row>
    <row r="1220" spans="1:2">
      <c r="A1220" t="s">
        <v>103</v>
      </c>
      <c r="B1220">
        <v>94</v>
      </c>
    </row>
    <row r="1221" spans="1:2">
      <c r="A1221" t="s">
        <v>116</v>
      </c>
      <c r="B1221">
        <v>67</v>
      </c>
    </row>
    <row r="1222" spans="1:2">
      <c r="A1222" t="s">
        <v>91</v>
      </c>
      <c r="B1222">
        <v>71</v>
      </c>
    </row>
    <row r="1223" spans="1:2">
      <c r="A1223" t="s">
        <v>85</v>
      </c>
      <c r="B1223">
        <v>74</v>
      </c>
    </row>
    <row r="1224" spans="1:2">
      <c r="A1224" t="s">
        <v>77</v>
      </c>
      <c r="B1224">
        <v>42</v>
      </c>
    </row>
    <row r="1225" spans="1:2">
      <c r="A1225" t="s">
        <v>98</v>
      </c>
      <c r="B1225">
        <v>78</v>
      </c>
    </row>
    <row r="1226" spans="1:2">
      <c r="A1226" t="s">
        <v>110</v>
      </c>
      <c r="B1226">
        <v>78</v>
      </c>
    </row>
    <row r="1227" spans="1:2">
      <c r="A1227" t="s">
        <v>109</v>
      </c>
      <c r="B1227">
        <v>106</v>
      </c>
    </row>
    <row r="1228" spans="1:2">
      <c r="A1228" t="s">
        <v>106</v>
      </c>
      <c r="B1228">
        <v>75</v>
      </c>
    </row>
    <row r="1229" spans="1:2">
      <c r="A1229" t="s">
        <v>93</v>
      </c>
      <c r="B1229">
        <v>102</v>
      </c>
    </row>
    <row r="1230" spans="1:2">
      <c r="A1230" t="s">
        <v>92</v>
      </c>
      <c r="B1230">
        <v>107</v>
      </c>
    </row>
    <row r="1231" spans="1:2">
      <c r="A1231" t="s">
        <v>113</v>
      </c>
      <c r="B1231">
        <v>127</v>
      </c>
    </row>
    <row r="1232" spans="1:2">
      <c r="A1232" t="s">
        <v>77</v>
      </c>
      <c r="B1232">
        <v>69</v>
      </c>
    </row>
    <row r="1233" spans="1:2">
      <c r="A1233" t="s">
        <v>102</v>
      </c>
      <c r="B1233">
        <v>71</v>
      </c>
    </row>
    <row r="1234" spans="1:2">
      <c r="A1234" t="s">
        <v>91</v>
      </c>
      <c r="B1234">
        <v>78</v>
      </c>
    </row>
    <row r="1235" spans="1:2">
      <c r="A1235" t="s">
        <v>115</v>
      </c>
      <c r="B1235">
        <v>137</v>
      </c>
    </row>
    <row r="1236" spans="1:2">
      <c r="A1236" t="s">
        <v>85</v>
      </c>
      <c r="B1236">
        <v>79</v>
      </c>
    </row>
    <row r="1237" spans="1:2">
      <c r="A1237" t="s">
        <v>122</v>
      </c>
      <c r="B1237">
        <v>77</v>
      </c>
    </row>
    <row r="1238" spans="1:2">
      <c r="A1238" t="s">
        <v>94</v>
      </c>
      <c r="B1238">
        <v>80</v>
      </c>
    </row>
    <row r="1239" spans="1:2">
      <c r="A1239" t="s">
        <v>89</v>
      </c>
      <c r="B1239">
        <v>88</v>
      </c>
    </row>
    <row r="1240" spans="1:2">
      <c r="A1240" t="s">
        <v>82</v>
      </c>
      <c r="B1240">
        <v>93</v>
      </c>
    </row>
    <row r="1241" spans="1:2">
      <c r="A1241" t="s">
        <v>73</v>
      </c>
      <c r="B1241">
        <v>78</v>
      </c>
    </row>
    <row r="1242" spans="1:2">
      <c r="A1242" t="s">
        <v>100</v>
      </c>
      <c r="B1242">
        <v>84</v>
      </c>
    </row>
    <row r="1243" spans="1:2">
      <c r="A1243" t="s">
        <v>103</v>
      </c>
      <c r="B1243">
        <v>100</v>
      </c>
    </row>
    <row r="1244" spans="1:2">
      <c r="A1244" t="s">
        <v>83</v>
      </c>
      <c r="B1244">
        <v>102</v>
      </c>
    </row>
    <row r="1245" spans="1:2">
      <c r="A1245" t="s">
        <v>121</v>
      </c>
      <c r="B1245">
        <v>91</v>
      </c>
    </row>
    <row r="1246" spans="1:2">
      <c r="A1246" t="s">
        <v>111</v>
      </c>
      <c r="B1246">
        <v>106</v>
      </c>
    </row>
    <row r="1247" spans="1:2">
      <c r="A1247" t="s">
        <v>87</v>
      </c>
      <c r="B1247">
        <v>90</v>
      </c>
    </row>
    <row r="1248" spans="1:2">
      <c r="A1248" t="s">
        <v>118</v>
      </c>
      <c r="B1248">
        <v>76</v>
      </c>
    </row>
    <row r="1249" spans="1:2">
      <c r="A1249" t="s">
        <v>107</v>
      </c>
      <c r="B1249">
        <v>100</v>
      </c>
    </row>
    <row r="1250" spans="1:2">
      <c r="A1250" t="s">
        <v>98</v>
      </c>
      <c r="B1250">
        <v>88</v>
      </c>
    </row>
    <row r="1251" spans="1:2">
      <c r="A1251" t="s">
        <v>119</v>
      </c>
      <c r="B1251">
        <v>88</v>
      </c>
    </row>
    <row r="1252" spans="1:2">
      <c r="A1252" t="s">
        <v>99</v>
      </c>
      <c r="B1252">
        <v>87</v>
      </c>
    </row>
    <row r="1253" spans="1:2">
      <c r="A1253" t="s">
        <v>88</v>
      </c>
      <c r="B1253">
        <v>93</v>
      </c>
    </row>
    <row r="1254" spans="1:2">
      <c r="A1254" t="s">
        <v>116</v>
      </c>
      <c r="B1254">
        <v>78</v>
      </c>
    </row>
    <row r="1255" spans="1:2">
      <c r="A1255" t="s">
        <v>80</v>
      </c>
      <c r="B1255">
        <v>100</v>
      </c>
    </row>
    <row r="1256" spans="1:2">
      <c r="A1256" t="s">
        <v>78</v>
      </c>
      <c r="B1256">
        <v>99</v>
      </c>
    </row>
    <row r="1257" spans="1:2">
      <c r="A1257" t="s">
        <v>101</v>
      </c>
      <c r="B1257">
        <v>81</v>
      </c>
    </row>
    <row r="1258" spans="1:2">
      <c r="A1258" t="s">
        <v>114</v>
      </c>
      <c r="B1258">
        <v>80</v>
      </c>
    </row>
    <row r="1259" spans="1:2">
      <c r="A1259" t="s">
        <v>120</v>
      </c>
      <c r="B1259">
        <v>94</v>
      </c>
    </row>
    <row r="1260" spans="1:2">
      <c r="A1260" t="s">
        <v>95</v>
      </c>
      <c r="B1260">
        <v>107</v>
      </c>
    </row>
    <row r="1261" spans="1:2">
      <c r="A1261" t="s">
        <v>108</v>
      </c>
      <c r="B1261">
        <v>134</v>
      </c>
    </row>
    <row r="1262" spans="1:2">
      <c r="A1262" t="s">
        <v>105</v>
      </c>
      <c r="B1262">
        <v>106</v>
      </c>
    </row>
    <row r="1263" spans="1:2">
      <c r="A1263" t="s">
        <v>96</v>
      </c>
      <c r="B1263">
        <v>82</v>
      </c>
    </row>
    <row r="1264" spans="1:2">
      <c r="A1264" t="s">
        <v>81</v>
      </c>
      <c r="B1264">
        <v>70</v>
      </c>
    </row>
    <row r="1265" spans="1:2">
      <c r="A1265" t="s">
        <v>90</v>
      </c>
      <c r="B1265">
        <v>80</v>
      </c>
    </row>
    <row r="1266" spans="1:2">
      <c r="A1266" t="s">
        <v>117</v>
      </c>
      <c r="B1266">
        <v>84</v>
      </c>
    </row>
    <row r="1267" spans="1:2">
      <c r="A1267" t="s">
        <v>86</v>
      </c>
      <c r="B1267">
        <v>94</v>
      </c>
    </row>
    <row r="1268" spans="1:2">
      <c r="A1268" t="s">
        <v>79</v>
      </c>
      <c r="B1268">
        <v>96</v>
      </c>
    </row>
    <row r="1269" spans="1:2">
      <c r="A1269" t="s">
        <v>75</v>
      </c>
      <c r="B1269">
        <v>91</v>
      </c>
    </row>
    <row r="1270" spans="1:2">
      <c r="A1270" t="s">
        <v>74</v>
      </c>
      <c r="B1270">
        <v>58</v>
      </c>
    </row>
    <row r="1271" spans="1:2">
      <c r="A1271" t="s">
        <v>69</v>
      </c>
      <c r="B1271">
        <v>83</v>
      </c>
    </row>
    <row r="1272" spans="1:2">
      <c r="A1272" t="s">
        <v>76</v>
      </c>
      <c r="B1272">
        <v>77</v>
      </c>
    </row>
    <row r="1273" spans="1:2">
      <c r="A1273" t="s">
        <v>104</v>
      </c>
      <c r="B1273">
        <v>116</v>
      </c>
    </row>
    <row r="1274" spans="1:2">
      <c r="A1274" t="s">
        <v>97</v>
      </c>
      <c r="B1274">
        <v>85</v>
      </c>
    </row>
    <row r="1275" spans="1:2">
      <c r="A1275" t="s">
        <v>84</v>
      </c>
      <c r="B1275">
        <v>162</v>
      </c>
    </row>
    <row r="1276" spans="1:2">
      <c r="A1276" t="s">
        <v>112</v>
      </c>
      <c r="B1276">
        <v>97</v>
      </c>
    </row>
    <row r="1277" spans="1:2">
      <c r="A1277" t="s">
        <v>120</v>
      </c>
      <c r="B1277">
        <v>91</v>
      </c>
    </row>
    <row r="1278" spans="1:2">
      <c r="A1278" t="s">
        <v>110</v>
      </c>
      <c r="B1278">
        <v>69</v>
      </c>
    </row>
    <row r="1279" spans="1:2">
      <c r="A1279" t="s">
        <v>111</v>
      </c>
      <c r="B1279">
        <v>97</v>
      </c>
    </row>
    <row r="1280" spans="1:2">
      <c r="A1280" t="s">
        <v>114</v>
      </c>
      <c r="B1280">
        <v>74</v>
      </c>
    </row>
    <row r="1281" spans="1:2">
      <c r="A1281" t="s">
        <v>80</v>
      </c>
      <c r="B1281">
        <v>93</v>
      </c>
    </row>
    <row r="1282" spans="1:2">
      <c r="A1282" t="s">
        <v>82</v>
      </c>
      <c r="B1282">
        <v>84</v>
      </c>
    </row>
    <row r="1283" spans="1:2">
      <c r="A1283" t="s">
        <v>77</v>
      </c>
      <c r="B1283">
        <v>65</v>
      </c>
    </row>
    <row r="1284" spans="1:2">
      <c r="A1284" t="s">
        <v>118</v>
      </c>
      <c r="B1284">
        <v>73</v>
      </c>
    </row>
    <row r="1285" spans="1:2">
      <c r="A1285" t="s">
        <v>95</v>
      </c>
      <c r="B1285">
        <v>100</v>
      </c>
    </row>
    <row r="1286" spans="1:2">
      <c r="A1286" t="s">
        <v>69</v>
      </c>
      <c r="B1286">
        <v>79</v>
      </c>
    </row>
    <row r="1287" spans="1:2">
      <c r="A1287" t="s">
        <v>108</v>
      </c>
      <c r="B1287">
        <v>124</v>
      </c>
    </row>
    <row r="1288" spans="1:2">
      <c r="A1288" t="s">
        <v>96</v>
      </c>
      <c r="B1288">
        <v>78</v>
      </c>
    </row>
    <row r="1289" spans="1:2">
      <c r="A1289" t="s">
        <v>115</v>
      </c>
      <c r="B1289">
        <v>126</v>
      </c>
    </row>
    <row r="1290" spans="1:2">
      <c r="A1290" t="s">
        <v>83</v>
      </c>
      <c r="B1290">
        <v>91</v>
      </c>
    </row>
    <row r="1291" spans="1:2">
      <c r="A1291" t="s">
        <v>117</v>
      </c>
      <c r="B1291">
        <v>80</v>
      </c>
    </row>
    <row r="1292" spans="1:2">
      <c r="A1292" t="s">
        <v>98</v>
      </c>
      <c r="B1292">
        <v>81</v>
      </c>
    </row>
    <row r="1293" spans="1:2">
      <c r="A1293" t="s">
        <v>91</v>
      </c>
      <c r="B1293">
        <v>73</v>
      </c>
    </row>
    <row r="1294" spans="1:2">
      <c r="A1294" t="s">
        <v>97</v>
      </c>
      <c r="B1294">
        <v>77</v>
      </c>
    </row>
    <row r="1295" spans="1:2">
      <c r="A1295" t="s">
        <v>87</v>
      </c>
      <c r="B1295">
        <v>81</v>
      </c>
    </row>
    <row r="1296" spans="1:2">
      <c r="A1296" t="s">
        <v>81</v>
      </c>
      <c r="B1296">
        <v>65</v>
      </c>
    </row>
    <row r="1297" spans="1:2">
      <c r="A1297" t="s">
        <v>85</v>
      </c>
      <c r="B1297">
        <v>69</v>
      </c>
    </row>
    <row r="1298" spans="1:2">
      <c r="A1298" t="s">
        <v>75</v>
      </c>
      <c r="B1298">
        <v>82</v>
      </c>
    </row>
    <row r="1299" spans="1:2">
      <c r="A1299" t="s">
        <v>74</v>
      </c>
      <c r="B1299">
        <v>52</v>
      </c>
    </row>
    <row r="1300" spans="1:2">
      <c r="A1300" t="s">
        <v>106</v>
      </c>
      <c r="B1300">
        <v>69</v>
      </c>
    </row>
    <row r="1301" spans="1:2">
      <c r="A1301" t="s">
        <v>88</v>
      </c>
      <c r="B1301">
        <v>86</v>
      </c>
    </row>
    <row r="1302" spans="1:2">
      <c r="A1302" t="s">
        <v>119</v>
      </c>
      <c r="B1302">
        <v>79</v>
      </c>
    </row>
    <row r="1303" spans="1:2">
      <c r="A1303" t="s">
        <v>103</v>
      </c>
      <c r="B1303">
        <v>94</v>
      </c>
    </row>
    <row r="1304" spans="1:2">
      <c r="A1304" t="s">
        <v>112</v>
      </c>
      <c r="B1304">
        <v>92</v>
      </c>
    </row>
    <row r="1305" spans="1:2">
      <c r="A1305" t="s">
        <v>100</v>
      </c>
      <c r="B1305">
        <v>73</v>
      </c>
    </row>
    <row r="1306" spans="1:2">
      <c r="A1306" t="s">
        <v>107</v>
      </c>
      <c r="B1306">
        <v>92</v>
      </c>
    </row>
    <row r="1307" spans="1:2">
      <c r="A1307" t="s">
        <v>84</v>
      </c>
      <c r="B1307">
        <v>149</v>
      </c>
    </row>
    <row r="1308" spans="1:2">
      <c r="A1308" t="s">
        <v>86</v>
      </c>
      <c r="B1308">
        <v>84</v>
      </c>
    </row>
    <row r="1309" spans="1:2">
      <c r="A1309" t="s">
        <v>73</v>
      </c>
      <c r="B1309">
        <v>71</v>
      </c>
    </row>
    <row r="1310" spans="1:2">
      <c r="A1310" t="s">
        <v>92</v>
      </c>
      <c r="B1310">
        <v>99</v>
      </c>
    </row>
    <row r="1311" spans="1:2">
      <c r="A1311" t="s">
        <v>104</v>
      </c>
      <c r="B1311">
        <v>111</v>
      </c>
    </row>
    <row r="1312" spans="1:2">
      <c r="A1312" t="s">
        <v>99</v>
      </c>
      <c r="B1312">
        <v>84</v>
      </c>
    </row>
    <row r="1313" spans="1:2">
      <c r="A1313" t="s">
        <v>89</v>
      </c>
      <c r="B1313">
        <v>79</v>
      </c>
    </row>
    <row r="1314" spans="1:2">
      <c r="A1314" t="s">
        <v>122</v>
      </c>
      <c r="B1314">
        <v>71</v>
      </c>
    </row>
    <row r="1315" spans="1:2">
      <c r="A1315" t="s">
        <v>113</v>
      </c>
      <c r="B1315">
        <v>118</v>
      </c>
    </row>
    <row r="1316" spans="1:2">
      <c r="A1316" t="s">
        <v>93</v>
      </c>
      <c r="B1316">
        <v>93</v>
      </c>
    </row>
    <row r="1317" spans="1:2">
      <c r="A1317" t="s">
        <v>78</v>
      </c>
      <c r="B1317">
        <v>89</v>
      </c>
    </row>
    <row r="1318" spans="1:2">
      <c r="A1318" t="s">
        <v>101</v>
      </c>
      <c r="B1318">
        <v>76</v>
      </c>
    </row>
    <row r="1319" spans="1:2">
      <c r="A1319" t="s">
        <v>121</v>
      </c>
      <c r="B1319">
        <v>81</v>
      </c>
    </row>
    <row r="1320" spans="1:2">
      <c r="A1320" t="s">
        <v>94</v>
      </c>
      <c r="B1320">
        <v>80</v>
      </c>
    </row>
    <row r="1321" spans="1:2">
      <c r="A1321" t="s">
        <v>102</v>
      </c>
      <c r="B1321">
        <v>64</v>
      </c>
    </row>
    <row r="1322" spans="1:2">
      <c r="A1322" t="s">
        <v>76</v>
      </c>
      <c r="B1322">
        <v>70</v>
      </c>
    </row>
    <row r="1323" spans="1:2">
      <c r="A1323" t="s">
        <v>105</v>
      </c>
      <c r="B1323">
        <v>107</v>
      </c>
    </row>
    <row r="1324" spans="1:2">
      <c r="A1324" t="s">
        <v>116</v>
      </c>
      <c r="B1324">
        <v>73</v>
      </c>
    </row>
    <row r="1325" spans="1:2">
      <c r="A1325" t="s">
        <v>79</v>
      </c>
      <c r="B1325">
        <v>88</v>
      </c>
    </row>
    <row r="1326" spans="1:2">
      <c r="A1326" t="s">
        <v>109</v>
      </c>
      <c r="B1326">
        <v>101</v>
      </c>
    </row>
    <row r="1327" spans="1:2">
      <c r="A1327" t="s">
        <v>90</v>
      </c>
      <c r="B1327">
        <v>73</v>
      </c>
    </row>
    <row r="1328" spans="1:2">
      <c r="A1328" t="s">
        <v>78</v>
      </c>
      <c r="B1328">
        <v>76</v>
      </c>
    </row>
    <row r="1329" spans="1:2">
      <c r="A1329" t="s">
        <v>84</v>
      </c>
      <c r="B1329">
        <v>135</v>
      </c>
    </row>
    <row r="1330" spans="1:2">
      <c r="A1330" t="s">
        <v>121</v>
      </c>
      <c r="B1330">
        <v>71</v>
      </c>
    </row>
    <row r="1331" spans="1:2">
      <c r="A1331" t="s">
        <v>76</v>
      </c>
      <c r="B1331">
        <v>58</v>
      </c>
    </row>
    <row r="1332" spans="1:2">
      <c r="A1332" t="s">
        <v>118</v>
      </c>
      <c r="B1332">
        <v>57</v>
      </c>
    </row>
    <row r="1333" spans="1:2">
      <c r="A1333" t="s">
        <v>116</v>
      </c>
      <c r="B1333">
        <v>66</v>
      </c>
    </row>
    <row r="1334" spans="1:2">
      <c r="A1334" t="s">
        <v>83</v>
      </c>
      <c r="B1334">
        <v>77</v>
      </c>
    </row>
    <row r="1335" spans="1:2">
      <c r="A1335" t="s">
        <v>95</v>
      </c>
      <c r="B1335">
        <v>87</v>
      </c>
    </row>
    <row r="1336" spans="1:2">
      <c r="A1336" t="s">
        <v>111</v>
      </c>
      <c r="B1336">
        <v>80</v>
      </c>
    </row>
    <row r="1337" spans="1:2">
      <c r="A1337" t="s">
        <v>101</v>
      </c>
      <c r="B1337">
        <v>66</v>
      </c>
    </row>
    <row r="1338" spans="1:2">
      <c r="A1338" t="s">
        <v>114</v>
      </c>
      <c r="B1338">
        <v>62</v>
      </c>
    </row>
    <row r="1339" spans="1:2">
      <c r="A1339" t="s">
        <v>88</v>
      </c>
      <c r="B1339">
        <v>80</v>
      </c>
    </row>
    <row r="1340" spans="1:2">
      <c r="A1340" t="s">
        <v>109</v>
      </c>
      <c r="B1340">
        <v>93</v>
      </c>
    </row>
    <row r="1341" spans="1:2">
      <c r="A1341" t="s">
        <v>96</v>
      </c>
      <c r="B1341">
        <v>76</v>
      </c>
    </row>
    <row r="1342" spans="1:2">
      <c r="A1342" t="s">
        <v>81</v>
      </c>
      <c r="B1342">
        <v>57</v>
      </c>
    </row>
    <row r="1343" spans="1:2">
      <c r="A1343" t="s">
        <v>92</v>
      </c>
      <c r="B1343">
        <v>88</v>
      </c>
    </row>
    <row r="1344" spans="1:2">
      <c r="A1344" t="s">
        <v>69</v>
      </c>
      <c r="B1344">
        <v>66</v>
      </c>
    </row>
    <row r="1345" spans="1:2">
      <c r="A1345" t="s">
        <v>106</v>
      </c>
      <c r="B1345">
        <v>61</v>
      </c>
    </row>
    <row r="1346" spans="1:2">
      <c r="A1346" t="s">
        <v>77</v>
      </c>
      <c r="B1346">
        <v>56</v>
      </c>
    </row>
    <row r="1347" spans="1:2">
      <c r="A1347" t="s">
        <v>110</v>
      </c>
      <c r="B1347">
        <v>56</v>
      </c>
    </row>
    <row r="1348" spans="1:2">
      <c r="A1348" t="s">
        <v>102</v>
      </c>
      <c r="B1348">
        <v>55</v>
      </c>
    </row>
    <row r="1349" spans="1:2">
      <c r="A1349" t="s">
        <v>104</v>
      </c>
      <c r="B1349">
        <v>99</v>
      </c>
    </row>
    <row r="1350" spans="1:2">
      <c r="A1350" t="s">
        <v>122</v>
      </c>
      <c r="B1350">
        <v>63</v>
      </c>
    </row>
    <row r="1351" spans="1:2">
      <c r="A1351" t="s">
        <v>74</v>
      </c>
      <c r="B1351">
        <v>41</v>
      </c>
    </row>
    <row r="1352" spans="1:2">
      <c r="A1352" t="s">
        <v>97</v>
      </c>
      <c r="B1352">
        <v>66</v>
      </c>
    </row>
    <row r="1353" spans="1:2">
      <c r="A1353" t="s">
        <v>100</v>
      </c>
      <c r="B1353">
        <v>60</v>
      </c>
    </row>
    <row r="1354" spans="1:2">
      <c r="A1354" t="s">
        <v>120</v>
      </c>
      <c r="B1354">
        <v>84</v>
      </c>
    </row>
    <row r="1355" spans="1:2">
      <c r="A1355" t="s">
        <v>86</v>
      </c>
      <c r="B1355">
        <v>71</v>
      </c>
    </row>
    <row r="1356" spans="1:2">
      <c r="A1356" t="s">
        <v>108</v>
      </c>
      <c r="B1356">
        <v>105</v>
      </c>
    </row>
    <row r="1357" spans="1:2">
      <c r="A1357" t="s">
        <v>89</v>
      </c>
      <c r="B1357">
        <v>66</v>
      </c>
    </row>
    <row r="1358" spans="1:2">
      <c r="A1358" t="s">
        <v>98</v>
      </c>
      <c r="B1358">
        <v>70</v>
      </c>
    </row>
    <row r="1359" spans="1:2">
      <c r="A1359" t="s">
        <v>85</v>
      </c>
      <c r="B1359">
        <v>59</v>
      </c>
    </row>
    <row r="1360" spans="1:2">
      <c r="A1360" t="s">
        <v>82</v>
      </c>
      <c r="B1360">
        <v>71</v>
      </c>
    </row>
    <row r="1361" spans="1:2">
      <c r="A1361" t="s">
        <v>94</v>
      </c>
      <c r="B1361">
        <v>72</v>
      </c>
    </row>
    <row r="1362" spans="1:2">
      <c r="A1362" t="s">
        <v>103</v>
      </c>
      <c r="B1362">
        <v>88</v>
      </c>
    </row>
    <row r="1363" spans="1:2">
      <c r="A1363" t="s">
        <v>91</v>
      </c>
      <c r="B1363">
        <v>66</v>
      </c>
    </row>
    <row r="1364" spans="1:2">
      <c r="A1364" t="s">
        <v>93</v>
      </c>
      <c r="B1364">
        <v>80</v>
      </c>
    </row>
    <row r="1365" spans="1:2">
      <c r="A1365" t="s">
        <v>112</v>
      </c>
      <c r="B1365">
        <v>84</v>
      </c>
    </row>
    <row r="1366" spans="1:2">
      <c r="A1366" t="s">
        <v>105</v>
      </c>
      <c r="B1366">
        <v>94</v>
      </c>
    </row>
    <row r="1367" spans="1:2">
      <c r="A1367" t="s">
        <v>80</v>
      </c>
      <c r="B1367">
        <v>86</v>
      </c>
    </row>
    <row r="1368" spans="1:2">
      <c r="A1368" t="s">
        <v>75</v>
      </c>
      <c r="B1368">
        <v>64</v>
      </c>
    </row>
    <row r="1369" spans="1:2">
      <c r="A1369" t="s">
        <v>99</v>
      </c>
      <c r="B1369">
        <v>80</v>
      </c>
    </row>
    <row r="1370" spans="1:2">
      <c r="A1370" t="s">
        <v>113</v>
      </c>
      <c r="B1370">
        <v>100</v>
      </c>
    </row>
    <row r="1371" spans="1:2">
      <c r="A1371" t="s">
        <v>117</v>
      </c>
      <c r="B1371">
        <v>71</v>
      </c>
    </row>
    <row r="1372" spans="1:2">
      <c r="A1372" t="s">
        <v>115</v>
      </c>
      <c r="B1372">
        <v>109</v>
      </c>
    </row>
    <row r="1373" spans="1:2">
      <c r="A1373" t="s">
        <v>87</v>
      </c>
      <c r="B1373">
        <v>71</v>
      </c>
    </row>
    <row r="1374" spans="1:2">
      <c r="A1374" t="s">
        <v>119</v>
      </c>
      <c r="B1374">
        <v>63</v>
      </c>
    </row>
    <row r="1375" spans="1:2">
      <c r="A1375" t="s">
        <v>79</v>
      </c>
      <c r="B1375">
        <v>80</v>
      </c>
    </row>
    <row r="1376" spans="1:2">
      <c r="A1376" t="s">
        <v>107</v>
      </c>
      <c r="B1376">
        <v>79</v>
      </c>
    </row>
    <row r="1377" spans="1:2">
      <c r="A1377" t="s">
        <v>73</v>
      </c>
      <c r="B1377">
        <v>58</v>
      </c>
    </row>
    <row r="1378" spans="1:2">
      <c r="A1378" t="s">
        <v>90</v>
      </c>
      <c r="B1378">
        <v>63</v>
      </c>
    </row>
    <row r="1379" spans="1:2">
      <c r="A1379" t="s">
        <v>93</v>
      </c>
      <c r="B1379">
        <v>80</v>
      </c>
    </row>
    <row r="1380" spans="1:2">
      <c r="A1380" t="s">
        <v>107</v>
      </c>
      <c r="B1380">
        <v>78</v>
      </c>
    </row>
    <row r="1381" spans="1:2">
      <c r="A1381" t="s">
        <v>116</v>
      </c>
      <c r="B1381">
        <v>64</v>
      </c>
    </row>
    <row r="1382" spans="1:2">
      <c r="A1382" t="s">
        <v>91</v>
      </c>
      <c r="B1382">
        <v>64</v>
      </c>
    </row>
    <row r="1383" spans="1:2">
      <c r="A1383" t="s">
        <v>92</v>
      </c>
      <c r="B1383">
        <v>85</v>
      </c>
    </row>
    <row r="1384" spans="1:2">
      <c r="A1384" t="s">
        <v>113</v>
      </c>
      <c r="B1384">
        <v>88</v>
      </c>
    </row>
    <row r="1385" spans="1:2">
      <c r="A1385" t="s">
        <v>78</v>
      </c>
      <c r="B1385">
        <v>73</v>
      </c>
    </row>
    <row r="1386" spans="1:2">
      <c r="A1386" t="s">
        <v>104</v>
      </c>
      <c r="B1386">
        <v>94</v>
      </c>
    </row>
    <row r="1387" spans="1:2">
      <c r="A1387" t="s">
        <v>76</v>
      </c>
      <c r="B1387">
        <v>51</v>
      </c>
    </row>
    <row r="1388" spans="1:2">
      <c r="A1388" t="s">
        <v>77</v>
      </c>
      <c r="B1388">
        <v>51</v>
      </c>
    </row>
    <row r="1389" spans="1:2">
      <c r="A1389" t="s">
        <v>74</v>
      </c>
      <c r="B1389">
        <v>32</v>
      </c>
    </row>
    <row r="1390" spans="1:2">
      <c r="A1390" t="s">
        <v>110</v>
      </c>
      <c r="B1390">
        <v>44</v>
      </c>
    </row>
    <row r="1391" spans="1:2">
      <c r="A1391" t="s">
        <v>80</v>
      </c>
      <c r="B1391">
        <v>80</v>
      </c>
    </row>
    <row r="1392" spans="1:2">
      <c r="A1392" t="s">
        <v>96</v>
      </c>
      <c r="B1392">
        <v>79</v>
      </c>
    </row>
    <row r="1393" spans="1:2">
      <c r="A1393" t="s">
        <v>87</v>
      </c>
      <c r="B1393">
        <v>67</v>
      </c>
    </row>
    <row r="1394" spans="1:2">
      <c r="A1394" t="s">
        <v>108</v>
      </c>
      <c r="B1394">
        <v>93</v>
      </c>
    </row>
    <row r="1395" spans="1:2">
      <c r="A1395" t="s">
        <v>99</v>
      </c>
      <c r="B1395">
        <v>79</v>
      </c>
    </row>
    <row r="1396" spans="1:2">
      <c r="A1396" t="s">
        <v>84</v>
      </c>
      <c r="B1396">
        <v>118</v>
      </c>
    </row>
    <row r="1397" spans="1:2">
      <c r="A1397" t="s">
        <v>83</v>
      </c>
      <c r="B1397">
        <v>69</v>
      </c>
    </row>
    <row r="1398" spans="1:2">
      <c r="A1398" t="s">
        <v>79</v>
      </c>
      <c r="B1398">
        <v>78</v>
      </c>
    </row>
    <row r="1399" spans="1:2">
      <c r="A1399" t="s">
        <v>98</v>
      </c>
      <c r="B1399">
        <v>67</v>
      </c>
    </row>
    <row r="1400" spans="1:2">
      <c r="A1400" t="s">
        <v>86</v>
      </c>
      <c r="B1400">
        <v>63</v>
      </c>
    </row>
    <row r="1401" spans="1:2">
      <c r="A1401" t="s">
        <v>105</v>
      </c>
      <c r="B1401">
        <v>82</v>
      </c>
    </row>
    <row r="1402" spans="1:2">
      <c r="A1402" t="s">
        <v>117</v>
      </c>
      <c r="B1402">
        <v>64</v>
      </c>
    </row>
    <row r="1403" spans="1:2">
      <c r="A1403" t="s">
        <v>118</v>
      </c>
      <c r="B1403">
        <v>51</v>
      </c>
    </row>
    <row r="1404" spans="1:2">
      <c r="A1404" t="s">
        <v>114</v>
      </c>
      <c r="B1404">
        <v>56</v>
      </c>
    </row>
    <row r="1405" spans="1:2">
      <c r="A1405" t="s">
        <v>81</v>
      </c>
      <c r="B1405">
        <v>53</v>
      </c>
    </row>
    <row r="1406" spans="1:2">
      <c r="A1406" t="s">
        <v>94</v>
      </c>
      <c r="B1406">
        <v>69</v>
      </c>
    </row>
    <row r="1407" spans="1:2">
      <c r="A1407" t="s">
        <v>95</v>
      </c>
      <c r="B1407">
        <v>77</v>
      </c>
    </row>
    <row r="1408" spans="1:2">
      <c r="A1408" t="s">
        <v>112</v>
      </c>
      <c r="B1408">
        <v>79</v>
      </c>
    </row>
    <row r="1409" spans="1:2">
      <c r="A1409" t="s">
        <v>101</v>
      </c>
      <c r="B1409">
        <v>60</v>
      </c>
    </row>
    <row r="1410" spans="1:2">
      <c r="A1410" t="s">
        <v>90</v>
      </c>
      <c r="B1410">
        <v>57</v>
      </c>
    </row>
    <row r="1411" spans="1:2">
      <c r="A1411" t="s">
        <v>85</v>
      </c>
      <c r="B1411">
        <v>56</v>
      </c>
    </row>
    <row r="1412" spans="1:2">
      <c r="A1412" t="s">
        <v>69</v>
      </c>
      <c r="B1412">
        <v>58</v>
      </c>
    </row>
    <row r="1413" spans="1:2">
      <c r="A1413" t="s">
        <v>122</v>
      </c>
      <c r="B1413">
        <v>63</v>
      </c>
    </row>
    <row r="1414" spans="1:2">
      <c r="A1414" t="s">
        <v>82</v>
      </c>
      <c r="B1414">
        <v>67</v>
      </c>
    </row>
    <row r="1415" spans="1:2">
      <c r="A1415" t="s">
        <v>97</v>
      </c>
      <c r="B1415">
        <v>59</v>
      </c>
    </row>
    <row r="1416" spans="1:2">
      <c r="A1416" t="s">
        <v>103</v>
      </c>
      <c r="B1416">
        <v>86</v>
      </c>
    </row>
    <row r="1417" spans="1:2">
      <c r="A1417" t="s">
        <v>89</v>
      </c>
      <c r="B1417">
        <v>60</v>
      </c>
    </row>
    <row r="1418" spans="1:2">
      <c r="A1418" t="s">
        <v>109</v>
      </c>
      <c r="B1418">
        <v>93</v>
      </c>
    </row>
    <row r="1419" spans="1:2">
      <c r="A1419" t="s">
        <v>75</v>
      </c>
      <c r="B1419">
        <v>57</v>
      </c>
    </row>
    <row r="1420" spans="1:2">
      <c r="A1420" t="s">
        <v>111</v>
      </c>
      <c r="B1420">
        <v>72</v>
      </c>
    </row>
    <row r="1421" spans="1:2">
      <c r="A1421" t="s">
        <v>106</v>
      </c>
      <c r="B1421">
        <v>57</v>
      </c>
    </row>
    <row r="1422" spans="1:2">
      <c r="A1422" t="s">
        <v>119</v>
      </c>
      <c r="B1422">
        <v>56</v>
      </c>
    </row>
    <row r="1423" spans="1:2">
      <c r="A1423" t="s">
        <v>102</v>
      </c>
      <c r="B1423">
        <v>53</v>
      </c>
    </row>
    <row r="1424" spans="1:2">
      <c r="A1424" t="s">
        <v>115</v>
      </c>
      <c r="B1424">
        <v>95</v>
      </c>
    </row>
    <row r="1425" spans="1:2">
      <c r="A1425" t="s">
        <v>100</v>
      </c>
      <c r="B1425">
        <v>58</v>
      </c>
    </row>
    <row r="1426" spans="1:2">
      <c r="A1426" t="s">
        <v>88</v>
      </c>
      <c r="B1426">
        <v>79</v>
      </c>
    </row>
    <row r="1427" spans="1:2">
      <c r="A1427" t="s">
        <v>73</v>
      </c>
      <c r="B1427">
        <v>57</v>
      </c>
    </row>
    <row r="1428" spans="1:2">
      <c r="A1428" t="s">
        <v>120</v>
      </c>
      <c r="B1428">
        <v>82</v>
      </c>
    </row>
    <row r="1429" spans="1:2">
      <c r="A1429" t="s">
        <v>121</v>
      </c>
      <c r="B1429">
        <v>70</v>
      </c>
    </row>
    <row r="1430" spans="1:2">
      <c r="A1430" t="s">
        <v>103</v>
      </c>
      <c r="B1430">
        <v>85</v>
      </c>
    </row>
    <row r="1431" spans="1:2">
      <c r="A1431" t="s">
        <v>76</v>
      </c>
      <c r="B1431">
        <v>48</v>
      </c>
    </row>
    <row r="1432" spans="1:2">
      <c r="A1432" t="s">
        <v>81</v>
      </c>
      <c r="B1432">
        <v>53</v>
      </c>
    </row>
    <row r="1433" spans="1:2">
      <c r="A1433" t="s">
        <v>85</v>
      </c>
      <c r="B1433">
        <v>56</v>
      </c>
    </row>
    <row r="1434" spans="1:2">
      <c r="A1434" t="s">
        <v>104</v>
      </c>
      <c r="B1434">
        <v>93</v>
      </c>
    </row>
    <row r="1435" spans="1:2">
      <c r="A1435" t="s">
        <v>117</v>
      </c>
      <c r="B1435">
        <v>60</v>
      </c>
    </row>
    <row r="1436" spans="1:2">
      <c r="A1436" t="s">
        <v>110</v>
      </c>
      <c r="B1436">
        <v>46</v>
      </c>
    </row>
    <row r="1437" spans="1:2">
      <c r="A1437" t="s">
        <v>80</v>
      </c>
      <c r="B1437">
        <v>79</v>
      </c>
    </row>
    <row r="1438" spans="1:2">
      <c r="A1438" t="s">
        <v>74</v>
      </c>
      <c r="B1438">
        <v>30</v>
      </c>
    </row>
    <row r="1439" spans="1:2">
      <c r="A1439" t="s">
        <v>102</v>
      </c>
      <c r="B1439">
        <v>60</v>
      </c>
    </row>
    <row r="1440" spans="1:2">
      <c r="A1440" t="s">
        <v>113</v>
      </c>
      <c r="B1440">
        <v>81</v>
      </c>
    </row>
    <row r="1441" spans="1:2">
      <c r="A1441" t="s">
        <v>99</v>
      </c>
      <c r="B1441">
        <v>79</v>
      </c>
    </row>
    <row r="1442" spans="1:2">
      <c r="A1442" t="s">
        <v>79</v>
      </c>
      <c r="B1442">
        <v>78</v>
      </c>
    </row>
    <row r="1443" spans="1:2">
      <c r="A1443" t="s">
        <v>115</v>
      </c>
      <c r="B1443">
        <v>86</v>
      </c>
    </row>
    <row r="1444" spans="1:2">
      <c r="A1444" t="s">
        <v>119</v>
      </c>
      <c r="B1444">
        <v>54</v>
      </c>
    </row>
    <row r="1445" spans="1:2">
      <c r="A1445" t="s">
        <v>122</v>
      </c>
      <c r="B1445">
        <v>63</v>
      </c>
    </row>
    <row r="1446" spans="1:2">
      <c r="A1446" t="s">
        <v>120</v>
      </c>
      <c r="B1446">
        <v>81</v>
      </c>
    </row>
    <row r="1447" spans="1:2">
      <c r="A1447" t="s">
        <v>90</v>
      </c>
      <c r="B1447">
        <v>60</v>
      </c>
    </row>
    <row r="1448" spans="1:2">
      <c r="A1448" t="s">
        <v>83</v>
      </c>
      <c r="B1448">
        <v>65</v>
      </c>
    </row>
    <row r="1449" spans="1:2">
      <c r="A1449" t="s">
        <v>88</v>
      </c>
      <c r="B1449">
        <v>80</v>
      </c>
    </row>
    <row r="1450" spans="1:2">
      <c r="A1450" t="s">
        <v>121</v>
      </c>
      <c r="B1450">
        <v>65</v>
      </c>
    </row>
    <row r="1451" spans="1:2">
      <c r="A1451" t="s">
        <v>109</v>
      </c>
      <c r="B1451">
        <v>93</v>
      </c>
    </row>
    <row r="1452" spans="1:2">
      <c r="A1452" t="s">
        <v>101</v>
      </c>
      <c r="B1452">
        <v>58</v>
      </c>
    </row>
    <row r="1453" spans="1:2">
      <c r="A1453" t="s">
        <v>96</v>
      </c>
      <c r="B1453">
        <v>84</v>
      </c>
    </row>
    <row r="1454" spans="1:2">
      <c r="A1454" t="s">
        <v>95</v>
      </c>
      <c r="B1454">
        <v>75</v>
      </c>
    </row>
    <row r="1455" spans="1:2">
      <c r="A1455" t="s">
        <v>92</v>
      </c>
      <c r="B1455">
        <v>93</v>
      </c>
    </row>
    <row r="1456" spans="1:2">
      <c r="A1456" t="s">
        <v>107</v>
      </c>
      <c r="B1456">
        <v>78</v>
      </c>
    </row>
    <row r="1457" spans="1:2">
      <c r="A1457" t="s">
        <v>116</v>
      </c>
      <c r="B1457">
        <v>64</v>
      </c>
    </row>
    <row r="1458" spans="1:2">
      <c r="A1458" t="s">
        <v>118</v>
      </c>
      <c r="B1458">
        <v>55</v>
      </c>
    </row>
    <row r="1459" spans="1:2">
      <c r="A1459" t="s">
        <v>93</v>
      </c>
      <c r="B1459">
        <v>82</v>
      </c>
    </row>
    <row r="1460" spans="1:2">
      <c r="A1460" t="s">
        <v>86</v>
      </c>
      <c r="B1460">
        <v>59</v>
      </c>
    </row>
    <row r="1461" spans="1:2">
      <c r="A1461" t="s">
        <v>106</v>
      </c>
      <c r="B1461">
        <v>57</v>
      </c>
    </row>
    <row r="1462" spans="1:2">
      <c r="A1462" t="s">
        <v>97</v>
      </c>
      <c r="B1462">
        <v>55</v>
      </c>
    </row>
    <row r="1463" spans="1:2">
      <c r="A1463" t="s">
        <v>91</v>
      </c>
      <c r="B1463">
        <v>64</v>
      </c>
    </row>
    <row r="1464" spans="1:2">
      <c r="A1464" t="s">
        <v>89</v>
      </c>
      <c r="B1464">
        <v>57</v>
      </c>
    </row>
    <row r="1465" spans="1:2">
      <c r="A1465" t="s">
        <v>84</v>
      </c>
      <c r="B1465">
        <v>108</v>
      </c>
    </row>
    <row r="1466" spans="1:2">
      <c r="A1466" t="s">
        <v>98</v>
      </c>
      <c r="B1466">
        <v>67</v>
      </c>
    </row>
    <row r="1467" spans="1:2">
      <c r="A1467" t="s">
        <v>111</v>
      </c>
      <c r="B1467">
        <v>68</v>
      </c>
    </row>
    <row r="1468" spans="1:2">
      <c r="A1468" t="s">
        <v>87</v>
      </c>
      <c r="B1468">
        <v>67</v>
      </c>
    </row>
    <row r="1469" spans="1:2">
      <c r="A1469" t="s">
        <v>112</v>
      </c>
      <c r="B1469">
        <v>78</v>
      </c>
    </row>
    <row r="1470" spans="1:2">
      <c r="A1470" t="s">
        <v>73</v>
      </c>
      <c r="B1470">
        <v>57</v>
      </c>
    </row>
    <row r="1471" spans="1:2">
      <c r="A1471" t="s">
        <v>69</v>
      </c>
      <c r="B1471">
        <v>63</v>
      </c>
    </row>
    <row r="1472" spans="1:2">
      <c r="A1472" t="s">
        <v>94</v>
      </c>
      <c r="B1472">
        <v>67</v>
      </c>
    </row>
    <row r="1473" spans="1:2">
      <c r="A1473" t="s">
        <v>75</v>
      </c>
      <c r="B1473">
        <v>62</v>
      </c>
    </row>
    <row r="1474" spans="1:2">
      <c r="A1474" t="s">
        <v>105</v>
      </c>
      <c r="B1474">
        <v>74</v>
      </c>
    </row>
    <row r="1475" spans="1:2">
      <c r="A1475" t="s">
        <v>77</v>
      </c>
      <c r="B1475">
        <v>52</v>
      </c>
    </row>
    <row r="1476" spans="1:2">
      <c r="A1476" t="s">
        <v>82</v>
      </c>
      <c r="B1476">
        <v>67</v>
      </c>
    </row>
    <row r="1477" spans="1:2">
      <c r="A1477" t="s">
        <v>100</v>
      </c>
      <c r="B1477">
        <v>57</v>
      </c>
    </row>
    <row r="1478" spans="1:2">
      <c r="A1478" t="s">
        <v>108</v>
      </c>
      <c r="B1478">
        <v>87</v>
      </c>
    </row>
    <row r="1479" spans="1:2">
      <c r="A1479" t="s">
        <v>78</v>
      </c>
      <c r="B1479">
        <v>73</v>
      </c>
    </row>
    <row r="1480" spans="1:2">
      <c r="A1480" t="s">
        <v>114</v>
      </c>
      <c r="B1480">
        <v>58</v>
      </c>
    </row>
    <row r="1481" spans="1:2">
      <c r="A1481" t="s">
        <v>78</v>
      </c>
      <c r="B1481">
        <v>68</v>
      </c>
    </row>
    <row r="1482" spans="1:2">
      <c r="A1482" t="s">
        <v>119</v>
      </c>
      <c r="B1482">
        <v>50</v>
      </c>
    </row>
    <row r="1483" spans="1:2">
      <c r="A1483" t="s">
        <v>85</v>
      </c>
      <c r="B1483">
        <v>52</v>
      </c>
    </row>
    <row r="1484" spans="1:2">
      <c r="A1484" t="s">
        <v>95</v>
      </c>
      <c r="B1484">
        <v>70</v>
      </c>
    </row>
    <row r="1485" spans="1:2">
      <c r="A1485" t="s">
        <v>91</v>
      </c>
      <c r="B1485">
        <v>64</v>
      </c>
    </row>
    <row r="1486" spans="1:2">
      <c r="A1486" t="s">
        <v>82</v>
      </c>
      <c r="B1486">
        <v>65</v>
      </c>
    </row>
    <row r="1487" spans="1:2">
      <c r="A1487" t="s">
        <v>122</v>
      </c>
      <c r="B1487">
        <v>60</v>
      </c>
    </row>
    <row r="1488" spans="1:2">
      <c r="A1488" t="s">
        <v>77</v>
      </c>
      <c r="B1488">
        <v>49</v>
      </c>
    </row>
    <row r="1489" spans="1:2">
      <c r="A1489" t="s">
        <v>83</v>
      </c>
      <c r="B1489">
        <v>60</v>
      </c>
    </row>
    <row r="1490" spans="1:2">
      <c r="A1490" t="s">
        <v>89</v>
      </c>
      <c r="B1490">
        <v>53</v>
      </c>
    </row>
    <row r="1491" spans="1:2">
      <c r="A1491" t="s">
        <v>79</v>
      </c>
      <c r="B1491">
        <v>74</v>
      </c>
    </row>
    <row r="1492" spans="1:2">
      <c r="A1492" t="s">
        <v>106</v>
      </c>
      <c r="B1492">
        <v>58</v>
      </c>
    </row>
    <row r="1493" spans="1:2">
      <c r="A1493" t="s">
        <v>76</v>
      </c>
      <c r="B1493">
        <v>47</v>
      </c>
    </row>
    <row r="1494" spans="1:2">
      <c r="A1494" t="s">
        <v>115</v>
      </c>
      <c r="B1494">
        <v>73</v>
      </c>
    </row>
    <row r="1495" spans="1:2">
      <c r="A1495" t="s">
        <v>94</v>
      </c>
      <c r="B1495">
        <v>60</v>
      </c>
    </row>
    <row r="1496" spans="1:2">
      <c r="A1496" t="s">
        <v>116</v>
      </c>
      <c r="B1496">
        <v>59</v>
      </c>
    </row>
    <row r="1497" spans="1:2">
      <c r="A1497" t="s">
        <v>109</v>
      </c>
      <c r="B1497">
        <v>90</v>
      </c>
    </row>
    <row r="1498" spans="1:2">
      <c r="A1498" t="s">
        <v>84</v>
      </c>
      <c r="B1498">
        <v>95</v>
      </c>
    </row>
    <row r="1499" spans="1:2">
      <c r="A1499" t="s">
        <v>108</v>
      </c>
      <c r="B1499">
        <v>74</v>
      </c>
    </row>
    <row r="1500" spans="1:2">
      <c r="A1500" t="s">
        <v>88</v>
      </c>
      <c r="B1500">
        <v>77</v>
      </c>
    </row>
    <row r="1501" spans="1:2">
      <c r="A1501" t="s">
        <v>98</v>
      </c>
      <c r="B1501">
        <v>64</v>
      </c>
    </row>
    <row r="1502" spans="1:2">
      <c r="A1502" t="s">
        <v>121</v>
      </c>
      <c r="B1502">
        <v>64</v>
      </c>
    </row>
    <row r="1503" spans="1:2">
      <c r="A1503" t="s">
        <v>80</v>
      </c>
      <c r="B1503">
        <v>73</v>
      </c>
    </row>
    <row r="1504" spans="1:2">
      <c r="A1504" t="s">
        <v>105</v>
      </c>
      <c r="B1504">
        <v>70</v>
      </c>
    </row>
    <row r="1505" spans="1:2">
      <c r="A1505" t="s">
        <v>99</v>
      </c>
      <c r="B1505">
        <v>77</v>
      </c>
    </row>
    <row r="1506" spans="1:2">
      <c r="A1506" t="s">
        <v>110</v>
      </c>
      <c r="B1506">
        <v>45</v>
      </c>
    </row>
    <row r="1507" spans="1:2">
      <c r="A1507" t="s">
        <v>107</v>
      </c>
      <c r="B1507">
        <v>74</v>
      </c>
    </row>
    <row r="1508" spans="1:2">
      <c r="A1508" t="s">
        <v>86</v>
      </c>
      <c r="B1508">
        <v>56</v>
      </c>
    </row>
    <row r="1509" spans="1:2">
      <c r="A1509" t="s">
        <v>120</v>
      </c>
      <c r="B1509">
        <v>79</v>
      </c>
    </row>
    <row r="1510" spans="1:2">
      <c r="A1510" t="s">
        <v>112</v>
      </c>
      <c r="B1510">
        <v>77</v>
      </c>
    </row>
    <row r="1511" spans="1:2">
      <c r="A1511" t="s">
        <v>118</v>
      </c>
      <c r="B1511">
        <v>55</v>
      </c>
    </row>
    <row r="1512" spans="1:2">
      <c r="A1512" t="s">
        <v>114</v>
      </c>
      <c r="B1512">
        <v>58</v>
      </c>
    </row>
    <row r="1513" spans="1:2">
      <c r="A1513" t="s">
        <v>93</v>
      </c>
      <c r="B1513">
        <v>77</v>
      </c>
    </row>
    <row r="1514" spans="1:2">
      <c r="A1514" t="s">
        <v>90</v>
      </c>
      <c r="B1514">
        <v>56</v>
      </c>
    </row>
    <row r="1515" spans="1:2">
      <c r="A1515" t="s">
        <v>81</v>
      </c>
      <c r="B1515">
        <v>51</v>
      </c>
    </row>
    <row r="1516" spans="1:2">
      <c r="A1516" t="s">
        <v>113</v>
      </c>
      <c r="B1516">
        <v>72</v>
      </c>
    </row>
    <row r="1517" spans="1:2">
      <c r="A1517" t="s">
        <v>96</v>
      </c>
      <c r="B1517">
        <v>84</v>
      </c>
    </row>
    <row r="1518" spans="1:2">
      <c r="A1518" t="s">
        <v>75</v>
      </c>
      <c r="B1518">
        <v>64</v>
      </c>
    </row>
    <row r="1519" spans="1:2">
      <c r="A1519" t="s">
        <v>87</v>
      </c>
      <c r="B1519">
        <v>64</v>
      </c>
    </row>
    <row r="1520" spans="1:2">
      <c r="A1520" t="s">
        <v>69</v>
      </c>
      <c r="B1520">
        <v>66</v>
      </c>
    </row>
    <row r="1521" spans="1:2">
      <c r="A1521" t="s">
        <v>100</v>
      </c>
      <c r="B1521">
        <v>52</v>
      </c>
    </row>
    <row r="1522" spans="1:2">
      <c r="A1522" t="s">
        <v>103</v>
      </c>
      <c r="B1522">
        <v>84</v>
      </c>
    </row>
    <row r="1523" spans="1:2">
      <c r="A1523" t="s">
        <v>102</v>
      </c>
      <c r="B1523">
        <v>63</v>
      </c>
    </row>
    <row r="1524" spans="1:2">
      <c r="A1524" t="s">
        <v>117</v>
      </c>
      <c r="B1524">
        <v>56</v>
      </c>
    </row>
    <row r="1525" spans="1:2">
      <c r="A1525" t="s">
        <v>74</v>
      </c>
      <c r="B1525">
        <v>43</v>
      </c>
    </row>
    <row r="1526" spans="1:2">
      <c r="A1526" t="s">
        <v>73</v>
      </c>
      <c r="B1526">
        <v>54</v>
      </c>
    </row>
    <row r="1527" spans="1:2">
      <c r="A1527" t="s">
        <v>92</v>
      </c>
      <c r="B1527">
        <v>86</v>
      </c>
    </row>
    <row r="1528" spans="1:2">
      <c r="A1528" t="s">
        <v>104</v>
      </c>
      <c r="B1528">
        <v>88</v>
      </c>
    </row>
    <row r="1529" spans="1:2">
      <c r="A1529" t="s">
        <v>97</v>
      </c>
      <c r="B1529">
        <v>52</v>
      </c>
    </row>
    <row r="1530" spans="1:2">
      <c r="A1530" t="s">
        <v>111</v>
      </c>
      <c r="B1530">
        <v>62</v>
      </c>
    </row>
    <row r="1531" spans="1:2">
      <c r="A1531" t="s">
        <v>101</v>
      </c>
      <c r="B1531">
        <v>52</v>
      </c>
    </row>
    <row r="1532" spans="1:2">
      <c r="A1532" t="s">
        <v>74</v>
      </c>
      <c r="B1532">
        <v>37</v>
      </c>
    </row>
    <row r="1533" spans="1:2">
      <c r="A1533" t="s">
        <v>81</v>
      </c>
      <c r="B1533">
        <v>48</v>
      </c>
    </row>
    <row r="1534" spans="1:2">
      <c r="A1534" t="s">
        <v>79</v>
      </c>
      <c r="B1534">
        <v>72</v>
      </c>
    </row>
    <row r="1535" spans="1:2">
      <c r="A1535" t="s">
        <v>87</v>
      </c>
      <c r="B1535">
        <v>63</v>
      </c>
    </row>
    <row r="1536" spans="1:2">
      <c r="A1536" t="s">
        <v>92</v>
      </c>
      <c r="B1536">
        <v>84</v>
      </c>
    </row>
    <row r="1537" spans="1:2">
      <c r="A1537" t="s">
        <v>120</v>
      </c>
      <c r="B1537">
        <v>79</v>
      </c>
    </row>
    <row r="1538" spans="1:2">
      <c r="A1538" t="s">
        <v>117</v>
      </c>
      <c r="B1538">
        <v>49</v>
      </c>
    </row>
    <row r="1539" spans="1:2">
      <c r="A1539" t="s">
        <v>122</v>
      </c>
      <c r="B1539">
        <v>59</v>
      </c>
    </row>
    <row r="1540" spans="1:2">
      <c r="A1540" t="s">
        <v>77</v>
      </c>
      <c r="B1540">
        <v>48</v>
      </c>
    </row>
    <row r="1541" spans="1:2">
      <c r="A1541" t="s">
        <v>86</v>
      </c>
      <c r="B1541">
        <v>48</v>
      </c>
    </row>
    <row r="1542" spans="1:2">
      <c r="A1542" t="s">
        <v>94</v>
      </c>
      <c r="B1542">
        <v>58</v>
      </c>
    </row>
    <row r="1543" spans="1:2">
      <c r="A1543" t="s">
        <v>101</v>
      </c>
      <c r="B1543">
        <v>45</v>
      </c>
    </row>
    <row r="1544" spans="1:2">
      <c r="A1544" t="s">
        <v>83</v>
      </c>
      <c r="B1544">
        <v>56</v>
      </c>
    </row>
    <row r="1545" spans="1:2">
      <c r="A1545" t="s">
        <v>106</v>
      </c>
      <c r="B1545">
        <v>56</v>
      </c>
    </row>
    <row r="1546" spans="1:2">
      <c r="A1546" t="s">
        <v>76</v>
      </c>
      <c r="B1546">
        <v>43</v>
      </c>
    </row>
    <row r="1547" spans="1:2">
      <c r="A1547" t="s">
        <v>113</v>
      </c>
      <c r="B1547">
        <v>67</v>
      </c>
    </row>
    <row r="1548" spans="1:2">
      <c r="A1548" t="s">
        <v>75</v>
      </c>
      <c r="B1548">
        <v>55</v>
      </c>
    </row>
    <row r="1549" spans="1:2">
      <c r="A1549" t="s">
        <v>82</v>
      </c>
      <c r="B1549">
        <v>64</v>
      </c>
    </row>
    <row r="1550" spans="1:2">
      <c r="A1550" t="s">
        <v>105</v>
      </c>
      <c r="B1550">
        <v>66</v>
      </c>
    </row>
    <row r="1551" spans="1:2">
      <c r="A1551" t="s">
        <v>80</v>
      </c>
      <c r="B1551">
        <v>69</v>
      </c>
    </row>
    <row r="1552" spans="1:2">
      <c r="A1552" t="s">
        <v>98</v>
      </c>
      <c r="B1552">
        <v>61</v>
      </c>
    </row>
    <row r="1553" spans="1:2">
      <c r="A1553" t="s">
        <v>115</v>
      </c>
      <c r="B1553">
        <v>64</v>
      </c>
    </row>
    <row r="1554" spans="1:2">
      <c r="A1554" t="s">
        <v>93</v>
      </c>
      <c r="B1554">
        <v>68</v>
      </c>
    </row>
    <row r="1555" spans="1:2">
      <c r="A1555" t="s">
        <v>91</v>
      </c>
      <c r="B1555">
        <v>62</v>
      </c>
    </row>
    <row r="1556" spans="1:2">
      <c r="A1556" t="s">
        <v>119</v>
      </c>
      <c r="B1556">
        <v>47</v>
      </c>
    </row>
    <row r="1557" spans="1:2">
      <c r="A1557" t="s">
        <v>85</v>
      </c>
      <c r="B1557">
        <v>51</v>
      </c>
    </row>
    <row r="1558" spans="1:2">
      <c r="A1558" t="s">
        <v>121</v>
      </c>
      <c r="B1558">
        <v>62</v>
      </c>
    </row>
    <row r="1559" spans="1:2">
      <c r="A1559" t="s">
        <v>84</v>
      </c>
      <c r="B1559">
        <v>90</v>
      </c>
    </row>
    <row r="1560" spans="1:2">
      <c r="A1560" t="s">
        <v>109</v>
      </c>
      <c r="B1560">
        <v>86</v>
      </c>
    </row>
    <row r="1561" spans="1:2">
      <c r="A1561" t="s">
        <v>95</v>
      </c>
      <c r="B1561">
        <v>65</v>
      </c>
    </row>
    <row r="1562" spans="1:2">
      <c r="A1562" t="s">
        <v>90</v>
      </c>
      <c r="B1562">
        <v>52</v>
      </c>
    </row>
    <row r="1563" spans="1:2">
      <c r="A1563" t="s">
        <v>108</v>
      </c>
      <c r="B1563">
        <v>68</v>
      </c>
    </row>
    <row r="1564" spans="1:2">
      <c r="A1564" t="s">
        <v>69</v>
      </c>
      <c r="B1564">
        <v>61</v>
      </c>
    </row>
    <row r="1565" spans="1:2">
      <c r="A1565" t="s">
        <v>89</v>
      </c>
      <c r="B1565">
        <v>49</v>
      </c>
    </row>
    <row r="1566" spans="1:2">
      <c r="A1566" t="s">
        <v>114</v>
      </c>
      <c r="B1566">
        <v>54</v>
      </c>
    </row>
    <row r="1567" spans="1:2">
      <c r="A1567" t="s">
        <v>78</v>
      </c>
      <c r="B1567">
        <v>64</v>
      </c>
    </row>
    <row r="1568" spans="1:2">
      <c r="A1568" t="s">
        <v>96</v>
      </c>
      <c r="B1568">
        <v>82</v>
      </c>
    </row>
    <row r="1569" spans="1:2">
      <c r="A1569" t="s">
        <v>116</v>
      </c>
      <c r="B1569">
        <v>57</v>
      </c>
    </row>
    <row r="1570" spans="1:2">
      <c r="A1570" t="s">
        <v>107</v>
      </c>
      <c r="B1570">
        <v>65</v>
      </c>
    </row>
    <row r="1571" spans="1:2">
      <c r="A1571" t="s">
        <v>97</v>
      </c>
      <c r="B1571">
        <v>46</v>
      </c>
    </row>
    <row r="1572" spans="1:2">
      <c r="A1572" t="s">
        <v>110</v>
      </c>
      <c r="B1572">
        <v>44</v>
      </c>
    </row>
    <row r="1573" spans="1:2">
      <c r="A1573" t="s">
        <v>118</v>
      </c>
      <c r="B1573">
        <v>52</v>
      </c>
    </row>
    <row r="1574" spans="1:2">
      <c r="A1574" t="s">
        <v>104</v>
      </c>
      <c r="B1574">
        <v>84</v>
      </c>
    </row>
    <row r="1575" spans="1:2">
      <c r="A1575" t="s">
        <v>102</v>
      </c>
      <c r="B1575">
        <v>60</v>
      </c>
    </row>
    <row r="1576" spans="1:2">
      <c r="A1576" t="s">
        <v>103</v>
      </c>
      <c r="B1576">
        <v>81</v>
      </c>
    </row>
    <row r="1577" spans="1:2">
      <c r="A1577" t="s">
        <v>112</v>
      </c>
      <c r="B1577">
        <v>73</v>
      </c>
    </row>
    <row r="1578" spans="1:2">
      <c r="A1578" t="s">
        <v>111</v>
      </c>
      <c r="B1578">
        <v>55</v>
      </c>
    </row>
    <row r="1579" spans="1:2">
      <c r="A1579" t="s">
        <v>100</v>
      </c>
      <c r="B1579">
        <v>52</v>
      </c>
    </row>
    <row r="1580" spans="1:2">
      <c r="A1580" t="s">
        <v>73</v>
      </c>
      <c r="B1580">
        <v>48</v>
      </c>
    </row>
    <row r="1581" spans="1:2">
      <c r="A1581" t="s">
        <v>99</v>
      </c>
      <c r="B1581">
        <v>65</v>
      </c>
    </row>
    <row r="1582" spans="1:2">
      <c r="A1582" t="s">
        <v>88</v>
      </c>
      <c r="B1582">
        <v>74</v>
      </c>
    </row>
    <row r="1583" spans="1:2">
      <c r="A1583" t="s">
        <v>89</v>
      </c>
      <c r="B1583">
        <v>45</v>
      </c>
    </row>
    <row r="1584" spans="1:2">
      <c r="A1584" t="s">
        <v>82</v>
      </c>
      <c r="B1584">
        <v>60</v>
      </c>
    </row>
    <row r="1585" spans="1:2">
      <c r="A1585" t="s">
        <v>95</v>
      </c>
      <c r="B1585">
        <v>58</v>
      </c>
    </row>
    <row r="1586" spans="1:2">
      <c r="A1586" t="s">
        <v>116</v>
      </c>
      <c r="B1586">
        <v>56</v>
      </c>
    </row>
    <row r="1587" spans="1:2">
      <c r="A1587" t="s">
        <v>105</v>
      </c>
      <c r="B1587">
        <v>61</v>
      </c>
    </row>
    <row r="1588" spans="1:2">
      <c r="A1588" t="s">
        <v>84</v>
      </c>
      <c r="B1588">
        <v>105</v>
      </c>
    </row>
    <row r="1589" spans="1:2">
      <c r="A1589" t="s">
        <v>106</v>
      </c>
      <c r="B1589">
        <v>52</v>
      </c>
    </row>
    <row r="1590" spans="1:2">
      <c r="A1590" t="s">
        <v>81</v>
      </c>
      <c r="B1590">
        <v>46</v>
      </c>
    </row>
    <row r="1591" spans="1:2">
      <c r="A1591" t="s">
        <v>77</v>
      </c>
      <c r="B1591">
        <v>43</v>
      </c>
    </row>
    <row r="1592" spans="1:2">
      <c r="A1592" t="s">
        <v>90</v>
      </c>
      <c r="B1592">
        <v>50</v>
      </c>
    </row>
    <row r="1593" spans="1:2">
      <c r="A1593" t="s">
        <v>101</v>
      </c>
      <c r="B1593">
        <v>42</v>
      </c>
    </row>
    <row r="1594" spans="1:2">
      <c r="A1594" t="s">
        <v>110</v>
      </c>
      <c r="B1594">
        <v>42</v>
      </c>
    </row>
    <row r="1595" spans="1:2">
      <c r="A1595" t="s">
        <v>98</v>
      </c>
      <c r="B1595">
        <v>55</v>
      </c>
    </row>
    <row r="1596" spans="1:2">
      <c r="A1596" t="s">
        <v>99</v>
      </c>
      <c r="B1596">
        <v>76</v>
      </c>
    </row>
    <row r="1597" spans="1:2">
      <c r="A1597" t="s">
        <v>104</v>
      </c>
      <c r="B1597">
        <v>80</v>
      </c>
    </row>
    <row r="1598" spans="1:2">
      <c r="A1598" t="s">
        <v>113</v>
      </c>
      <c r="B1598">
        <v>71</v>
      </c>
    </row>
    <row r="1599" spans="1:2">
      <c r="A1599" t="s">
        <v>83</v>
      </c>
      <c r="B1599">
        <v>53</v>
      </c>
    </row>
    <row r="1600" spans="1:2">
      <c r="A1600" t="s">
        <v>94</v>
      </c>
      <c r="B1600">
        <v>56</v>
      </c>
    </row>
    <row r="1601" spans="1:2">
      <c r="A1601" t="s">
        <v>88</v>
      </c>
      <c r="B1601">
        <v>73</v>
      </c>
    </row>
    <row r="1602" spans="1:2">
      <c r="A1602" t="s">
        <v>122</v>
      </c>
      <c r="B1602">
        <v>57</v>
      </c>
    </row>
    <row r="1603" spans="1:2">
      <c r="A1603" t="s">
        <v>86</v>
      </c>
      <c r="B1603">
        <v>44</v>
      </c>
    </row>
    <row r="1604" spans="1:2">
      <c r="A1604" t="s">
        <v>114</v>
      </c>
      <c r="B1604">
        <v>49</v>
      </c>
    </row>
    <row r="1605" spans="1:2">
      <c r="A1605" t="s">
        <v>85</v>
      </c>
      <c r="B1605">
        <v>50</v>
      </c>
    </row>
    <row r="1606" spans="1:2">
      <c r="A1606" t="s">
        <v>112</v>
      </c>
      <c r="B1606">
        <v>71</v>
      </c>
    </row>
    <row r="1607" spans="1:2">
      <c r="A1607" t="s">
        <v>75</v>
      </c>
      <c r="B1607">
        <v>45</v>
      </c>
    </row>
    <row r="1608" spans="1:2">
      <c r="A1608" t="s">
        <v>100</v>
      </c>
      <c r="B1608">
        <v>51</v>
      </c>
    </row>
    <row r="1609" spans="1:2">
      <c r="A1609" t="s">
        <v>69</v>
      </c>
      <c r="B1609">
        <v>53</v>
      </c>
    </row>
    <row r="1610" spans="1:2">
      <c r="A1610" t="s">
        <v>78</v>
      </c>
      <c r="B1610">
        <v>60</v>
      </c>
    </row>
    <row r="1611" spans="1:2">
      <c r="A1611" t="s">
        <v>111</v>
      </c>
      <c r="B1611">
        <v>50</v>
      </c>
    </row>
    <row r="1612" spans="1:2">
      <c r="A1612" t="s">
        <v>92</v>
      </c>
      <c r="B1612">
        <v>79</v>
      </c>
    </row>
    <row r="1613" spans="1:2">
      <c r="A1613" t="s">
        <v>103</v>
      </c>
      <c r="B1613">
        <v>77</v>
      </c>
    </row>
    <row r="1614" spans="1:2">
      <c r="A1614" t="s">
        <v>117</v>
      </c>
      <c r="B1614">
        <v>44</v>
      </c>
    </row>
    <row r="1615" spans="1:2">
      <c r="A1615" t="s">
        <v>76</v>
      </c>
      <c r="B1615">
        <v>36</v>
      </c>
    </row>
    <row r="1616" spans="1:2">
      <c r="A1616" t="s">
        <v>107</v>
      </c>
      <c r="B1616">
        <v>58</v>
      </c>
    </row>
    <row r="1617" spans="1:2">
      <c r="A1617" t="s">
        <v>118</v>
      </c>
      <c r="B1617">
        <v>46</v>
      </c>
    </row>
    <row r="1618" spans="1:2">
      <c r="A1618" t="s">
        <v>119</v>
      </c>
      <c r="B1618">
        <v>43</v>
      </c>
    </row>
    <row r="1619" spans="1:2">
      <c r="A1619" t="s">
        <v>74</v>
      </c>
      <c r="B1619">
        <v>33</v>
      </c>
    </row>
    <row r="1620" spans="1:2">
      <c r="A1620" t="s">
        <v>93</v>
      </c>
      <c r="B1620">
        <v>63</v>
      </c>
    </row>
    <row r="1621" spans="1:2">
      <c r="A1621" t="s">
        <v>97</v>
      </c>
      <c r="B1621">
        <v>44</v>
      </c>
    </row>
    <row r="1622" spans="1:2">
      <c r="A1622" t="s">
        <v>87</v>
      </c>
      <c r="B1622">
        <v>60</v>
      </c>
    </row>
    <row r="1623" spans="1:2">
      <c r="A1623" t="s">
        <v>102</v>
      </c>
      <c r="B1623">
        <v>57</v>
      </c>
    </row>
    <row r="1624" spans="1:2">
      <c r="A1624" t="s">
        <v>120</v>
      </c>
      <c r="B1624">
        <v>74</v>
      </c>
    </row>
    <row r="1625" spans="1:2">
      <c r="A1625" t="s">
        <v>121</v>
      </c>
      <c r="B1625">
        <v>59</v>
      </c>
    </row>
    <row r="1626" spans="1:2">
      <c r="A1626" t="s">
        <v>96</v>
      </c>
      <c r="B1626">
        <v>80</v>
      </c>
    </row>
    <row r="1627" spans="1:2">
      <c r="A1627" t="s">
        <v>108</v>
      </c>
      <c r="B1627">
        <v>65</v>
      </c>
    </row>
    <row r="1628" spans="1:2">
      <c r="A1628" t="s">
        <v>79</v>
      </c>
      <c r="B1628">
        <v>67</v>
      </c>
    </row>
    <row r="1629" spans="1:2">
      <c r="A1629" t="s">
        <v>73</v>
      </c>
      <c r="B1629">
        <v>46</v>
      </c>
    </row>
    <row r="1630" spans="1:2">
      <c r="A1630" t="s">
        <v>91</v>
      </c>
      <c r="B1630">
        <v>59</v>
      </c>
    </row>
    <row r="1631" spans="1:2">
      <c r="A1631" t="s">
        <v>109</v>
      </c>
      <c r="B1631">
        <v>81</v>
      </c>
    </row>
    <row r="1632" spans="1:2">
      <c r="A1632" t="s">
        <v>80</v>
      </c>
      <c r="B1632">
        <v>68</v>
      </c>
    </row>
    <row r="1633" spans="1:2">
      <c r="A1633" t="s">
        <v>115</v>
      </c>
      <c r="B1633">
        <v>65</v>
      </c>
    </row>
    <row r="1634" spans="1:2">
      <c r="A1634" t="s">
        <v>120</v>
      </c>
      <c r="B1634">
        <v>74</v>
      </c>
    </row>
    <row r="1635" spans="1:2">
      <c r="A1635" t="s">
        <v>86</v>
      </c>
      <c r="B1635">
        <v>45</v>
      </c>
    </row>
    <row r="1636" spans="1:2">
      <c r="A1636" t="s">
        <v>113</v>
      </c>
      <c r="B1636">
        <v>82</v>
      </c>
    </row>
    <row r="1637" spans="1:2">
      <c r="A1637" t="s">
        <v>106</v>
      </c>
      <c r="B1637">
        <v>50</v>
      </c>
    </row>
    <row r="1638" spans="1:2">
      <c r="A1638" t="s">
        <v>101</v>
      </c>
      <c r="B1638">
        <v>43</v>
      </c>
    </row>
    <row r="1639" spans="1:2">
      <c r="A1639" t="s">
        <v>74</v>
      </c>
      <c r="B1639">
        <v>28</v>
      </c>
    </row>
    <row r="1640" spans="1:2">
      <c r="A1640" t="s">
        <v>99</v>
      </c>
      <c r="B1640">
        <v>76</v>
      </c>
    </row>
    <row r="1641" spans="1:2">
      <c r="A1641" t="s">
        <v>104</v>
      </c>
      <c r="B1641">
        <v>81</v>
      </c>
    </row>
    <row r="1642" spans="1:2">
      <c r="A1642" t="s">
        <v>103</v>
      </c>
      <c r="B1642">
        <v>74</v>
      </c>
    </row>
    <row r="1643" spans="1:2">
      <c r="A1643" t="s">
        <v>118</v>
      </c>
      <c r="B1643">
        <v>46</v>
      </c>
    </row>
    <row r="1644" spans="1:2">
      <c r="A1644" t="s">
        <v>122</v>
      </c>
      <c r="B1644">
        <v>55</v>
      </c>
    </row>
    <row r="1645" spans="1:2">
      <c r="A1645" t="s">
        <v>80</v>
      </c>
      <c r="B1645">
        <v>70</v>
      </c>
    </row>
    <row r="1646" spans="1:2">
      <c r="A1646" t="s">
        <v>83</v>
      </c>
      <c r="B1646">
        <v>54</v>
      </c>
    </row>
    <row r="1647" spans="1:2">
      <c r="A1647" t="s">
        <v>96</v>
      </c>
      <c r="B1647">
        <v>78</v>
      </c>
    </row>
    <row r="1648" spans="1:2">
      <c r="A1648" t="s">
        <v>100</v>
      </c>
      <c r="B1648">
        <v>51</v>
      </c>
    </row>
    <row r="1649" spans="1:2">
      <c r="A1649" t="s">
        <v>92</v>
      </c>
      <c r="B1649">
        <v>75</v>
      </c>
    </row>
    <row r="1650" spans="1:2">
      <c r="A1650" t="s">
        <v>116</v>
      </c>
      <c r="B1650">
        <v>54</v>
      </c>
    </row>
    <row r="1651" spans="1:2">
      <c r="A1651" t="s">
        <v>91</v>
      </c>
      <c r="B1651">
        <v>56</v>
      </c>
    </row>
    <row r="1652" spans="1:2">
      <c r="A1652" t="s">
        <v>73</v>
      </c>
      <c r="B1652">
        <v>46</v>
      </c>
    </row>
    <row r="1653" spans="1:2">
      <c r="A1653" t="s">
        <v>107</v>
      </c>
      <c r="B1653">
        <v>53</v>
      </c>
    </row>
    <row r="1654" spans="1:2">
      <c r="A1654" t="s">
        <v>88</v>
      </c>
      <c r="B1654">
        <v>71</v>
      </c>
    </row>
    <row r="1655" spans="1:2">
      <c r="A1655" t="s">
        <v>95</v>
      </c>
      <c r="B1655">
        <v>56</v>
      </c>
    </row>
    <row r="1656" spans="1:2">
      <c r="A1656" t="s">
        <v>79</v>
      </c>
      <c r="B1656">
        <v>65</v>
      </c>
    </row>
    <row r="1657" spans="1:2">
      <c r="A1657" t="s">
        <v>84</v>
      </c>
      <c r="B1657">
        <v>138</v>
      </c>
    </row>
    <row r="1658" spans="1:2">
      <c r="A1658" t="s">
        <v>93</v>
      </c>
      <c r="B1658">
        <v>62</v>
      </c>
    </row>
    <row r="1659" spans="1:2">
      <c r="A1659" t="s">
        <v>81</v>
      </c>
      <c r="B1659">
        <v>43</v>
      </c>
    </row>
    <row r="1660" spans="1:2">
      <c r="A1660" t="s">
        <v>87</v>
      </c>
      <c r="B1660">
        <v>60</v>
      </c>
    </row>
    <row r="1661" spans="1:2">
      <c r="A1661" t="s">
        <v>94</v>
      </c>
      <c r="B1661">
        <v>55</v>
      </c>
    </row>
    <row r="1662" spans="1:2">
      <c r="A1662" t="s">
        <v>69</v>
      </c>
      <c r="B1662">
        <v>49</v>
      </c>
    </row>
    <row r="1663" spans="1:2">
      <c r="A1663" t="s">
        <v>121</v>
      </c>
      <c r="B1663">
        <v>57</v>
      </c>
    </row>
    <row r="1664" spans="1:2">
      <c r="A1664" t="s">
        <v>112</v>
      </c>
      <c r="B1664">
        <v>70</v>
      </c>
    </row>
    <row r="1665" spans="1:2">
      <c r="A1665" t="s">
        <v>98</v>
      </c>
      <c r="B1665">
        <v>49</v>
      </c>
    </row>
    <row r="1666" spans="1:2">
      <c r="A1666" t="s">
        <v>110</v>
      </c>
      <c r="B1666">
        <v>37</v>
      </c>
    </row>
    <row r="1667" spans="1:2">
      <c r="A1667" t="s">
        <v>114</v>
      </c>
      <c r="B1667">
        <v>44</v>
      </c>
    </row>
    <row r="1668" spans="1:2">
      <c r="A1668" t="s">
        <v>117</v>
      </c>
      <c r="B1668">
        <v>44</v>
      </c>
    </row>
    <row r="1669" spans="1:2">
      <c r="A1669" t="s">
        <v>111</v>
      </c>
      <c r="B1669">
        <v>51</v>
      </c>
    </row>
    <row r="1670" spans="1:2">
      <c r="A1670" t="s">
        <v>78</v>
      </c>
      <c r="B1670">
        <v>58</v>
      </c>
    </row>
    <row r="1671" spans="1:2">
      <c r="A1671" t="s">
        <v>109</v>
      </c>
      <c r="B1671">
        <v>80</v>
      </c>
    </row>
    <row r="1672" spans="1:2">
      <c r="A1672" t="s">
        <v>115</v>
      </c>
      <c r="B1672">
        <v>91</v>
      </c>
    </row>
    <row r="1673" spans="1:2">
      <c r="A1673" t="s">
        <v>102</v>
      </c>
      <c r="B1673">
        <v>54</v>
      </c>
    </row>
    <row r="1674" spans="1:2">
      <c r="A1674" t="s">
        <v>97</v>
      </c>
      <c r="B1674">
        <v>44</v>
      </c>
    </row>
    <row r="1675" spans="1:2">
      <c r="A1675" t="s">
        <v>75</v>
      </c>
      <c r="B1675">
        <v>42</v>
      </c>
    </row>
    <row r="1676" spans="1:2">
      <c r="A1676" t="s">
        <v>119</v>
      </c>
      <c r="B1676">
        <v>42</v>
      </c>
    </row>
    <row r="1677" spans="1:2">
      <c r="A1677" t="s">
        <v>76</v>
      </c>
      <c r="B1677">
        <v>35</v>
      </c>
    </row>
    <row r="1678" spans="1:2">
      <c r="A1678" t="s">
        <v>108</v>
      </c>
      <c r="B1678">
        <v>82</v>
      </c>
    </row>
    <row r="1679" spans="1:2">
      <c r="A1679" t="s">
        <v>105</v>
      </c>
      <c r="B1679">
        <v>57</v>
      </c>
    </row>
    <row r="1680" spans="1:2">
      <c r="A1680" t="s">
        <v>85</v>
      </c>
      <c r="B1680">
        <v>48</v>
      </c>
    </row>
    <row r="1681" spans="1:2">
      <c r="A1681" t="s">
        <v>90</v>
      </c>
      <c r="B1681">
        <v>50</v>
      </c>
    </row>
    <row r="1682" spans="1:2">
      <c r="A1682" t="s">
        <v>89</v>
      </c>
      <c r="B1682">
        <v>46</v>
      </c>
    </row>
    <row r="1683" spans="1:2">
      <c r="A1683" t="s">
        <v>82</v>
      </c>
      <c r="B1683">
        <v>59</v>
      </c>
    </row>
    <row r="1684" spans="1:2">
      <c r="A1684" t="s">
        <v>77</v>
      </c>
      <c r="B1684">
        <v>41</v>
      </c>
    </row>
    <row r="1685" spans="1:2">
      <c r="A1685" t="s">
        <v>107</v>
      </c>
      <c r="B1685">
        <v>57</v>
      </c>
    </row>
    <row r="1686" spans="1:2">
      <c r="A1686" t="s">
        <v>95</v>
      </c>
      <c r="B1686">
        <v>71</v>
      </c>
    </row>
    <row r="1687" spans="1:2">
      <c r="A1687" t="s">
        <v>93</v>
      </c>
      <c r="B1687">
        <v>66</v>
      </c>
    </row>
    <row r="1688" spans="1:2">
      <c r="A1688" t="s">
        <v>119</v>
      </c>
      <c r="B1688">
        <v>49</v>
      </c>
    </row>
    <row r="1689" spans="1:2">
      <c r="A1689" t="s">
        <v>75</v>
      </c>
      <c r="B1689">
        <v>45</v>
      </c>
    </row>
    <row r="1690" spans="1:2">
      <c r="A1690" t="s">
        <v>105</v>
      </c>
      <c r="B1690">
        <v>60</v>
      </c>
    </row>
    <row r="1691" spans="1:2">
      <c r="A1691" t="s">
        <v>113</v>
      </c>
      <c r="B1691">
        <v>98</v>
      </c>
    </row>
    <row r="1692" spans="1:2">
      <c r="A1692" t="s">
        <v>121</v>
      </c>
      <c r="B1692">
        <v>63</v>
      </c>
    </row>
    <row r="1693" spans="1:2">
      <c r="A1693" t="s">
        <v>81</v>
      </c>
      <c r="B1693">
        <v>45</v>
      </c>
    </row>
    <row r="1694" spans="1:2">
      <c r="A1694" t="s">
        <v>94</v>
      </c>
      <c r="B1694">
        <v>68</v>
      </c>
    </row>
    <row r="1695" spans="1:2">
      <c r="A1695" t="s">
        <v>96</v>
      </c>
      <c r="B1695">
        <v>75</v>
      </c>
    </row>
    <row r="1696" spans="1:2">
      <c r="A1696" t="s">
        <v>80</v>
      </c>
      <c r="B1696">
        <v>78</v>
      </c>
    </row>
    <row r="1697" spans="1:2">
      <c r="A1697" t="s">
        <v>90</v>
      </c>
      <c r="B1697">
        <v>56</v>
      </c>
    </row>
    <row r="1698" spans="1:2">
      <c r="A1698" t="s">
        <v>91</v>
      </c>
      <c r="B1698">
        <v>57</v>
      </c>
    </row>
    <row r="1699" spans="1:2">
      <c r="A1699" t="s">
        <v>99</v>
      </c>
      <c r="B1699">
        <v>75</v>
      </c>
    </row>
    <row r="1700" spans="1:2">
      <c r="A1700" t="s">
        <v>120</v>
      </c>
      <c r="B1700">
        <v>78</v>
      </c>
    </row>
    <row r="1701" spans="1:2">
      <c r="A1701" t="s">
        <v>92</v>
      </c>
      <c r="B1701">
        <v>76</v>
      </c>
    </row>
    <row r="1702" spans="1:2">
      <c r="A1702" t="s">
        <v>78</v>
      </c>
      <c r="B1702">
        <v>65</v>
      </c>
    </row>
    <row r="1703" spans="1:2">
      <c r="A1703" t="s">
        <v>79</v>
      </c>
      <c r="B1703">
        <v>70</v>
      </c>
    </row>
    <row r="1704" spans="1:2">
      <c r="A1704" t="s">
        <v>100</v>
      </c>
      <c r="B1704">
        <v>58</v>
      </c>
    </row>
    <row r="1705" spans="1:2">
      <c r="A1705" t="s">
        <v>101</v>
      </c>
      <c r="B1705">
        <v>47</v>
      </c>
    </row>
    <row r="1706" spans="1:2">
      <c r="A1706" t="s">
        <v>98</v>
      </c>
      <c r="B1706">
        <v>50</v>
      </c>
    </row>
    <row r="1707" spans="1:2">
      <c r="A1707" t="s">
        <v>102</v>
      </c>
      <c r="B1707">
        <v>55</v>
      </c>
    </row>
    <row r="1708" spans="1:2">
      <c r="A1708" t="s">
        <v>114</v>
      </c>
      <c r="B1708">
        <v>43</v>
      </c>
    </row>
    <row r="1709" spans="1:2">
      <c r="A1709" t="s">
        <v>106</v>
      </c>
      <c r="B1709">
        <v>52</v>
      </c>
    </row>
    <row r="1710" spans="1:2">
      <c r="A1710" t="s">
        <v>112</v>
      </c>
      <c r="B1710">
        <v>73</v>
      </c>
    </row>
    <row r="1711" spans="1:2">
      <c r="A1711" t="s">
        <v>117</v>
      </c>
      <c r="B1711">
        <v>50</v>
      </c>
    </row>
    <row r="1712" spans="1:2">
      <c r="A1712" t="s">
        <v>118</v>
      </c>
      <c r="B1712">
        <v>46</v>
      </c>
    </row>
    <row r="1713" spans="1:2">
      <c r="A1713" t="s">
        <v>77</v>
      </c>
      <c r="B1713">
        <v>42</v>
      </c>
    </row>
    <row r="1714" spans="1:2">
      <c r="A1714" t="s">
        <v>97</v>
      </c>
      <c r="B1714">
        <v>53</v>
      </c>
    </row>
    <row r="1715" spans="1:2">
      <c r="A1715" t="s">
        <v>116</v>
      </c>
      <c r="B1715">
        <v>55</v>
      </c>
    </row>
    <row r="1716" spans="1:2">
      <c r="A1716" t="s">
        <v>122</v>
      </c>
      <c r="B1716">
        <v>55</v>
      </c>
    </row>
    <row r="1717" spans="1:2">
      <c r="A1717" t="s">
        <v>88</v>
      </c>
      <c r="B1717">
        <v>71</v>
      </c>
    </row>
    <row r="1718" spans="1:2">
      <c r="A1718" t="s">
        <v>115</v>
      </c>
      <c r="B1718">
        <v>145</v>
      </c>
    </row>
    <row r="1719" spans="1:2">
      <c r="A1719" t="s">
        <v>108</v>
      </c>
      <c r="B1719">
        <v>98</v>
      </c>
    </row>
    <row r="1720" spans="1:2">
      <c r="A1720" t="s">
        <v>73</v>
      </c>
      <c r="B1720">
        <v>46</v>
      </c>
    </row>
    <row r="1721" spans="1:2">
      <c r="A1721" t="s">
        <v>109</v>
      </c>
      <c r="B1721">
        <v>81</v>
      </c>
    </row>
    <row r="1722" spans="1:2">
      <c r="A1722" t="s">
        <v>87</v>
      </c>
      <c r="B1722">
        <v>69</v>
      </c>
    </row>
    <row r="1723" spans="1:2">
      <c r="A1723" t="s">
        <v>110</v>
      </c>
      <c r="B1723">
        <v>33</v>
      </c>
    </row>
    <row r="1724" spans="1:2">
      <c r="A1724" t="s">
        <v>74</v>
      </c>
      <c r="B1724">
        <v>28</v>
      </c>
    </row>
    <row r="1725" spans="1:2">
      <c r="A1725" t="s">
        <v>111</v>
      </c>
      <c r="B1725">
        <v>65</v>
      </c>
    </row>
    <row r="1726" spans="1:2">
      <c r="A1726" t="s">
        <v>83</v>
      </c>
      <c r="B1726">
        <v>66</v>
      </c>
    </row>
    <row r="1727" spans="1:2">
      <c r="A1727" t="s">
        <v>103</v>
      </c>
      <c r="B1727">
        <v>77</v>
      </c>
    </row>
    <row r="1728" spans="1:2">
      <c r="A1728" t="s">
        <v>84</v>
      </c>
      <c r="B1728">
        <v>178</v>
      </c>
    </row>
    <row r="1729" spans="1:2">
      <c r="A1729" t="s">
        <v>89</v>
      </c>
      <c r="B1729">
        <v>54</v>
      </c>
    </row>
    <row r="1730" spans="1:2">
      <c r="A1730" t="s">
        <v>69</v>
      </c>
      <c r="B1730">
        <v>49</v>
      </c>
    </row>
    <row r="1731" spans="1:2">
      <c r="A1731" t="s">
        <v>82</v>
      </c>
      <c r="B1731">
        <v>64</v>
      </c>
    </row>
    <row r="1732" spans="1:2">
      <c r="A1732" t="s">
        <v>85</v>
      </c>
      <c r="B1732">
        <v>50</v>
      </c>
    </row>
    <row r="1733" spans="1:2">
      <c r="A1733" t="s">
        <v>76</v>
      </c>
      <c r="B1733">
        <v>32</v>
      </c>
    </row>
    <row r="1734" spans="1:2">
      <c r="A1734" t="s">
        <v>86</v>
      </c>
      <c r="B1734">
        <v>51</v>
      </c>
    </row>
    <row r="1735" spans="1:2">
      <c r="A1735" t="s">
        <v>104</v>
      </c>
      <c r="B1735">
        <v>91</v>
      </c>
    </row>
    <row r="1736" spans="1:2">
      <c r="A1736" t="s">
        <v>120</v>
      </c>
      <c r="B1736">
        <v>91</v>
      </c>
    </row>
    <row r="1737" spans="1:2">
      <c r="A1737" t="s">
        <v>82</v>
      </c>
      <c r="B1737">
        <v>78</v>
      </c>
    </row>
    <row r="1738" spans="1:2">
      <c r="A1738" t="s">
        <v>69</v>
      </c>
      <c r="B1738">
        <v>55</v>
      </c>
    </row>
    <row r="1739" spans="1:2">
      <c r="A1739" t="s">
        <v>92</v>
      </c>
      <c r="B1739">
        <v>95</v>
      </c>
    </row>
    <row r="1740" spans="1:2">
      <c r="A1740" t="s">
        <v>86</v>
      </c>
      <c r="B1740">
        <v>58</v>
      </c>
    </row>
    <row r="1741" spans="1:2">
      <c r="A1741" t="s">
        <v>99</v>
      </c>
      <c r="B1741">
        <v>74</v>
      </c>
    </row>
    <row r="1742" spans="1:2">
      <c r="A1742" t="s">
        <v>78</v>
      </c>
      <c r="B1742">
        <v>86</v>
      </c>
    </row>
    <row r="1743" spans="1:2">
      <c r="A1743" t="s">
        <v>91</v>
      </c>
      <c r="B1743">
        <v>63</v>
      </c>
    </row>
    <row r="1744" spans="1:2">
      <c r="A1744" t="s">
        <v>101</v>
      </c>
      <c r="B1744">
        <v>59</v>
      </c>
    </row>
    <row r="1745" spans="1:2">
      <c r="A1745" t="s">
        <v>116</v>
      </c>
      <c r="B1745">
        <v>58</v>
      </c>
    </row>
    <row r="1746" spans="1:2">
      <c r="A1746" t="s">
        <v>115</v>
      </c>
      <c r="B1746">
        <v>159</v>
      </c>
    </row>
    <row r="1747" spans="1:2">
      <c r="A1747" t="s">
        <v>85</v>
      </c>
      <c r="B1747">
        <v>65</v>
      </c>
    </row>
    <row r="1748" spans="1:2">
      <c r="A1748" t="s">
        <v>105</v>
      </c>
      <c r="B1748">
        <v>77</v>
      </c>
    </row>
    <row r="1749" spans="1:2">
      <c r="A1749" t="s">
        <v>81</v>
      </c>
      <c r="B1749">
        <v>49</v>
      </c>
    </row>
    <row r="1750" spans="1:2">
      <c r="A1750" t="s">
        <v>76</v>
      </c>
      <c r="B1750">
        <v>49</v>
      </c>
    </row>
    <row r="1751" spans="1:2">
      <c r="A1751" t="s">
        <v>80</v>
      </c>
      <c r="B1751">
        <v>93</v>
      </c>
    </row>
    <row r="1752" spans="1:2">
      <c r="A1752" t="s">
        <v>96</v>
      </c>
      <c r="B1752">
        <v>73</v>
      </c>
    </row>
    <row r="1753" spans="1:2">
      <c r="A1753" t="s">
        <v>98</v>
      </c>
      <c r="B1753">
        <v>59</v>
      </c>
    </row>
    <row r="1754" spans="1:2">
      <c r="A1754" t="s">
        <v>109</v>
      </c>
      <c r="B1754">
        <v>101</v>
      </c>
    </row>
    <row r="1755" spans="1:2">
      <c r="A1755" t="s">
        <v>90</v>
      </c>
      <c r="B1755">
        <v>59</v>
      </c>
    </row>
    <row r="1756" spans="1:2">
      <c r="A1756" t="s">
        <v>102</v>
      </c>
      <c r="B1756">
        <v>56</v>
      </c>
    </row>
    <row r="1757" spans="1:2">
      <c r="A1757" t="s">
        <v>113</v>
      </c>
      <c r="B1757">
        <v>128</v>
      </c>
    </row>
    <row r="1758" spans="1:2">
      <c r="A1758" t="s">
        <v>118</v>
      </c>
      <c r="B1758">
        <v>64</v>
      </c>
    </row>
    <row r="1759" spans="1:2">
      <c r="A1759" t="s">
        <v>107</v>
      </c>
      <c r="B1759">
        <v>71</v>
      </c>
    </row>
    <row r="1760" spans="1:2">
      <c r="A1760" t="s">
        <v>79</v>
      </c>
      <c r="B1760">
        <v>87</v>
      </c>
    </row>
    <row r="1761" spans="1:2">
      <c r="A1761" t="s">
        <v>94</v>
      </c>
      <c r="B1761">
        <v>85</v>
      </c>
    </row>
    <row r="1762" spans="1:2">
      <c r="A1762" t="s">
        <v>112</v>
      </c>
      <c r="B1762">
        <v>87</v>
      </c>
    </row>
    <row r="1763" spans="1:2">
      <c r="A1763" t="s">
        <v>95</v>
      </c>
      <c r="B1763">
        <v>89</v>
      </c>
    </row>
    <row r="1764" spans="1:2">
      <c r="A1764" t="s">
        <v>108</v>
      </c>
      <c r="B1764">
        <v>133</v>
      </c>
    </row>
    <row r="1765" spans="1:2">
      <c r="A1765" t="s">
        <v>100</v>
      </c>
      <c r="B1765">
        <v>70</v>
      </c>
    </row>
    <row r="1766" spans="1:2">
      <c r="A1766" t="s">
        <v>88</v>
      </c>
      <c r="B1766">
        <v>73</v>
      </c>
    </row>
    <row r="1767" spans="1:2">
      <c r="A1767" t="s">
        <v>117</v>
      </c>
      <c r="B1767">
        <v>58</v>
      </c>
    </row>
    <row r="1768" spans="1:2">
      <c r="A1768" t="s">
        <v>121</v>
      </c>
      <c r="B1768">
        <v>77</v>
      </c>
    </row>
    <row r="1769" spans="1:2">
      <c r="A1769" t="s">
        <v>89</v>
      </c>
      <c r="B1769">
        <v>71</v>
      </c>
    </row>
    <row r="1770" spans="1:2">
      <c r="A1770" t="s">
        <v>110</v>
      </c>
      <c r="B1770">
        <v>63</v>
      </c>
    </row>
    <row r="1771" spans="1:2">
      <c r="A1771" t="s">
        <v>77</v>
      </c>
      <c r="B1771">
        <v>47</v>
      </c>
    </row>
    <row r="1772" spans="1:2">
      <c r="A1772" t="s">
        <v>84</v>
      </c>
      <c r="B1772">
        <v>176</v>
      </c>
    </row>
    <row r="1773" spans="1:2">
      <c r="A1773" t="s">
        <v>74</v>
      </c>
      <c r="B1773">
        <v>31</v>
      </c>
    </row>
    <row r="1774" spans="1:2">
      <c r="A1774" t="s">
        <v>122</v>
      </c>
      <c r="B1774">
        <v>59</v>
      </c>
    </row>
    <row r="1775" spans="1:2">
      <c r="A1775" t="s">
        <v>83</v>
      </c>
      <c r="B1775">
        <v>100</v>
      </c>
    </row>
    <row r="1776" spans="1:2">
      <c r="A1776" t="s">
        <v>106</v>
      </c>
      <c r="B1776">
        <v>60</v>
      </c>
    </row>
    <row r="1777" spans="1:2">
      <c r="A1777" t="s">
        <v>119</v>
      </c>
      <c r="B1777">
        <v>57</v>
      </c>
    </row>
    <row r="1778" spans="1:2">
      <c r="A1778" t="s">
        <v>75</v>
      </c>
      <c r="B1778">
        <v>58</v>
      </c>
    </row>
    <row r="1779" spans="1:2">
      <c r="A1779" t="s">
        <v>93</v>
      </c>
      <c r="B1779">
        <v>71</v>
      </c>
    </row>
    <row r="1780" spans="1:2">
      <c r="A1780" t="s">
        <v>114</v>
      </c>
      <c r="B1780">
        <v>54</v>
      </c>
    </row>
    <row r="1781" spans="1:2">
      <c r="A1781" t="s">
        <v>87</v>
      </c>
      <c r="B1781">
        <v>77</v>
      </c>
    </row>
    <row r="1782" spans="1:2">
      <c r="A1782" t="s">
        <v>73</v>
      </c>
      <c r="B1782">
        <v>52</v>
      </c>
    </row>
    <row r="1783" spans="1:2">
      <c r="A1783" t="s">
        <v>111</v>
      </c>
      <c r="B1783">
        <v>88</v>
      </c>
    </row>
    <row r="1784" spans="1:2">
      <c r="A1784" t="s">
        <v>97</v>
      </c>
      <c r="B1784">
        <v>66</v>
      </c>
    </row>
    <row r="1785" spans="1:2">
      <c r="A1785" t="s">
        <v>104</v>
      </c>
      <c r="B1785">
        <v>120</v>
      </c>
    </row>
    <row r="1786" spans="1:2">
      <c r="A1786" t="s">
        <v>103</v>
      </c>
      <c r="B1786">
        <v>88</v>
      </c>
    </row>
    <row r="1787" spans="1:2">
      <c r="A1787" t="s">
        <v>111</v>
      </c>
      <c r="B1787">
        <v>107</v>
      </c>
    </row>
    <row r="1788" spans="1:2">
      <c r="A1788" t="s">
        <v>99</v>
      </c>
      <c r="B1788">
        <v>78</v>
      </c>
    </row>
    <row r="1789" spans="1:2">
      <c r="A1789" t="s">
        <v>73</v>
      </c>
      <c r="B1789">
        <v>76</v>
      </c>
    </row>
    <row r="1790" spans="1:2">
      <c r="A1790" t="s">
        <v>104</v>
      </c>
      <c r="B1790">
        <v>122</v>
      </c>
    </row>
    <row r="1791" spans="1:2">
      <c r="A1791" t="s">
        <v>122</v>
      </c>
      <c r="B1791">
        <v>72</v>
      </c>
    </row>
    <row r="1792" spans="1:2">
      <c r="A1792" t="s">
        <v>105</v>
      </c>
      <c r="B1792">
        <v>113</v>
      </c>
    </row>
    <row r="1793" spans="1:2">
      <c r="A1793" t="s">
        <v>97</v>
      </c>
      <c r="B1793">
        <v>84</v>
      </c>
    </row>
    <row r="1794" spans="1:2">
      <c r="A1794" t="s">
        <v>114</v>
      </c>
      <c r="B1794">
        <v>78</v>
      </c>
    </row>
    <row r="1795" spans="1:2">
      <c r="A1795" t="s">
        <v>120</v>
      </c>
      <c r="B1795">
        <v>99</v>
      </c>
    </row>
    <row r="1796" spans="1:2">
      <c r="A1796" t="s">
        <v>108</v>
      </c>
      <c r="B1796">
        <v>147</v>
      </c>
    </row>
    <row r="1797" spans="1:2">
      <c r="A1797" t="s">
        <v>115</v>
      </c>
      <c r="B1797">
        <v>163</v>
      </c>
    </row>
    <row r="1798" spans="1:2">
      <c r="A1798" t="s">
        <v>87</v>
      </c>
      <c r="B1798">
        <v>94</v>
      </c>
    </row>
    <row r="1799" spans="1:2">
      <c r="A1799" t="s">
        <v>112</v>
      </c>
      <c r="B1799">
        <v>102</v>
      </c>
    </row>
    <row r="1800" spans="1:2">
      <c r="A1800" t="s">
        <v>103</v>
      </c>
      <c r="B1800">
        <v>100</v>
      </c>
    </row>
    <row r="1801" spans="1:2">
      <c r="A1801" t="s">
        <v>113</v>
      </c>
      <c r="B1801">
        <v>130</v>
      </c>
    </row>
    <row r="1802" spans="1:2">
      <c r="A1802" t="s">
        <v>74</v>
      </c>
      <c r="B1802">
        <v>39</v>
      </c>
    </row>
    <row r="1803" spans="1:2">
      <c r="A1803" t="s">
        <v>119</v>
      </c>
      <c r="B1803">
        <v>93</v>
      </c>
    </row>
    <row r="1804" spans="1:2">
      <c r="A1804" t="s">
        <v>83</v>
      </c>
      <c r="B1804">
        <v>112</v>
      </c>
    </row>
    <row r="1805" spans="1:2">
      <c r="A1805" t="s">
        <v>69</v>
      </c>
      <c r="B1805">
        <v>72</v>
      </c>
    </row>
    <row r="1806" spans="1:2">
      <c r="A1806" t="s">
        <v>107</v>
      </c>
      <c r="B1806">
        <v>107</v>
      </c>
    </row>
    <row r="1807" spans="1:2">
      <c r="A1807" t="s">
        <v>106</v>
      </c>
      <c r="B1807">
        <v>78</v>
      </c>
    </row>
    <row r="1808" spans="1:2">
      <c r="A1808" t="s">
        <v>98</v>
      </c>
      <c r="B1808">
        <v>91</v>
      </c>
    </row>
    <row r="1809" spans="1:2">
      <c r="A1809" t="s">
        <v>90</v>
      </c>
      <c r="B1809">
        <v>70</v>
      </c>
    </row>
    <row r="1810" spans="1:2">
      <c r="A1810" t="s">
        <v>118</v>
      </c>
      <c r="B1810">
        <v>76</v>
      </c>
    </row>
    <row r="1811" spans="1:2">
      <c r="A1811" t="s">
        <v>93</v>
      </c>
      <c r="B1811">
        <v>103</v>
      </c>
    </row>
    <row r="1812" spans="1:2">
      <c r="A1812" t="s">
        <v>92</v>
      </c>
      <c r="B1812">
        <v>116</v>
      </c>
    </row>
    <row r="1813" spans="1:2">
      <c r="A1813" t="s">
        <v>84</v>
      </c>
      <c r="B1813">
        <v>172</v>
      </c>
    </row>
    <row r="1814" spans="1:2">
      <c r="A1814" t="s">
        <v>91</v>
      </c>
      <c r="B1814">
        <v>79</v>
      </c>
    </row>
    <row r="1815" spans="1:2">
      <c r="A1815" t="s">
        <v>86</v>
      </c>
      <c r="B1815">
        <v>76</v>
      </c>
    </row>
    <row r="1816" spans="1:2">
      <c r="A1816" t="s">
        <v>76</v>
      </c>
      <c r="B1816">
        <v>65</v>
      </c>
    </row>
    <row r="1817" spans="1:2">
      <c r="A1817" t="s">
        <v>88</v>
      </c>
      <c r="B1817">
        <v>95</v>
      </c>
    </row>
    <row r="1818" spans="1:2">
      <c r="A1818" t="s">
        <v>85</v>
      </c>
      <c r="B1818">
        <v>82</v>
      </c>
    </row>
    <row r="1819" spans="1:2">
      <c r="A1819" t="s">
        <v>81</v>
      </c>
      <c r="B1819">
        <v>55</v>
      </c>
    </row>
    <row r="1820" spans="1:2">
      <c r="A1820" t="s">
        <v>79</v>
      </c>
      <c r="B1820">
        <v>109</v>
      </c>
    </row>
    <row r="1821" spans="1:2">
      <c r="A1821" t="s">
        <v>110</v>
      </c>
      <c r="B1821">
        <v>67</v>
      </c>
    </row>
    <row r="1822" spans="1:2">
      <c r="A1822" t="s">
        <v>109</v>
      </c>
      <c r="B1822">
        <v>115</v>
      </c>
    </row>
    <row r="1823" spans="1:2">
      <c r="A1823" t="s">
        <v>117</v>
      </c>
      <c r="B1823">
        <v>80</v>
      </c>
    </row>
    <row r="1824" spans="1:2">
      <c r="A1824" t="s">
        <v>94</v>
      </c>
      <c r="B1824">
        <v>96</v>
      </c>
    </row>
    <row r="1825" spans="1:2">
      <c r="A1825" t="s">
        <v>78</v>
      </c>
      <c r="B1825">
        <v>103</v>
      </c>
    </row>
    <row r="1826" spans="1:2">
      <c r="A1826" t="s">
        <v>80</v>
      </c>
      <c r="B1826">
        <v>104</v>
      </c>
    </row>
    <row r="1827" spans="1:2">
      <c r="A1827" t="s">
        <v>89</v>
      </c>
      <c r="B1827">
        <v>93</v>
      </c>
    </row>
    <row r="1828" spans="1:2">
      <c r="A1828" t="s">
        <v>82</v>
      </c>
      <c r="B1828">
        <v>98</v>
      </c>
    </row>
    <row r="1829" spans="1:2">
      <c r="A1829" t="s">
        <v>121</v>
      </c>
      <c r="B1829">
        <v>95</v>
      </c>
    </row>
    <row r="1830" spans="1:2">
      <c r="A1830" t="s">
        <v>101</v>
      </c>
      <c r="B1830">
        <v>75</v>
      </c>
    </row>
    <row r="1831" spans="1:2">
      <c r="A1831" t="s">
        <v>116</v>
      </c>
      <c r="B1831">
        <v>72</v>
      </c>
    </row>
    <row r="1832" spans="1:2">
      <c r="A1832" t="s">
        <v>75</v>
      </c>
      <c r="B1832">
        <v>82</v>
      </c>
    </row>
    <row r="1833" spans="1:2">
      <c r="A1833" t="s">
        <v>96</v>
      </c>
      <c r="B1833">
        <v>82</v>
      </c>
    </row>
    <row r="1834" spans="1:2">
      <c r="A1834" t="s">
        <v>100</v>
      </c>
      <c r="B1834">
        <v>87</v>
      </c>
    </row>
    <row r="1835" spans="1:2">
      <c r="A1835" t="s">
        <v>77</v>
      </c>
      <c r="B1835">
        <v>49</v>
      </c>
    </row>
    <row r="1836" spans="1:2">
      <c r="A1836" t="s">
        <v>102</v>
      </c>
      <c r="B1836">
        <v>61</v>
      </c>
    </row>
    <row r="1837" spans="1:2">
      <c r="A1837" t="s">
        <v>95</v>
      </c>
      <c r="B1837">
        <v>102</v>
      </c>
    </row>
    <row r="1838" spans="1:2">
      <c r="A1838" t="s">
        <v>100</v>
      </c>
      <c r="B1838">
        <v>82</v>
      </c>
    </row>
    <row r="1839" spans="1:2">
      <c r="A1839" t="s">
        <v>74</v>
      </c>
      <c r="B1839">
        <v>60</v>
      </c>
    </row>
    <row r="1840" spans="1:2">
      <c r="A1840" t="s">
        <v>79</v>
      </c>
      <c r="B1840">
        <v>113</v>
      </c>
    </row>
    <row r="1841" spans="1:2">
      <c r="A1841" t="s">
        <v>78</v>
      </c>
      <c r="B1841">
        <v>101</v>
      </c>
    </row>
    <row r="1842" spans="1:2">
      <c r="A1842" t="s">
        <v>114</v>
      </c>
      <c r="B1842">
        <v>82</v>
      </c>
    </row>
    <row r="1843" spans="1:2">
      <c r="A1843" t="s">
        <v>116</v>
      </c>
      <c r="B1843">
        <v>80</v>
      </c>
    </row>
    <row r="1844" spans="1:2">
      <c r="A1844" t="s">
        <v>83</v>
      </c>
      <c r="B1844">
        <v>107</v>
      </c>
    </row>
    <row r="1845" spans="1:2">
      <c r="A1845" t="s">
        <v>109</v>
      </c>
      <c r="B1845">
        <v>117</v>
      </c>
    </row>
    <row r="1846" spans="1:2">
      <c r="A1846" t="s">
        <v>87</v>
      </c>
      <c r="B1846">
        <v>93</v>
      </c>
    </row>
    <row r="1847" spans="1:2">
      <c r="A1847" t="s">
        <v>113</v>
      </c>
      <c r="B1847">
        <v>126</v>
      </c>
    </row>
    <row r="1848" spans="1:2">
      <c r="A1848" t="s">
        <v>120</v>
      </c>
      <c r="B1848">
        <v>101</v>
      </c>
    </row>
    <row r="1849" spans="1:2">
      <c r="A1849" t="s">
        <v>73</v>
      </c>
      <c r="B1849">
        <v>83</v>
      </c>
    </row>
    <row r="1850" spans="1:2">
      <c r="A1850" t="s">
        <v>91</v>
      </c>
      <c r="B1850">
        <v>85</v>
      </c>
    </row>
    <row r="1851" spans="1:2">
      <c r="A1851" t="s">
        <v>111</v>
      </c>
      <c r="B1851">
        <v>102</v>
      </c>
    </row>
    <row r="1852" spans="1:2">
      <c r="A1852" t="s">
        <v>85</v>
      </c>
      <c r="B1852">
        <v>81</v>
      </c>
    </row>
    <row r="1853" spans="1:2">
      <c r="A1853" t="s">
        <v>80</v>
      </c>
      <c r="B1853">
        <v>108</v>
      </c>
    </row>
    <row r="1854" spans="1:2">
      <c r="A1854" t="s">
        <v>82</v>
      </c>
      <c r="B1854">
        <v>95</v>
      </c>
    </row>
    <row r="1855" spans="1:2">
      <c r="A1855" t="s">
        <v>104</v>
      </c>
      <c r="B1855">
        <v>121</v>
      </c>
    </row>
    <row r="1856" spans="1:2">
      <c r="A1856" t="s">
        <v>88</v>
      </c>
      <c r="B1856">
        <v>98</v>
      </c>
    </row>
    <row r="1857" spans="1:2">
      <c r="A1857" t="s">
        <v>122</v>
      </c>
      <c r="B1857">
        <v>80</v>
      </c>
    </row>
    <row r="1858" spans="1:2">
      <c r="A1858" t="s">
        <v>102</v>
      </c>
      <c r="B1858">
        <v>70</v>
      </c>
    </row>
    <row r="1859" spans="1:2">
      <c r="A1859" t="s">
        <v>99</v>
      </c>
      <c r="B1859">
        <v>80</v>
      </c>
    </row>
    <row r="1860" spans="1:2">
      <c r="A1860" t="s">
        <v>89</v>
      </c>
      <c r="B1860">
        <v>88</v>
      </c>
    </row>
    <row r="1861" spans="1:2">
      <c r="A1861" t="s">
        <v>86</v>
      </c>
      <c r="B1861">
        <v>86</v>
      </c>
    </row>
    <row r="1862" spans="1:2">
      <c r="A1862" t="s">
        <v>115</v>
      </c>
      <c r="B1862">
        <v>151</v>
      </c>
    </row>
    <row r="1863" spans="1:2">
      <c r="A1863" t="s">
        <v>90</v>
      </c>
      <c r="B1863">
        <v>75</v>
      </c>
    </row>
    <row r="1864" spans="1:2">
      <c r="A1864" t="s">
        <v>94</v>
      </c>
      <c r="B1864">
        <v>93</v>
      </c>
    </row>
    <row r="1865" spans="1:2">
      <c r="A1865" t="s">
        <v>103</v>
      </c>
      <c r="B1865">
        <v>101</v>
      </c>
    </row>
    <row r="1866" spans="1:2">
      <c r="A1866" t="s">
        <v>123</v>
      </c>
      <c r="B1866">
        <v>7</v>
      </c>
    </row>
    <row r="1867" spans="1:2">
      <c r="A1867" t="s">
        <v>119</v>
      </c>
      <c r="B1867">
        <v>95</v>
      </c>
    </row>
    <row r="1868" spans="1:2">
      <c r="A1868" t="s">
        <v>93</v>
      </c>
      <c r="B1868">
        <v>103</v>
      </c>
    </row>
    <row r="1869" spans="1:2">
      <c r="A1869" t="s">
        <v>108</v>
      </c>
      <c r="B1869">
        <v>142</v>
      </c>
    </row>
    <row r="1870" spans="1:2">
      <c r="A1870" t="s">
        <v>118</v>
      </c>
      <c r="B1870">
        <v>78</v>
      </c>
    </row>
    <row r="1871" spans="1:2">
      <c r="A1871" t="s">
        <v>97</v>
      </c>
      <c r="B1871">
        <v>86</v>
      </c>
    </row>
    <row r="1872" spans="1:2">
      <c r="A1872" t="s">
        <v>81</v>
      </c>
      <c r="B1872">
        <v>65</v>
      </c>
    </row>
    <row r="1873" spans="1:2">
      <c r="A1873" t="s">
        <v>117</v>
      </c>
      <c r="B1873">
        <v>87</v>
      </c>
    </row>
    <row r="1874" spans="1:2">
      <c r="A1874" t="s">
        <v>92</v>
      </c>
      <c r="B1874">
        <v>113</v>
      </c>
    </row>
    <row r="1875" spans="1:2">
      <c r="A1875" t="s">
        <v>77</v>
      </c>
      <c r="B1875">
        <v>64</v>
      </c>
    </row>
    <row r="1876" spans="1:2">
      <c r="A1876" t="s">
        <v>69</v>
      </c>
      <c r="B1876">
        <v>81</v>
      </c>
    </row>
    <row r="1877" spans="1:2">
      <c r="A1877" t="s">
        <v>96</v>
      </c>
      <c r="B1877">
        <v>85</v>
      </c>
    </row>
    <row r="1878" spans="1:2">
      <c r="A1878" t="s">
        <v>105</v>
      </c>
      <c r="B1878">
        <v>121</v>
      </c>
    </row>
    <row r="1879" spans="1:2">
      <c r="A1879" t="s">
        <v>112</v>
      </c>
      <c r="B1879">
        <v>108</v>
      </c>
    </row>
    <row r="1880" spans="1:2">
      <c r="A1880" t="s">
        <v>95</v>
      </c>
      <c r="B1880">
        <v>102</v>
      </c>
    </row>
    <row r="1881" spans="1:2">
      <c r="A1881" t="s">
        <v>76</v>
      </c>
      <c r="B1881">
        <v>74</v>
      </c>
    </row>
    <row r="1882" spans="1:2">
      <c r="A1882" t="s">
        <v>75</v>
      </c>
      <c r="B1882">
        <v>85</v>
      </c>
    </row>
    <row r="1883" spans="1:2">
      <c r="A1883" t="s">
        <v>84</v>
      </c>
      <c r="B1883">
        <v>165</v>
      </c>
    </row>
    <row r="1884" spans="1:2">
      <c r="A1884" t="s">
        <v>110</v>
      </c>
      <c r="B1884">
        <v>71</v>
      </c>
    </row>
    <row r="1885" spans="1:2">
      <c r="A1885" t="s">
        <v>121</v>
      </c>
      <c r="B1885">
        <v>92</v>
      </c>
    </row>
    <row r="1886" spans="1:2">
      <c r="A1886" t="s">
        <v>98</v>
      </c>
      <c r="B1886">
        <v>94</v>
      </c>
    </row>
    <row r="1887" spans="1:2">
      <c r="A1887" t="s">
        <v>101</v>
      </c>
      <c r="B1887">
        <v>83</v>
      </c>
    </row>
    <row r="1888" spans="1:2">
      <c r="A1888" t="s">
        <v>106</v>
      </c>
      <c r="B1888">
        <v>81</v>
      </c>
    </row>
    <row r="1889" spans="1:2">
      <c r="A1889" t="s">
        <v>107</v>
      </c>
      <c r="B1889">
        <v>108</v>
      </c>
    </row>
    <row r="1890" spans="1:2">
      <c r="A1890" t="s">
        <v>119</v>
      </c>
      <c r="B1890">
        <v>85</v>
      </c>
    </row>
    <row r="1891" spans="1:2">
      <c r="A1891" t="s">
        <v>98</v>
      </c>
      <c r="B1891">
        <v>88</v>
      </c>
    </row>
    <row r="1892" spans="1:2">
      <c r="A1892" t="s">
        <v>104</v>
      </c>
      <c r="B1892">
        <v>112</v>
      </c>
    </row>
    <row r="1893" spans="1:2">
      <c r="A1893" t="s">
        <v>97</v>
      </c>
      <c r="B1893">
        <v>79</v>
      </c>
    </row>
    <row r="1894" spans="1:2">
      <c r="A1894" t="s">
        <v>74</v>
      </c>
      <c r="B1894">
        <v>52</v>
      </c>
    </row>
    <row r="1895" spans="1:2">
      <c r="A1895" t="s">
        <v>110</v>
      </c>
      <c r="B1895">
        <v>66</v>
      </c>
    </row>
    <row r="1896" spans="1:2">
      <c r="A1896" t="s">
        <v>87</v>
      </c>
      <c r="B1896">
        <v>85</v>
      </c>
    </row>
    <row r="1897" spans="1:2">
      <c r="A1897" t="s">
        <v>90</v>
      </c>
      <c r="B1897">
        <v>67</v>
      </c>
    </row>
    <row r="1898" spans="1:2">
      <c r="A1898" t="s">
        <v>95</v>
      </c>
      <c r="B1898">
        <v>101</v>
      </c>
    </row>
    <row r="1899" spans="1:2">
      <c r="A1899" t="s">
        <v>114</v>
      </c>
      <c r="B1899">
        <v>73</v>
      </c>
    </row>
    <row r="1900" spans="1:2">
      <c r="A1900" t="s">
        <v>80</v>
      </c>
      <c r="B1900">
        <v>101</v>
      </c>
    </row>
    <row r="1901" spans="1:2">
      <c r="A1901" t="s">
        <v>93</v>
      </c>
      <c r="B1901">
        <v>93</v>
      </c>
    </row>
    <row r="1902" spans="1:2">
      <c r="A1902" t="s">
        <v>117</v>
      </c>
      <c r="B1902">
        <v>81</v>
      </c>
    </row>
    <row r="1903" spans="1:2">
      <c r="A1903" t="s">
        <v>91</v>
      </c>
      <c r="B1903">
        <v>81</v>
      </c>
    </row>
    <row r="1904" spans="1:2">
      <c r="A1904" t="s">
        <v>94</v>
      </c>
      <c r="B1904">
        <v>89</v>
      </c>
    </row>
    <row r="1905" spans="1:2">
      <c r="A1905" t="s">
        <v>122</v>
      </c>
      <c r="B1905">
        <v>74</v>
      </c>
    </row>
    <row r="1906" spans="1:2">
      <c r="A1906" t="s">
        <v>73</v>
      </c>
      <c r="B1906">
        <v>75</v>
      </c>
    </row>
    <row r="1907" spans="1:2">
      <c r="A1907" t="s">
        <v>112</v>
      </c>
      <c r="B1907">
        <v>102</v>
      </c>
    </row>
    <row r="1908" spans="1:2">
      <c r="A1908" t="s">
        <v>85</v>
      </c>
      <c r="B1908">
        <v>73</v>
      </c>
    </row>
    <row r="1909" spans="1:2">
      <c r="A1909" t="s">
        <v>82</v>
      </c>
      <c r="B1909">
        <v>87</v>
      </c>
    </row>
    <row r="1910" spans="1:2">
      <c r="A1910" t="s">
        <v>79</v>
      </c>
      <c r="B1910">
        <v>108</v>
      </c>
    </row>
    <row r="1911" spans="1:2">
      <c r="A1911" t="s">
        <v>77</v>
      </c>
      <c r="B1911">
        <v>59</v>
      </c>
    </row>
    <row r="1912" spans="1:2">
      <c r="A1912" t="s">
        <v>106</v>
      </c>
      <c r="B1912">
        <v>74</v>
      </c>
    </row>
    <row r="1913" spans="1:2">
      <c r="A1913" t="s">
        <v>78</v>
      </c>
      <c r="B1913">
        <v>91</v>
      </c>
    </row>
    <row r="1914" spans="1:2">
      <c r="A1914" t="s">
        <v>105</v>
      </c>
      <c r="B1914">
        <v>113</v>
      </c>
    </row>
    <row r="1915" spans="1:2">
      <c r="A1915" t="s">
        <v>69</v>
      </c>
      <c r="B1915">
        <v>78</v>
      </c>
    </row>
    <row r="1916" spans="1:2">
      <c r="A1916" t="s">
        <v>89</v>
      </c>
      <c r="B1916">
        <v>79</v>
      </c>
    </row>
    <row r="1917" spans="1:2">
      <c r="A1917" t="s">
        <v>100</v>
      </c>
      <c r="B1917">
        <v>74</v>
      </c>
    </row>
    <row r="1918" spans="1:2">
      <c r="A1918" t="s">
        <v>103</v>
      </c>
      <c r="B1918">
        <v>95</v>
      </c>
    </row>
    <row r="1919" spans="1:2">
      <c r="A1919" t="s">
        <v>116</v>
      </c>
      <c r="B1919">
        <v>75</v>
      </c>
    </row>
    <row r="1920" spans="1:2">
      <c r="A1920" t="s">
        <v>92</v>
      </c>
      <c r="B1920">
        <v>102</v>
      </c>
    </row>
    <row r="1921" spans="1:2">
      <c r="A1921" t="s">
        <v>96</v>
      </c>
      <c r="B1921">
        <v>80</v>
      </c>
    </row>
    <row r="1922" spans="1:2">
      <c r="A1922" t="s">
        <v>121</v>
      </c>
      <c r="B1922">
        <v>85</v>
      </c>
    </row>
    <row r="1923" spans="1:2">
      <c r="A1923" t="s">
        <v>108</v>
      </c>
      <c r="B1923">
        <v>130</v>
      </c>
    </row>
    <row r="1924" spans="1:2">
      <c r="A1924" t="s">
        <v>76</v>
      </c>
      <c r="B1924">
        <v>67</v>
      </c>
    </row>
    <row r="1925" spans="1:2">
      <c r="A1925" t="s">
        <v>120</v>
      </c>
      <c r="B1925">
        <v>96</v>
      </c>
    </row>
    <row r="1926" spans="1:2">
      <c r="A1926" t="s">
        <v>99</v>
      </c>
      <c r="B1926">
        <v>84</v>
      </c>
    </row>
    <row r="1927" spans="1:2">
      <c r="A1927" t="s">
        <v>102</v>
      </c>
      <c r="B1927">
        <v>63</v>
      </c>
    </row>
    <row r="1928" spans="1:2">
      <c r="A1928" t="s">
        <v>75</v>
      </c>
      <c r="B1928">
        <v>75</v>
      </c>
    </row>
    <row r="1929" spans="1:2">
      <c r="A1929" t="s">
        <v>84</v>
      </c>
      <c r="B1929">
        <v>150</v>
      </c>
    </row>
    <row r="1930" spans="1:2">
      <c r="A1930" t="s">
        <v>115</v>
      </c>
      <c r="B1930">
        <v>136</v>
      </c>
    </row>
    <row r="1931" spans="1:2">
      <c r="A1931" t="s">
        <v>111</v>
      </c>
      <c r="B1931">
        <v>95</v>
      </c>
    </row>
    <row r="1932" spans="1:2">
      <c r="A1932" t="s">
        <v>107</v>
      </c>
      <c r="B1932">
        <v>99</v>
      </c>
    </row>
    <row r="1933" spans="1:2">
      <c r="A1933" t="s">
        <v>81</v>
      </c>
      <c r="B1933">
        <v>59</v>
      </c>
    </row>
    <row r="1934" spans="1:2">
      <c r="A1934" t="s">
        <v>113</v>
      </c>
      <c r="B1934">
        <v>116</v>
      </c>
    </row>
    <row r="1935" spans="1:2">
      <c r="A1935" t="s">
        <v>118</v>
      </c>
      <c r="B1935">
        <v>69</v>
      </c>
    </row>
    <row r="1936" spans="1:2">
      <c r="A1936" t="s">
        <v>109</v>
      </c>
      <c r="B1936">
        <v>112</v>
      </c>
    </row>
    <row r="1937" spans="1:2">
      <c r="A1937" t="s">
        <v>101</v>
      </c>
      <c r="B1937">
        <v>79</v>
      </c>
    </row>
    <row r="1938" spans="1:2">
      <c r="A1938" t="s">
        <v>83</v>
      </c>
      <c r="B1938">
        <v>94</v>
      </c>
    </row>
    <row r="1939" spans="1:2">
      <c r="A1939" t="s">
        <v>86</v>
      </c>
      <c r="B1939">
        <v>79</v>
      </c>
    </row>
    <row r="1940" spans="1:2">
      <c r="A1940" t="s">
        <v>88</v>
      </c>
      <c r="B1940">
        <v>95</v>
      </c>
    </row>
    <row r="1941" spans="1:2">
      <c r="A1941" t="s">
        <v>84</v>
      </c>
      <c r="B1941">
        <v>136</v>
      </c>
    </row>
    <row r="1942" spans="1:2">
      <c r="A1942" t="s">
        <v>111</v>
      </c>
      <c r="B1942">
        <v>83</v>
      </c>
    </row>
    <row r="1943" spans="1:2">
      <c r="A1943" t="s">
        <v>76</v>
      </c>
      <c r="B1943">
        <v>53</v>
      </c>
    </row>
    <row r="1944" spans="1:2">
      <c r="A1944" t="s">
        <v>79</v>
      </c>
      <c r="B1944">
        <v>99</v>
      </c>
    </row>
    <row r="1945" spans="1:2">
      <c r="A1945" t="s">
        <v>87</v>
      </c>
      <c r="B1945">
        <v>77</v>
      </c>
    </row>
    <row r="1946" spans="1:2">
      <c r="A1946" t="s">
        <v>98</v>
      </c>
      <c r="B1946">
        <v>78</v>
      </c>
    </row>
    <row r="1947" spans="1:2">
      <c r="A1947" t="s">
        <v>96</v>
      </c>
      <c r="B1947">
        <v>78</v>
      </c>
    </row>
    <row r="1948" spans="1:2">
      <c r="A1948" t="s">
        <v>104</v>
      </c>
      <c r="B1948">
        <v>103</v>
      </c>
    </row>
    <row r="1949" spans="1:2">
      <c r="A1949" t="s">
        <v>90</v>
      </c>
      <c r="B1949">
        <v>56</v>
      </c>
    </row>
    <row r="1950" spans="1:2">
      <c r="A1950" t="s">
        <v>88</v>
      </c>
      <c r="B1950">
        <v>88</v>
      </c>
    </row>
    <row r="1951" spans="1:2">
      <c r="A1951" t="s">
        <v>69</v>
      </c>
      <c r="B1951">
        <v>67</v>
      </c>
    </row>
    <row r="1952" spans="1:2">
      <c r="A1952" t="s">
        <v>95</v>
      </c>
      <c r="B1952">
        <v>87</v>
      </c>
    </row>
    <row r="1953" spans="1:2">
      <c r="A1953" t="s">
        <v>82</v>
      </c>
      <c r="B1953">
        <v>77</v>
      </c>
    </row>
    <row r="1954" spans="1:2">
      <c r="A1954" t="s">
        <v>110</v>
      </c>
      <c r="B1954">
        <v>54</v>
      </c>
    </row>
    <row r="1955" spans="1:2">
      <c r="A1955" t="s">
        <v>81</v>
      </c>
      <c r="B1955">
        <v>50</v>
      </c>
    </row>
    <row r="1956" spans="1:2">
      <c r="A1956" t="s">
        <v>103</v>
      </c>
      <c r="B1956">
        <v>89</v>
      </c>
    </row>
    <row r="1957" spans="1:2">
      <c r="A1957" t="s">
        <v>99</v>
      </c>
      <c r="B1957">
        <v>83</v>
      </c>
    </row>
    <row r="1958" spans="1:2">
      <c r="A1958" t="s">
        <v>89</v>
      </c>
      <c r="B1958">
        <v>68</v>
      </c>
    </row>
    <row r="1959" spans="1:2">
      <c r="A1959" t="s">
        <v>106</v>
      </c>
      <c r="B1959">
        <v>66</v>
      </c>
    </row>
    <row r="1960" spans="1:2">
      <c r="A1960" t="s">
        <v>120</v>
      </c>
      <c r="B1960">
        <v>89</v>
      </c>
    </row>
    <row r="1961" spans="1:2">
      <c r="A1961" t="s">
        <v>119</v>
      </c>
      <c r="B1961">
        <v>67</v>
      </c>
    </row>
    <row r="1962" spans="1:2">
      <c r="A1962" t="s">
        <v>122</v>
      </c>
      <c r="B1962">
        <v>66</v>
      </c>
    </row>
    <row r="1963" spans="1:2">
      <c r="A1963" t="s">
        <v>73</v>
      </c>
      <c r="B1963">
        <v>65</v>
      </c>
    </row>
    <row r="1964" spans="1:2">
      <c r="A1964" t="s">
        <v>93</v>
      </c>
      <c r="B1964">
        <v>84</v>
      </c>
    </row>
    <row r="1965" spans="1:2">
      <c r="A1965" t="s">
        <v>74</v>
      </c>
      <c r="B1965">
        <v>41</v>
      </c>
    </row>
    <row r="1966" spans="1:2">
      <c r="A1966" t="s">
        <v>77</v>
      </c>
      <c r="B1966">
        <v>49</v>
      </c>
    </row>
    <row r="1967" spans="1:2">
      <c r="A1967" t="s">
        <v>83</v>
      </c>
      <c r="B1967">
        <v>83</v>
      </c>
    </row>
    <row r="1968" spans="1:2">
      <c r="A1968" t="s">
        <v>109</v>
      </c>
      <c r="B1968">
        <v>102</v>
      </c>
    </row>
    <row r="1969" spans="1:2">
      <c r="A1969" t="s">
        <v>112</v>
      </c>
      <c r="B1969">
        <v>95</v>
      </c>
    </row>
    <row r="1970" spans="1:2">
      <c r="A1970" t="s">
        <v>102</v>
      </c>
      <c r="B1970">
        <v>56</v>
      </c>
    </row>
    <row r="1971" spans="1:2">
      <c r="A1971" t="s">
        <v>100</v>
      </c>
      <c r="B1971">
        <v>65</v>
      </c>
    </row>
    <row r="1972" spans="1:2">
      <c r="A1972" t="s">
        <v>105</v>
      </c>
      <c r="B1972">
        <v>100</v>
      </c>
    </row>
    <row r="1973" spans="1:2">
      <c r="A1973" t="s">
        <v>91</v>
      </c>
      <c r="B1973">
        <v>74</v>
      </c>
    </row>
    <row r="1974" spans="1:2">
      <c r="A1974" t="s">
        <v>92</v>
      </c>
      <c r="B1974">
        <v>94</v>
      </c>
    </row>
    <row r="1975" spans="1:2">
      <c r="A1975" t="s">
        <v>85</v>
      </c>
      <c r="B1975">
        <v>64</v>
      </c>
    </row>
    <row r="1976" spans="1:2">
      <c r="A1976" t="s">
        <v>117</v>
      </c>
      <c r="B1976">
        <v>71</v>
      </c>
    </row>
    <row r="1977" spans="1:2">
      <c r="A1977" t="s">
        <v>75</v>
      </c>
      <c r="B1977">
        <v>62</v>
      </c>
    </row>
    <row r="1978" spans="1:2">
      <c r="A1978" t="s">
        <v>116</v>
      </c>
      <c r="B1978">
        <v>71</v>
      </c>
    </row>
    <row r="1979" spans="1:2">
      <c r="A1979" t="s">
        <v>80</v>
      </c>
      <c r="B1979">
        <v>93</v>
      </c>
    </row>
    <row r="1980" spans="1:2">
      <c r="A1980" t="s">
        <v>101</v>
      </c>
      <c r="B1980">
        <v>71</v>
      </c>
    </row>
    <row r="1981" spans="1:2">
      <c r="A1981" t="s">
        <v>94</v>
      </c>
      <c r="B1981">
        <v>78</v>
      </c>
    </row>
    <row r="1982" spans="1:2">
      <c r="A1982" t="s">
        <v>115</v>
      </c>
      <c r="B1982">
        <v>118</v>
      </c>
    </row>
    <row r="1983" spans="1:2">
      <c r="A1983" t="s">
        <v>97</v>
      </c>
      <c r="B1983">
        <v>66</v>
      </c>
    </row>
    <row r="1984" spans="1:2">
      <c r="A1984" t="s">
        <v>113</v>
      </c>
      <c r="B1984">
        <v>102</v>
      </c>
    </row>
    <row r="1985" spans="1:2">
      <c r="A1985" t="s">
        <v>86</v>
      </c>
      <c r="B1985">
        <v>65</v>
      </c>
    </row>
    <row r="1986" spans="1:2">
      <c r="A1986" t="s">
        <v>114</v>
      </c>
      <c r="B1986">
        <v>64</v>
      </c>
    </row>
    <row r="1987" spans="1:2">
      <c r="A1987" t="s">
        <v>107</v>
      </c>
      <c r="B1987">
        <v>88</v>
      </c>
    </row>
    <row r="1988" spans="1:2">
      <c r="A1988" t="s">
        <v>108</v>
      </c>
      <c r="B1988">
        <v>115</v>
      </c>
    </row>
    <row r="1989" spans="1:2">
      <c r="A1989" t="s">
        <v>78</v>
      </c>
      <c r="B1989">
        <v>81</v>
      </c>
    </row>
    <row r="1990" spans="1:2">
      <c r="A1990" t="s">
        <v>118</v>
      </c>
      <c r="B1990">
        <v>58</v>
      </c>
    </row>
    <row r="1991" spans="1:2">
      <c r="A1991" t="s">
        <v>121</v>
      </c>
      <c r="B1991">
        <v>74</v>
      </c>
    </row>
    <row r="1992" spans="1:2">
      <c r="A1992" t="s">
        <v>79</v>
      </c>
      <c r="B1992">
        <v>94</v>
      </c>
    </row>
    <row r="1993" spans="1:2">
      <c r="A1993" t="s">
        <v>111</v>
      </c>
      <c r="B1993">
        <v>77</v>
      </c>
    </row>
    <row r="1994" spans="1:2">
      <c r="A1994" t="s">
        <v>74</v>
      </c>
      <c r="B1994">
        <v>32</v>
      </c>
    </row>
    <row r="1995" spans="1:2">
      <c r="A1995" t="s">
        <v>116</v>
      </c>
      <c r="B1995">
        <v>67</v>
      </c>
    </row>
    <row r="1996" spans="1:2">
      <c r="A1996" t="s">
        <v>121</v>
      </c>
      <c r="B1996">
        <v>72</v>
      </c>
    </row>
    <row r="1997" spans="1:2">
      <c r="A1997" t="s">
        <v>69</v>
      </c>
      <c r="B1997">
        <v>66</v>
      </c>
    </row>
    <row r="1998" spans="1:2">
      <c r="A1998" t="s">
        <v>91</v>
      </c>
      <c r="B1998">
        <v>72</v>
      </c>
    </row>
    <row r="1999" spans="1:2">
      <c r="A1999" t="s">
        <v>95</v>
      </c>
      <c r="B1999">
        <v>82</v>
      </c>
    </row>
    <row r="2000" spans="1:2">
      <c r="A2000" t="s">
        <v>107</v>
      </c>
      <c r="B2000">
        <v>86</v>
      </c>
    </row>
    <row r="2001" spans="1:2">
      <c r="A2001" t="s">
        <v>102</v>
      </c>
      <c r="B2001">
        <v>55</v>
      </c>
    </row>
    <row r="2002" spans="1:2">
      <c r="A2002" t="s">
        <v>85</v>
      </c>
      <c r="B2002">
        <v>61</v>
      </c>
    </row>
    <row r="2003" spans="1:2">
      <c r="A2003" t="s">
        <v>99</v>
      </c>
      <c r="B2003">
        <v>84</v>
      </c>
    </row>
    <row r="2004" spans="1:2">
      <c r="A2004" t="s">
        <v>100</v>
      </c>
      <c r="B2004">
        <v>60</v>
      </c>
    </row>
    <row r="2005" spans="1:2">
      <c r="A2005" t="s">
        <v>86</v>
      </c>
      <c r="B2005">
        <v>59</v>
      </c>
    </row>
    <row r="2006" spans="1:2">
      <c r="A2006" t="s">
        <v>97</v>
      </c>
      <c r="B2006">
        <v>59</v>
      </c>
    </row>
    <row r="2007" spans="1:2">
      <c r="A2007" t="s">
        <v>92</v>
      </c>
      <c r="B2007">
        <v>90</v>
      </c>
    </row>
    <row r="2008" spans="1:2">
      <c r="A2008" t="s">
        <v>118</v>
      </c>
      <c r="B2008">
        <v>56</v>
      </c>
    </row>
    <row r="2009" spans="1:2">
      <c r="A2009" t="s">
        <v>114</v>
      </c>
      <c r="B2009">
        <v>60</v>
      </c>
    </row>
    <row r="2010" spans="1:2">
      <c r="A2010" t="s">
        <v>103</v>
      </c>
      <c r="B2010">
        <v>86</v>
      </c>
    </row>
    <row r="2011" spans="1:2">
      <c r="A2011" t="s">
        <v>98</v>
      </c>
      <c r="B2011">
        <v>73</v>
      </c>
    </row>
    <row r="2012" spans="1:2">
      <c r="A2012" t="s">
        <v>75</v>
      </c>
      <c r="B2012">
        <v>55</v>
      </c>
    </row>
    <row r="2013" spans="1:2">
      <c r="A2013" t="s">
        <v>105</v>
      </c>
      <c r="B2013">
        <v>89</v>
      </c>
    </row>
    <row r="2014" spans="1:2">
      <c r="A2014" t="s">
        <v>113</v>
      </c>
      <c r="B2014">
        <v>94</v>
      </c>
    </row>
    <row r="2015" spans="1:2">
      <c r="A2015" t="s">
        <v>109</v>
      </c>
      <c r="B2015">
        <v>98</v>
      </c>
    </row>
    <row r="2016" spans="1:2">
      <c r="A2016" t="s">
        <v>77</v>
      </c>
      <c r="B2016">
        <v>45</v>
      </c>
    </row>
    <row r="2017" spans="1:2">
      <c r="A2017" t="s">
        <v>108</v>
      </c>
      <c r="B2017">
        <v>102</v>
      </c>
    </row>
    <row r="2018" spans="1:2">
      <c r="A2018" t="s">
        <v>93</v>
      </c>
      <c r="B2018">
        <v>81</v>
      </c>
    </row>
    <row r="2019" spans="1:2">
      <c r="A2019" t="s">
        <v>83</v>
      </c>
      <c r="B2019">
        <v>75</v>
      </c>
    </row>
    <row r="2020" spans="1:2">
      <c r="A2020" t="s">
        <v>115</v>
      </c>
      <c r="B2020">
        <v>107</v>
      </c>
    </row>
    <row r="2021" spans="1:2">
      <c r="A2021" t="s">
        <v>90</v>
      </c>
      <c r="B2021">
        <v>52</v>
      </c>
    </row>
    <row r="2022" spans="1:2">
      <c r="A2022" t="s">
        <v>73</v>
      </c>
      <c r="B2022">
        <v>60</v>
      </c>
    </row>
    <row r="2023" spans="1:2">
      <c r="A2023" t="s">
        <v>110</v>
      </c>
      <c r="B2023">
        <v>51</v>
      </c>
    </row>
    <row r="2024" spans="1:2">
      <c r="A2024" t="s">
        <v>87</v>
      </c>
      <c r="B2024">
        <v>73</v>
      </c>
    </row>
    <row r="2025" spans="1:2">
      <c r="A2025" t="s">
        <v>76</v>
      </c>
      <c r="B2025">
        <v>47</v>
      </c>
    </row>
    <row r="2026" spans="1:2">
      <c r="A2026" t="s">
        <v>112</v>
      </c>
      <c r="B2026">
        <v>90</v>
      </c>
    </row>
    <row r="2027" spans="1:2">
      <c r="A2027" t="s">
        <v>82</v>
      </c>
      <c r="B2027">
        <v>73</v>
      </c>
    </row>
    <row r="2028" spans="1:2">
      <c r="A2028" t="s">
        <v>88</v>
      </c>
      <c r="B2028">
        <v>84</v>
      </c>
    </row>
    <row r="2029" spans="1:2">
      <c r="A2029" t="s">
        <v>89</v>
      </c>
      <c r="B2029">
        <v>65</v>
      </c>
    </row>
    <row r="2030" spans="1:2">
      <c r="A2030" t="s">
        <v>78</v>
      </c>
      <c r="B2030">
        <v>76</v>
      </c>
    </row>
    <row r="2031" spans="1:2">
      <c r="A2031" t="s">
        <v>96</v>
      </c>
      <c r="B2031">
        <v>79</v>
      </c>
    </row>
    <row r="2032" spans="1:2">
      <c r="A2032" t="s">
        <v>122</v>
      </c>
      <c r="B2032">
        <v>65</v>
      </c>
    </row>
    <row r="2033" spans="1:2">
      <c r="A2033" t="s">
        <v>81</v>
      </c>
      <c r="B2033">
        <v>44</v>
      </c>
    </row>
    <row r="2034" spans="1:2">
      <c r="A2034" t="s">
        <v>120</v>
      </c>
      <c r="B2034">
        <v>87</v>
      </c>
    </row>
    <row r="2035" spans="1:2">
      <c r="A2035" t="s">
        <v>80</v>
      </c>
      <c r="B2035">
        <v>88</v>
      </c>
    </row>
    <row r="2036" spans="1:2">
      <c r="A2036" t="s">
        <v>104</v>
      </c>
      <c r="B2036">
        <v>99</v>
      </c>
    </row>
    <row r="2037" spans="1:2">
      <c r="A2037" t="s">
        <v>84</v>
      </c>
      <c r="B2037">
        <v>123</v>
      </c>
    </row>
    <row r="2038" spans="1:2">
      <c r="A2038" t="s">
        <v>119</v>
      </c>
      <c r="B2038">
        <v>61</v>
      </c>
    </row>
    <row r="2039" spans="1:2">
      <c r="A2039" t="s">
        <v>101</v>
      </c>
      <c r="B2039">
        <v>65</v>
      </c>
    </row>
    <row r="2040" spans="1:2">
      <c r="A2040" t="s">
        <v>117</v>
      </c>
      <c r="B2040">
        <v>65</v>
      </c>
    </row>
    <row r="2041" spans="1:2">
      <c r="A2041" t="s">
        <v>94</v>
      </c>
      <c r="B2041">
        <v>72</v>
      </c>
    </row>
    <row r="2042" spans="1:2">
      <c r="A2042" t="s">
        <v>106</v>
      </c>
      <c r="B2042">
        <v>62</v>
      </c>
    </row>
    <row r="2043" spans="1:2">
      <c r="A2043" t="s">
        <v>81</v>
      </c>
      <c r="B2043">
        <v>41</v>
      </c>
    </row>
    <row r="2044" spans="1:2">
      <c r="A2044" t="s">
        <v>114</v>
      </c>
      <c r="B2044">
        <v>60</v>
      </c>
    </row>
    <row r="2045" spans="1:2">
      <c r="A2045" t="s">
        <v>88</v>
      </c>
      <c r="B2045">
        <v>82</v>
      </c>
    </row>
    <row r="2046" spans="1:2">
      <c r="A2046" t="s">
        <v>78</v>
      </c>
      <c r="B2046">
        <v>73</v>
      </c>
    </row>
    <row r="2047" spans="1:2">
      <c r="A2047" t="s">
        <v>115</v>
      </c>
      <c r="B2047">
        <v>95</v>
      </c>
    </row>
    <row r="2048" spans="1:2">
      <c r="A2048" t="s">
        <v>112</v>
      </c>
      <c r="B2048">
        <v>85</v>
      </c>
    </row>
    <row r="2049" spans="1:2">
      <c r="A2049" t="s">
        <v>76</v>
      </c>
      <c r="B2049">
        <v>44</v>
      </c>
    </row>
    <row r="2050" spans="1:2">
      <c r="A2050" t="s">
        <v>113</v>
      </c>
      <c r="B2050">
        <v>88</v>
      </c>
    </row>
    <row r="2051" spans="1:2">
      <c r="A2051" t="s">
        <v>69</v>
      </c>
      <c r="B2051">
        <v>67</v>
      </c>
    </row>
    <row r="2052" spans="1:2">
      <c r="A2052" t="s">
        <v>117</v>
      </c>
      <c r="B2052">
        <v>58</v>
      </c>
    </row>
    <row r="2053" spans="1:2">
      <c r="A2053" t="s">
        <v>107</v>
      </c>
      <c r="B2053">
        <v>82</v>
      </c>
    </row>
    <row r="2054" spans="1:2">
      <c r="A2054" t="s">
        <v>119</v>
      </c>
      <c r="B2054">
        <v>57</v>
      </c>
    </row>
    <row r="2055" spans="1:2">
      <c r="A2055" t="s">
        <v>104</v>
      </c>
      <c r="B2055">
        <v>93</v>
      </c>
    </row>
    <row r="2056" spans="1:2">
      <c r="A2056" t="s">
        <v>122</v>
      </c>
      <c r="B2056">
        <v>61</v>
      </c>
    </row>
    <row r="2057" spans="1:2">
      <c r="A2057" t="s">
        <v>118</v>
      </c>
      <c r="B2057">
        <v>52</v>
      </c>
    </row>
    <row r="2058" spans="1:2">
      <c r="A2058" t="s">
        <v>110</v>
      </c>
      <c r="B2058">
        <v>51</v>
      </c>
    </row>
    <row r="2059" spans="1:2">
      <c r="A2059" t="s">
        <v>102</v>
      </c>
      <c r="B2059">
        <v>57</v>
      </c>
    </row>
    <row r="2060" spans="1:2">
      <c r="A2060" t="s">
        <v>103</v>
      </c>
      <c r="B2060">
        <v>82</v>
      </c>
    </row>
    <row r="2061" spans="1:2">
      <c r="A2061" t="s">
        <v>105</v>
      </c>
      <c r="B2061">
        <v>79</v>
      </c>
    </row>
    <row r="2062" spans="1:2">
      <c r="A2062" t="s">
        <v>111</v>
      </c>
      <c r="B2062">
        <v>68</v>
      </c>
    </row>
    <row r="2063" spans="1:2">
      <c r="A2063" t="s">
        <v>80</v>
      </c>
      <c r="B2063">
        <v>85</v>
      </c>
    </row>
    <row r="2064" spans="1:2">
      <c r="A2064" t="s">
        <v>97</v>
      </c>
      <c r="B2064">
        <v>57</v>
      </c>
    </row>
    <row r="2065" spans="1:2">
      <c r="A2065" t="s">
        <v>84</v>
      </c>
      <c r="B2065">
        <v>110</v>
      </c>
    </row>
    <row r="2066" spans="1:2">
      <c r="A2066" t="s">
        <v>95</v>
      </c>
      <c r="B2066">
        <v>73</v>
      </c>
    </row>
    <row r="2067" spans="1:2">
      <c r="A2067" t="s">
        <v>101</v>
      </c>
      <c r="B2067">
        <v>60</v>
      </c>
    </row>
    <row r="2068" spans="1:2">
      <c r="A2068" t="s">
        <v>73</v>
      </c>
      <c r="B2068">
        <v>58</v>
      </c>
    </row>
    <row r="2069" spans="1:2">
      <c r="A2069" t="s">
        <v>77</v>
      </c>
      <c r="B2069">
        <v>44</v>
      </c>
    </row>
    <row r="2070" spans="1:2">
      <c r="A2070" t="s">
        <v>108</v>
      </c>
      <c r="B2070">
        <v>92</v>
      </c>
    </row>
    <row r="2071" spans="1:2">
      <c r="A2071" t="s">
        <v>87</v>
      </c>
      <c r="B2071">
        <v>68</v>
      </c>
    </row>
    <row r="2072" spans="1:2">
      <c r="A2072" t="s">
        <v>92</v>
      </c>
      <c r="B2072">
        <v>92</v>
      </c>
    </row>
    <row r="2073" spans="1:2">
      <c r="A2073" t="s">
        <v>86</v>
      </c>
      <c r="B2073">
        <v>56</v>
      </c>
    </row>
    <row r="2074" spans="1:2">
      <c r="A2074" t="s">
        <v>106</v>
      </c>
      <c r="B2074">
        <v>59</v>
      </c>
    </row>
    <row r="2075" spans="1:2">
      <c r="A2075" t="s">
        <v>96</v>
      </c>
      <c r="B2075">
        <v>80</v>
      </c>
    </row>
    <row r="2076" spans="1:2">
      <c r="A2076" t="s">
        <v>120</v>
      </c>
      <c r="B2076">
        <v>83</v>
      </c>
    </row>
    <row r="2077" spans="1:2">
      <c r="A2077" t="s">
        <v>121</v>
      </c>
      <c r="B2077">
        <v>68</v>
      </c>
    </row>
    <row r="2078" spans="1:2">
      <c r="A2078" t="s">
        <v>82</v>
      </c>
      <c r="B2078">
        <v>68</v>
      </c>
    </row>
    <row r="2079" spans="1:2">
      <c r="A2079" t="s">
        <v>94</v>
      </c>
      <c r="B2079">
        <v>66</v>
      </c>
    </row>
    <row r="2080" spans="1:2">
      <c r="A2080" t="s">
        <v>89</v>
      </c>
      <c r="B2080">
        <v>56</v>
      </c>
    </row>
    <row r="2081" spans="1:2">
      <c r="A2081" t="s">
        <v>83</v>
      </c>
      <c r="B2081">
        <v>68</v>
      </c>
    </row>
    <row r="2082" spans="1:2">
      <c r="A2082" t="s">
        <v>79</v>
      </c>
      <c r="B2082">
        <v>88</v>
      </c>
    </row>
    <row r="2083" spans="1:2">
      <c r="A2083" t="s">
        <v>75</v>
      </c>
      <c r="B2083">
        <v>54</v>
      </c>
    </row>
    <row r="2084" spans="1:2">
      <c r="A2084" t="s">
        <v>100</v>
      </c>
      <c r="B2084">
        <v>56</v>
      </c>
    </row>
    <row r="2085" spans="1:2">
      <c r="A2085" t="s">
        <v>109</v>
      </c>
      <c r="B2085">
        <v>93</v>
      </c>
    </row>
    <row r="2086" spans="1:2">
      <c r="A2086" t="s">
        <v>98</v>
      </c>
      <c r="B2086">
        <v>71</v>
      </c>
    </row>
    <row r="2087" spans="1:2">
      <c r="A2087" t="s">
        <v>74</v>
      </c>
      <c r="B2087">
        <v>33</v>
      </c>
    </row>
    <row r="2088" spans="1:2">
      <c r="A2088" t="s">
        <v>91</v>
      </c>
      <c r="B2088">
        <v>68</v>
      </c>
    </row>
    <row r="2089" spans="1:2">
      <c r="A2089" t="s">
        <v>90</v>
      </c>
      <c r="B2089">
        <v>51</v>
      </c>
    </row>
    <row r="2090" spans="1:2">
      <c r="A2090" t="s">
        <v>99</v>
      </c>
      <c r="B2090">
        <v>82</v>
      </c>
    </row>
    <row r="2091" spans="1:2">
      <c r="A2091" t="s">
        <v>85</v>
      </c>
      <c r="B2091">
        <v>57</v>
      </c>
    </row>
    <row r="2092" spans="1:2">
      <c r="A2092" t="s">
        <v>116</v>
      </c>
      <c r="B2092">
        <v>64</v>
      </c>
    </row>
    <row r="2093" spans="1:2">
      <c r="A2093" t="s">
        <v>93</v>
      </c>
      <c r="B2093">
        <v>80</v>
      </c>
    </row>
    <row r="2094" spans="1:2">
      <c r="A2094" t="s">
        <v>92</v>
      </c>
      <c r="B2094">
        <v>88</v>
      </c>
    </row>
    <row r="2095" spans="1:2">
      <c r="A2095" t="s">
        <v>88</v>
      </c>
      <c r="B2095">
        <v>79</v>
      </c>
    </row>
    <row r="2096" spans="1:2">
      <c r="A2096" t="s">
        <v>106</v>
      </c>
      <c r="B2096">
        <v>58</v>
      </c>
    </row>
    <row r="2097" spans="1:2">
      <c r="A2097" t="s">
        <v>69</v>
      </c>
      <c r="B2097">
        <v>65</v>
      </c>
    </row>
    <row r="2098" spans="1:2">
      <c r="A2098" t="s">
        <v>82</v>
      </c>
      <c r="B2098">
        <v>65</v>
      </c>
    </row>
    <row r="2099" spans="1:2">
      <c r="A2099" t="s">
        <v>107</v>
      </c>
      <c r="B2099">
        <v>74</v>
      </c>
    </row>
    <row r="2100" spans="1:2">
      <c r="A2100" t="s">
        <v>109</v>
      </c>
      <c r="B2100">
        <v>90</v>
      </c>
    </row>
    <row r="2101" spans="1:2">
      <c r="A2101" t="s">
        <v>87</v>
      </c>
      <c r="B2101">
        <v>66</v>
      </c>
    </row>
    <row r="2102" spans="1:2">
      <c r="A2102" t="s">
        <v>101</v>
      </c>
      <c r="B2102">
        <v>55</v>
      </c>
    </row>
    <row r="2103" spans="1:2">
      <c r="A2103" t="s">
        <v>84</v>
      </c>
      <c r="B2103">
        <v>98</v>
      </c>
    </row>
    <row r="2104" spans="1:2">
      <c r="A2104" t="s">
        <v>91</v>
      </c>
      <c r="B2104">
        <v>65</v>
      </c>
    </row>
    <row r="2105" spans="1:2">
      <c r="A2105" t="s">
        <v>102</v>
      </c>
      <c r="B2105">
        <v>57</v>
      </c>
    </row>
    <row r="2106" spans="1:2">
      <c r="A2106" t="s">
        <v>81</v>
      </c>
      <c r="B2106">
        <v>39</v>
      </c>
    </row>
    <row r="2107" spans="1:2">
      <c r="A2107" t="s">
        <v>116</v>
      </c>
      <c r="B2107">
        <v>58</v>
      </c>
    </row>
    <row r="2108" spans="1:2">
      <c r="A2108" t="s">
        <v>95</v>
      </c>
      <c r="B2108">
        <v>69</v>
      </c>
    </row>
    <row r="2109" spans="1:2">
      <c r="A2109" t="s">
        <v>78</v>
      </c>
      <c r="B2109">
        <v>70</v>
      </c>
    </row>
    <row r="2110" spans="1:2">
      <c r="A2110" t="s">
        <v>85</v>
      </c>
      <c r="B2110">
        <v>52</v>
      </c>
    </row>
    <row r="2111" spans="1:2">
      <c r="A2111" t="s">
        <v>114</v>
      </c>
      <c r="B2111">
        <v>58</v>
      </c>
    </row>
    <row r="2112" spans="1:2">
      <c r="A2112" t="s">
        <v>89</v>
      </c>
      <c r="B2112">
        <v>53</v>
      </c>
    </row>
    <row r="2113" spans="1:2">
      <c r="A2113" t="s">
        <v>115</v>
      </c>
      <c r="B2113">
        <v>84</v>
      </c>
    </row>
    <row r="2114" spans="1:2">
      <c r="A2114" t="s">
        <v>74</v>
      </c>
      <c r="B2114">
        <v>43</v>
      </c>
    </row>
    <row r="2115" spans="1:2">
      <c r="A2115" t="s">
        <v>117</v>
      </c>
      <c r="B2115">
        <v>52</v>
      </c>
    </row>
    <row r="2116" spans="1:2">
      <c r="A2116" t="s">
        <v>75</v>
      </c>
      <c r="B2116">
        <v>56</v>
      </c>
    </row>
    <row r="2117" spans="1:2">
      <c r="A2117" t="s">
        <v>80</v>
      </c>
      <c r="B2117">
        <v>78</v>
      </c>
    </row>
    <row r="2118" spans="1:2">
      <c r="A2118" t="s">
        <v>118</v>
      </c>
      <c r="B2118">
        <v>51</v>
      </c>
    </row>
    <row r="2119" spans="1:2">
      <c r="A2119" t="s">
        <v>77</v>
      </c>
      <c r="B2119">
        <v>42</v>
      </c>
    </row>
    <row r="2120" spans="1:2">
      <c r="A2120" t="s">
        <v>119</v>
      </c>
      <c r="B2120">
        <v>54</v>
      </c>
    </row>
    <row r="2121" spans="1:2">
      <c r="A2121" t="s">
        <v>96</v>
      </c>
      <c r="B2121">
        <v>80</v>
      </c>
    </row>
    <row r="2122" spans="1:2">
      <c r="A2122" t="s">
        <v>120</v>
      </c>
      <c r="B2122">
        <v>79</v>
      </c>
    </row>
    <row r="2123" spans="1:2">
      <c r="A2123" t="s">
        <v>79</v>
      </c>
      <c r="B2123">
        <v>83</v>
      </c>
    </row>
    <row r="2124" spans="1:2">
      <c r="A2124" t="s">
        <v>90</v>
      </c>
      <c r="B2124">
        <v>50</v>
      </c>
    </row>
    <row r="2125" spans="1:2">
      <c r="A2125" t="s">
        <v>104</v>
      </c>
      <c r="B2125">
        <v>91</v>
      </c>
    </row>
    <row r="2126" spans="1:2">
      <c r="A2126" t="s">
        <v>93</v>
      </c>
      <c r="B2126">
        <v>72</v>
      </c>
    </row>
    <row r="2127" spans="1:2">
      <c r="A2127" t="s">
        <v>108</v>
      </c>
      <c r="B2127">
        <v>81</v>
      </c>
    </row>
    <row r="2128" spans="1:2">
      <c r="A2128" t="s">
        <v>121</v>
      </c>
      <c r="B2128">
        <v>64</v>
      </c>
    </row>
    <row r="2129" spans="1:2">
      <c r="A2129" t="s">
        <v>111</v>
      </c>
      <c r="B2129">
        <v>63</v>
      </c>
    </row>
    <row r="2130" spans="1:2">
      <c r="A2130" t="s">
        <v>113</v>
      </c>
      <c r="B2130">
        <v>81</v>
      </c>
    </row>
    <row r="2131" spans="1:2">
      <c r="A2131" t="s">
        <v>105</v>
      </c>
      <c r="B2131">
        <v>70</v>
      </c>
    </row>
    <row r="2132" spans="1:2">
      <c r="A2132" t="s">
        <v>76</v>
      </c>
      <c r="B2132">
        <v>38</v>
      </c>
    </row>
    <row r="2133" spans="1:2">
      <c r="A2133" t="s">
        <v>99</v>
      </c>
      <c r="B2133">
        <v>79</v>
      </c>
    </row>
    <row r="2134" spans="1:2">
      <c r="A2134" t="s">
        <v>94</v>
      </c>
      <c r="B2134">
        <v>64</v>
      </c>
    </row>
    <row r="2135" spans="1:2">
      <c r="A2135" t="s">
        <v>97</v>
      </c>
      <c r="B2135">
        <v>53</v>
      </c>
    </row>
    <row r="2136" spans="1:2">
      <c r="A2136" t="s">
        <v>98</v>
      </c>
      <c r="B2136">
        <v>67</v>
      </c>
    </row>
    <row r="2137" spans="1:2">
      <c r="A2137" t="s">
        <v>83</v>
      </c>
      <c r="B2137">
        <v>65</v>
      </c>
    </row>
    <row r="2138" spans="1:2">
      <c r="A2138" t="s">
        <v>86</v>
      </c>
      <c r="B2138">
        <v>52</v>
      </c>
    </row>
    <row r="2139" spans="1:2">
      <c r="A2139" t="s">
        <v>100</v>
      </c>
      <c r="B2139">
        <v>53</v>
      </c>
    </row>
    <row r="2140" spans="1:2">
      <c r="A2140" t="s">
        <v>73</v>
      </c>
      <c r="B2140">
        <v>54</v>
      </c>
    </row>
    <row r="2141" spans="1:2">
      <c r="A2141" t="s">
        <v>103</v>
      </c>
      <c r="B2141">
        <v>79</v>
      </c>
    </row>
    <row r="2142" spans="1:2">
      <c r="A2142" t="s">
        <v>122</v>
      </c>
      <c r="B2142">
        <v>59</v>
      </c>
    </row>
    <row r="2143" spans="1:2">
      <c r="A2143" t="s">
        <v>110</v>
      </c>
      <c r="B2143">
        <v>46</v>
      </c>
    </row>
    <row r="2144" spans="1:2">
      <c r="A2144" t="s">
        <v>112</v>
      </c>
      <c r="B2144">
        <v>81</v>
      </c>
    </row>
    <row r="2145" spans="1:2">
      <c r="A2145" t="s">
        <v>111</v>
      </c>
      <c r="B2145">
        <v>58</v>
      </c>
    </row>
    <row r="2146" spans="1:2">
      <c r="A2146" t="s">
        <v>97</v>
      </c>
      <c r="B2146">
        <v>51</v>
      </c>
    </row>
    <row r="2147" spans="1:2">
      <c r="A2147" t="s">
        <v>99</v>
      </c>
      <c r="B2147">
        <v>79</v>
      </c>
    </row>
    <row r="2148" spans="1:2">
      <c r="A2148" t="s">
        <v>81</v>
      </c>
      <c r="B2148">
        <v>39</v>
      </c>
    </row>
    <row r="2149" spans="1:2">
      <c r="A2149" t="s">
        <v>82</v>
      </c>
      <c r="B2149">
        <v>64</v>
      </c>
    </row>
    <row r="2150" spans="1:2">
      <c r="A2150" t="s">
        <v>95</v>
      </c>
      <c r="B2150">
        <v>65</v>
      </c>
    </row>
    <row r="2151" spans="1:2">
      <c r="A2151" t="s">
        <v>110</v>
      </c>
      <c r="B2151">
        <v>43</v>
      </c>
    </row>
    <row r="2152" spans="1:2">
      <c r="A2152" t="s">
        <v>73</v>
      </c>
      <c r="B2152">
        <v>52</v>
      </c>
    </row>
    <row r="2153" spans="1:2">
      <c r="A2153" t="s">
        <v>92</v>
      </c>
      <c r="B2153">
        <v>85</v>
      </c>
    </row>
    <row r="2154" spans="1:2">
      <c r="A2154" t="s">
        <v>85</v>
      </c>
      <c r="B2154">
        <v>51</v>
      </c>
    </row>
    <row r="2155" spans="1:2">
      <c r="A2155" t="s">
        <v>100</v>
      </c>
      <c r="B2155">
        <v>50</v>
      </c>
    </row>
    <row r="2156" spans="1:2">
      <c r="A2156" t="s">
        <v>77</v>
      </c>
      <c r="B2156">
        <v>39</v>
      </c>
    </row>
    <row r="2157" spans="1:2">
      <c r="A2157" t="s">
        <v>79</v>
      </c>
      <c r="B2157">
        <v>77</v>
      </c>
    </row>
    <row r="2158" spans="1:2">
      <c r="A2158" t="s">
        <v>94</v>
      </c>
      <c r="B2158">
        <v>60</v>
      </c>
    </row>
    <row r="2159" spans="1:2">
      <c r="A2159" t="s">
        <v>117</v>
      </c>
      <c r="B2159">
        <v>50</v>
      </c>
    </row>
    <row r="2160" spans="1:2">
      <c r="A2160" t="s">
        <v>74</v>
      </c>
      <c r="B2160">
        <v>37</v>
      </c>
    </row>
    <row r="2161" spans="1:2">
      <c r="A2161" t="s">
        <v>103</v>
      </c>
      <c r="B2161">
        <v>75</v>
      </c>
    </row>
    <row r="2162" spans="1:2">
      <c r="A2162" t="s">
        <v>109</v>
      </c>
      <c r="B2162">
        <v>88</v>
      </c>
    </row>
    <row r="2163" spans="1:2">
      <c r="A2163" t="s">
        <v>75</v>
      </c>
      <c r="B2163">
        <v>50</v>
      </c>
    </row>
    <row r="2164" spans="1:2">
      <c r="A2164" t="s">
        <v>114</v>
      </c>
      <c r="B2164">
        <v>57</v>
      </c>
    </row>
    <row r="2165" spans="1:2">
      <c r="A2165" t="s">
        <v>98</v>
      </c>
      <c r="B2165">
        <v>65</v>
      </c>
    </row>
    <row r="2166" spans="1:2">
      <c r="A2166" t="s">
        <v>80</v>
      </c>
      <c r="B2166">
        <v>75</v>
      </c>
    </row>
    <row r="2167" spans="1:2">
      <c r="A2167" t="s">
        <v>107</v>
      </c>
      <c r="B2167">
        <v>66</v>
      </c>
    </row>
    <row r="2168" spans="1:2">
      <c r="A2168" t="s">
        <v>93</v>
      </c>
      <c r="B2168">
        <v>67</v>
      </c>
    </row>
    <row r="2169" spans="1:2">
      <c r="A2169" t="s">
        <v>104</v>
      </c>
      <c r="B2169">
        <v>87</v>
      </c>
    </row>
    <row r="2170" spans="1:2">
      <c r="A2170" t="s">
        <v>87</v>
      </c>
      <c r="B2170">
        <v>65</v>
      </c>
    </row>
    <row r="2171" spans="1:2">
      <c r="A2171" t="s">
        <v>106</v>
      </c>
      <c r="B2171">
        <v>56</v>
      </c>
    </row>
    <row r="2172" spans="1:2">
      <c r="A2172" t="s">
        <v>88</v>
      </c>
      <c r="B2172">
        <v>78</v>
      </c>
    </row>
    <row r="2173" spans="1:2">
      <c r="A2173" t="s">
        <v>113</v>
      </c>
      <c r="B2173">
        <v>78</v>
      </c>
    </row>
    <row r="2174" spans="1:2">
      <c r="A2174" t="s">
        <v>112</v>
      </c>
      <c r="B2174">
        <v>77</v>
      </c>
    </row>
    <row r="2175" spans="1:2">
      <c r="A2175" t="s">
        <v>101</v>
      </c>
      <c r="B2175">
        <v>50</v>
      </c>
    </row>
    <row r="2176" spans="1:2">
      <c r="A2176" t="s">
        <v>78</v>
      </c>
      <c r="B2176">
        <v>66</v>
      </c>
    </row>
    <row r="2177" spans="1:2">
      <c r="A2177" t="s">
        <v>105</v>
      </c>
      <c r="B2177">
        <v>64</v>
      </c>
    </row>
    <row r="2178" spans="1:2">
      <c r="A2178" t="s">
        <v>120</v>
      </c>
      <c r="B2178">
        <v>76</v>
      </c>
    </row>
    <row r="2179" spans="1:2">
      <c r="A2179" t="s">
        <v>76</v>
      </c>
      <c r="B2179">
        <v>37</v>
      </c>
    </row>
    <row r="2180" spans="1:2">
      <c r="A2180" t="s">
        <v>89</v>
      </c>
      <c r="B2180">
        <v>51</v>
      </c>
    </row>
    <row r="2181" spans="1:2">
      <c r="A2181" t="s">
        <v>69</v>
      </c>
      <c r="B2181">
        <v>60</v>
      </c>
    </row>
    <row r="2182" spans="1:2">
      <c r="A2182" t="s">
        <v>102</v>
      </c>
      <c r="B2182">
        <v>57</v>
      </c>
    </row>
    <row r="2183" spans="1:2">
      <c r="A2183" t="s">
        <v>96</v>
      </c>
      <c r="B2183">
        <v>79</v>
      </c>
    </row>
    <row r="2184" spans="1:2">
      <c r="A2184" t="s">
        <v>84</v>
      </c>
      <c r="B2184">
        <v>94</v>
      </c>
    </row>
    <row r="2185" spans="1:2">
      <c r="A2185" t="s">
        <v>86</v>
      </c>
      <c r="B2185">
        <v>46</v>
      </c>
    </row>
    <row r="2186" spans="1:2">
      <c r="A2186" t="s">
        <v>108</v>
      </c>
      <c r="B2186">
        <v>74</v>
      </c>
    </row>
    <row r="2187" spans="1:2">
      <c r="A2187" t="s">
        <v>115</v>
      </c>
      <c r="B2187">
        <v>76</v>
      </c>
    </row>
    <row r="2188" spans="1:2">
      <c r="A2188" t="s">
        <v>116</v>
      </c>
      <c r="B2188">
        <v>57</v>
      </c>
    </row>
    <row r="2189" spans="1:2">
      <c r="A2189" t="s">
        <v>122</v>
      </c>
      <c r="B2189">
        <v>57</v>
      </c>
    </row>
    <row r="2190" spans="1:2">
      <c r="A2190" t="s">
        <v>91</v>
      </c>
      <c r="B2190">
        <v>64</v>
      </c>
    </row>
    <row r="2191" spans="1:2">
      <c r="A2191" t="s">
        <v>119</v>
      </c>
      <c r="B2191">
        <v>50</v>
      </c>
    </row>
    <row r="2192" spans="1:2">
      <c r="A2192" t="s">
        <v>83</v>
      </c>
      <c r="B2192">
        <v>60</v>
      </c>
    </row>
    <row r="2193" spans="1:2">
      <c r="A2193" t="s">
        <v>121</v>
      </c>
      <c r="B2193">
        <v>60</v>
      </c>
    </row>
    <row r="2194" spans="1:2">
      <c r="A2194" t="s">
        <v>118</v>
      </c>
      <c r="B2194">
        <v>48</v>
      </c>
    </row>
    <row r="2195" spans="1:2">
      <c r="A2195" t="s">
        <v>90</v>
      </c>
      <c r="B2195">
        <v>47</v>
      </c>
    </row>
    <row r="2196" spans="1:2">
      <c r="A2196" t="s">
        <v>113</v>
      </c>
      <c r="B2196">
        <v>74</v>
      </c>
    </row>
    <row r="2197" spans="1:2">
      <c r="A2197" t="s">
        <v>101</v>
      </c>
      <c r="B2197">
        <v>44</v>
      </c>
    </row>
    <row r="2198" spans="1:2">
      <c r="A2198" t="s">
        <v>78</v>
      </c>
      <c r="B2198">
        <v>61</v>
      </c>
    </row>
    <row r="2199" spans="1:2">
      <c r="A2199" t="s">
        <v>90</v>
      </c>
      <c r="B2199">
        <v>45</v>
      </c>
    </row>
    <row r="2200" spans="1:2">
      <c r="A2200" t="s">
        <v>81</v>
      </c>
      <c r="B2200">
        <v>40</v>
      </c>
    </row>
    <row r="2201" spans="1:2">
      <c r="A2201" t="s">
        <v>93</v>
      </c>
      <c r="B2201">
        <v>60</v>
      </c>
    </row>
    <row r="2202" spans="1:2">
      <c r="A2202" t="s">
        <v>117</v>
      </c>
      <c r="B2202">
        <v>45</v>
      </c>
    </row>
    <row r="2203" spans="1:2">
      <c r="A2203" t="s">
        <v>97</v>
      </c>
      <c r="B2203">
        <v>47</v>
      </c>
    </row>
    <row r="2204" spans="1:2">
      <c r="A2204" t="s">
        <v>94</v>
      </c>
      <c r="B2204">
        <v>58</v>
      </c>
    </row>
    <row r="2205" spans="1:2">
      <c r="A2205" t="s">
        <v>88</v>
      </c>
      <c r="B2205">
        <v>74</v>
      </c>
    </row>
    <row r="2206" spans="1:2">
      <c r="A2206" t="s">
        <v>92</v>
      </c>
      <c r="B2206">
        <v>80</v>
      </c>
    </row>
    <row r="2207" spans="1:2">
      <c r="A2207" t="s">
        <v>75</v>
      </c>
      <c r="B2207">
        <v>42</v>
      </c>
    </row>
    <row r="2208" spans="1:2">
      <c r="A2208" t="s">
        <v>116</v>
      </c>
      <c r="B2208">
        <v>53</v>
      </c>
    </row>
    <row r="2209" spans="1:2">
      <c r="A2209" t="s">
        <v>73</v>
      </c>
      <c r="B2209">
        <v>50</v>
      </c>
    </row>
    <row r="2210" spans="1:2">
      <c r="A2210" t="s">
        <v>102</v>
      </c>
      <c r="B2210">
        <v>53</v>
      </c>
    </row>
    <row r="2211" spans="1:2">
      <c r="A2211" t="s">
        <v>69</v>
      </c>
      <c r="B2211">
        <v>53</v>
      </c>
    </row>
    <row r="2212" spans="1:2">
      <c r="A2212" t="s">
        <v>100</v>
      </c>
      <c r="B2212">
        <v>47</v>
      </c>
    </row>
    <row r="2213" spans="1:2">
      <c r="A2213" t="s">
        <v>112</v>
      </c>
      <c r="B2213">
        <v>74</v>
      </c>
    </row>
    <row r="2214" spans="1:2">
      <c r="A2214" t="s">
        <v>77</v>
      </c>
      <c r="B2214">
        <v>37</v>
      </c>
    </row>
    <row r="2215" spans="1:2">
      <c r="A2215" t="s">
        <v>84</v>
      </c>
      <c r="B2215">
        <v>102</v>
      </c>
    </row>
    <row r="2216" spans="1:2">
      <c r="A2216" t="s">
        <v>95</v>
      </c>
      <c r="B2216">
        <v>57</v>
      </c>
    </row>
    <row r="2217" spans="1:2">
      <c r="A2217" t="s">
        <v>87</v>
      </c>
      <c r="B2217">
        <v>61</v>
      </c>
    </row>
    <row r="2218" spans="1:2">
      <c r="A2218" t="s">
        <v>79</v>
      </c>
      <c r="B2218">
        <v>72</v>
      </c>
    </row>
    <row r="2219" spans="1:2">
      <c r="A2219" t="s">
        <v>76</v>
      </c>
      <c r="B2219">
        <v>33</v>
      </c>
    </row>
    <row r="2220" spans="1:2">
      <c r="A2220" t="s">
        <v>111</v>
      </c>
      <c r="B2220">
        <v>48</v>
      </c>
    </row>
    <row r="2221" spans="1:2">
      <c r="A2221" t="s">
        <v>106</v>
      </c>
      <c r="B2221">
        <v>53</v>
      </c>
    </row>
    <row r="2222" spans="1:2">
      <c r="A2222" t="s">
        <v>86</v>
      </c>
      <c r="B2222">
        <v>44</v>
      </c>
    </row>
    <row r="2223" spans="1:2">
      <c r="A2223" t="s">
        <v>91</v>
      </c>
      <c r="B2223">
        <v>59</v>
      </c>
    </row>
    <row r="2224" spans="1:2">
      <c r="A2224" t="s">
        <v>85</v>
      </c>
      <c r="B2224">
        <v>50</v>
      </c>
    </row>
    <row r="2225" spans="1:2">
      <c r="A2225" t="s">
        <v>105</v>
      </c>
      <c r="B2225">
        <v>60</v>
      </c>
    </row>
    <row r="2226" spans="1:2">
      <c r="A2226" t="s">
        <v>108</v>
      </c>
      <c r="B2226">
        <v>68</v>
      </c>
    </row>
    <row r="2227" spans="1:2">
      <c r="A2227" t="s">
        <v>103</v>
      </c>
      <c r="B2227">
        <v>72</v>
      </c>
    </row>
    <row r="2228" spans="1:2">
      <c r="A2228" t="s">
        <v>109</v>
      </c>
      <c r="B2228">
        <v>85</v>
      </c>
    </row>
    <row r="2229" spans="1:2">
      <c r="A2229" t="s">
        <v>98</v>
      </c>
      <c r="B2229">
        <v>57</v>
      </c>
    </row>
    <row r="2230" spans="1:2">
      <c r="A2230" t="s">
        <v>99</v>
      </c>
      <c r="B2230">
        <v>80</v>
      </c>
    </row>
    <row r="2231" spans="1:2">
      <c r="A2231" t="s">
        <v>115</v>
      </c>
      <c r="B2231">
        <v>74</v>
      </c>
    </row>
    <row r="2232" spans="1:2">
      <c r="A2232" t="s">
        <v>104</v>
      </c>
      <c r="B2232">
        <v>86</v>
      </c>
    </row>
    <row r="2233" spans="1:2">
      <c r="A2233" t="s">
        <v>96</v>
      </c>
      <c r="B2233">
        <v>78</v>
      </c>
    </row>
    <row r="2234" spans="1:2">
      <c r="A2234" t="s">
        <v>120</v>
      </c>
      <c r="B2234">
        <v>76</v>
      </c>
    </row>
    <row r="2235" spans="1:2">
      <c r="A2235" t="s">
        <v>114</v>
      </c>
      <c r="B2235">
        <v>52</v>
      </c>
    </row>
    <row r="2236" spans="1:2">
      <c r="A2236" t="s">
        <v>89</v>
      </c>
      <c r="B2236">
        <v>47</v>
      </c>
    </row>
    <row r="2237" spans="1:2">
      <c r="A2237" t="s">
        <v>118</v>
      </c>
      <c r="B2237">
        <v>42</v>
      </c>
    </row>
    <row r="2238" spans="1:2">
      <c r="A2238" t="s">
        <v>122</v>
      </c>
      <c r="B2238">
        <v>55</v>
      </c>
    </row>
    <row r="2239" spans="1:2">
      <c r="A2239" t="s">
        <v>107</v>
      </c>
      <c r="B2239">
        <v>57</v>
      </c>
    </row>
    <row r="2240" spans="1:2">
      <c r="A2240" t="s">
        <v>80</v>
      </c>
      <c r="B2240">
        <v>72</v>
      </c>
    </row>
    <row r="2241" spans="1:2">
      <c r="A2241" t="s">
        <v>121</v>
      </c>
      <c r="B2241">
        <v>57</v>
      </c>
    </row>
    <row r="2242" spans="1:2">
      <c r="A2242" t="s">
        <v>119</v>
      </c>
      <c r="B2242">
        <v>46</v>
      </c>
    </row>
    <row r="2243" spans="1:2">
      <c r="A2243" t="s">
        <v>82</v>
      </c>
      <c r="B2243">
        <v>60</v>
      </c>
    </row>
    <row r="2244" spans="1:2">
      <c r="A2244" t="s">
        <v>83</v>
      </c>
      <c r="B2244">
        <v>58</v>
      </c>
    </row>
    <row r="2245" spans="1:2">
      <c r="A2245" t="s">
        <v>74</v>
      </c>
      <c r="B2245">
        <v>31</v>
      </c>
    </row>
    <row r="2246" spans="1:2">
      <c r="A2246" t="s">
        <v>110</v>
      </c>
      <c r="B2246">
        <v>43</v>
      </c>
    </row>
    <row r="2247" spans="1:2">
      <c r="A2247" t="s">
        <v>118</v>
      </c>
      <c r="B2247">
        <v>42</v>
      </c>
    </row>
    <row r="2248" spans="1:2">
      <c r="A2248" t="s">
        <v>93</v>
      </c>
      <c r="B2248">
        <v>63</v>
      </c>
    </row>
    <row r="2249" spans="1:2">
      <c r="A2249" t="s">
        <v>87</v>
      </c>
      <c r="B2249">
        <v>64</v>
      </c>
    </row>
    <row r="2250" spans="1:2">
      <c r="A2250" t="s">
        <v>97</v>
      </c>
      <c r="B2250">
        <v>51</v>
      </c>
    </row>
    <row r="2251" spans="1:2">
      <c r="A2251" t="s">
        <v>75</v>
      </c>
      <c r="B2251">
        <v>38</v>
      </c>
    </row>
    <row r="2252" spans="1:2">
      <c r="A2252" t="s">
        <v>120</v>
      </c>
      <c r="B2252">
        <v>77</v>
      </c>
    </row>
    <row r="2253" spans="1:2">
      <c r="A2253" t="s">
        <v>95</v>
      </c>
      <c r="B2253">
        <v>59</v>
      </c>
    </row>
    <row r="2254" spans="1:2">
      <c r="A2254" t="s">
        <v>86</v>
      </c>
      <c r="B2254">
        <v>46</v>
      </c>
    </row>
    <row r="2255" spans="1:2">
      <c r="A2255" t="s">
        <v>74</v>
      </c>
      <c r="B2255">
        <v>29</v>
      </c>
    </row>
    <row r="2256" spans="1:2">
      <c r="A2256" t="s">
        <v>73</v>
      </c>
      <c r="B2256">
        <v>49</v>
      </c>
    </row>
    <row r="2257" spans="1:2">
      <c r="A2257" t="s">
        <v>76</v>
      </c>
      <c r="B2257">
        <v>31</v>
      </c>
    </row>
    <row r="2258" spans="1:2">
      <c r="A2258" t="s">
        <v>100</v>
      </c>
      <c r="B2258">
        <v>48</v>
      </c>
    </row>
    <row r="2259" spans="1:2">
      <c r="A2259" t="s">
        <v>77</v>
      </c>
      <c r="B2259">
        <v>35</v>
      </c>
    </row>
    <row r="2260" spans="1:2">
      <c r="A2260" t="s">
        <v>114</v>
      </c>
      <c r="B2260">
        <v>48</v>
      </c>
    </row>
    <row r="2261" spans="1:2">
      <c r="A2261" t="s">
        <v>80</v>
      </c>
      <c r="B2261">
        <v>75</v>
      </c>
    </row>
    <row r="2262" spans="1:2">
      <c r="A2262" t="s">
        <v>107</v>
      </c>
      <c r="B2262">
        <v>55</v>
      </c>
    </row>
    <row r="2263" spans="1:2">
      <c r="A2263" t="s">
        <v>117</v>
      </c>
      <c r="B2263">
        <v>46</v>
      </c>
    </row>
    <row r="2264" spans="1:2">
      <c r="A2264" t="s">
        <v>103</v>
      </c>
      <c r="B2264">
        <v>71</v>
      </c>
    </row>
    <row r="2265" spans="1:2">
      <c r="A2265" t="s">
        <v>85</v>
      </c>
      <c r="B2265">
        <v>52</v>
      </c>
    </row>
    <row r="2266" spans="1:2">
      <c r="A2266" t="s">
        <v>122</v>
      </c>
      <c r="B2266">
        <v>54</v>
      </c>
    </row>
    <row r="2267" spans="1:2">
      <c r="A2267" t="s">
        <v>84</v>
      </c>
      <c r="B2267">
        <v>137</v>
      </c>
    </row>
    <row r="2268" spans="1:2">
      <c r="A2268" t="s">
        <v>78</v>
      </c>
      <c r="B2268">
        <v>64</v>
      </c>
    </row>
    <row r="2269" spans="1:2">
      <c r="A2269" t="s">
        <v>83</v>
      </c>
      <c r="B2269">
        <v>62</v>
      </c>
    </row>
    <row r="2270" spans="1:2">
      <c r="A2270" t="s">
        <v>109</v>
      </c>
      <c r="B2270">
        <v>85</v>
      </c>
    </row>
    <row r="2271" spans="1:2">
      <c r="A2271" t="s">
        <v>90</v>
      </c>
      <c r="B2271">
        <v>46</v>
      </c>
    </row>
    <row r="2272" spans="1:2">
      <c r="A2272" t="s">
        <v>108</v>
      </c>
      <c r="B2272">
        <v>82</v>
      </c>
    </row>
    <row r="2273" spans="1:2">
      <c r="A2273" t="s">
        <v>69</v>
      </c>
      <c r="B2273">
        <v>51</v>
      </c>
    </row>
    <row r="2274" spans="1:2">
      <c r="A2274" t="s">
        <v>116</v>
      </c>
      <c r="B2274">
        <v>52</v>
      </c>
    </row>
    <row r="2275" spans="1:2">
      <c r="A2275" t="s">
        <v>94</v>
      </c>
      <c r="B2275">
        <v>59</v>
      </c>
    </row>
    <row r="2276" spans="1:2">
      <c r="A2276" t="s">
        <v>89</v>
      </c>
      <c r="B2276">
        <v>52</v>
      </c>
    </row>
    <row r="2277" spans="1:2">
      <c r="A2277" t="s">
        <v>110</v>
      </c>
      <c r="B2277">
        <v>45</v>
      </c>
    </row>
    <row r="2278" spans="1:2">
      <c r="A2278" t="s">
        <v>101</v>
      </c>
      <c r="B2278">
        <v>43</v>
      </c>
    </row>
    <row r="2279" spans="1:2">
      <c r="A2279" t="s">
        <v>82</v>
      </c>
      <c r="B2279">
        <v>61</v>
      </c>
    </row>
    <row r="2280" spans="1:2">
      <c r="A2280" t="s">
        <v>92</v>
      </c>
      <c r="B2280">
        <v>78</v>
      </c>
    </row>
    <row r="2281" spans="1:2">
      <c r="A2281" t="s">
        <v>99</v>
      </c>
      <c r="B2281">
        <v>81</v>
      </c>
    </row>
    <row r="2282" spans="1:2">
      <c r="A2282" t="s">
        <v>106</v>
      </c>
      <c r="B2282">
        <v>54</v>
      </c>
    </row>
    <row r="2283" spans="1:2">
      <c r="A2283" t="s">
        <v>112</v>
      </c>
      <c r="B2283">
        <v>72</v>
      </c>
    </row>
    <row r="2284" spans="1:2">
      <c r="A2284" t="s">
        <v>98</v>
      </c>
      <c r="B2284">
        <v>54</v>
      </c>
    </row>
    <row r="2285" spans="1:2">
      <c r="A2285" t="s">
        <v>113</v>
      </c>
      <c r="B2285">
        <v>77</v>
      </c>
    </row>
    <row r="2286" spans="1:2">
      <c r="A2286" t="s">
        <v>96</v>
      </c>
      <c r="B2286">
        <v>74</v>
      </c>
    </row>
    <row r="2287" spans="1:2">
      <c r="A2287" t="s">
        <v>102</v>
      </c>
      <c r="B2287">
        <v>52</v>
      </c>
    </row>
    <row r="2288" spans="1:2">
      <c r="A2288" t="s">
        <v>115</v>
      </c>
      <c r="B2288">
        <v>100</v>
      </c>
    </row>
    <row r="2289" spans="1:2">
      <c r="A2289" t="s">
        <v>121</v>
      </c>
      <c r="B2289">
        <v>58</v>
      </c>
    </row>
    <row r="2290" spans="1:2">
      <c r="A2290" t="s">
        <v>88</v>
      </c>
      <c r="B2290">
        <v>72</v>
      </c>
    </row>
    <row r="2291" spans="1:2">
      <c r="A2291" t="s">
        <v>91</v>
      </c>
      <c r="B2291">
        <v>58</v>
      </c>
    </row>
    <row r="2292" spans="1:2">
      <c r="A2292" t="s">
        <v>79</v>
      </c>
      <c r="B2292">
        <v>73</v>
      </c>
    </row>
    <row r="2293" spans="1:2">
      <c r="A2293" t="s">
        <v>104</v>
      </c>
      <c r="B2293">
        <v>89</v>
      </c>
    </row>
    <row r="2294" spans="1:2">
      <c r="A2294" t="s">
        <v>111</v>
      </c>
      <c r="B2294">
        <v>50</v>
      </c>
    </row>
    <row r="2295" spans="1:2">
      <c r="A2295" t="s">
        <v>105</v>
      </c>
      <c r="B2295">
        <v>63</v>
      </c>
    </row>
    <row r="2296" spans="1:2">
      <c r="A2296" t="s">
        <v>81</v>
      </c>
      <c r="B2296">
        <v>40</v>
      </c>
    </row>
    <row r="2297" spans="1:2">
      <c r="A2297" t="s">
        <v>119</v>
      </c>
      <c r="B2297">
        <v>49</v>
      </c>
    </row>
    <row r="2298" spans="1:2">
      <c r="A2298" t="s">
        <v>91</v>
      </c>
      <c r="B2298">
        <v>60</v>
      </c>
    </row>
    <row r="2299" spans="1:2">
      <c r="A2299" t="s">
        <v>73</v>
      </c>
      <c r="B2299">
        <v>50</v>
      </c>
    </row>
    <row r="2300" spans="1:2">
      <c r="A2300" t="s">
        <v>97</v>
      </c>
      <c r="B2300">
        <v>53</v>
      </c>
    </row>
    <row r="2301" spans="1:2">
      <c r="A2301" t="s">
        <v>116</v>
      </c>
      <c r="B2301">
        <v>53</v>
      </c>
    </row>
    <row r="2302" spans="1:2">
      <c r="A2302" t="s">
        <v>82</v>
      </c>
      <c r="B2302">
        <v>65</v>
      </c>
    </row>
    <row r="2303" spans="1:2">
      <c r="A2303" t="s">
        <v>83</v>
      </c>
      <c r="B2303">
        <v>70</v>
      </c>
    </row>
    <row r="2304" spans="1:2">
      <c r="A2304" t="s">
        <v>86</v>
      </c>
      <c r="B2304">
        <v>51</v>
      </c>
    </row>
    <row r="2305" spans="1:2">
      <c r="A2305" t="s">
        <v>85</v>
      </c>
      <c r="B2305">
        <v>55</v>
      </c>
    </row>
    <row r="2306" spans="1:2">
      <c r="A2306" t="s">
        <v>118</v>
      </c>
      <c r="B2306">
        <v>49</v>
      </c>
    </row>
    <row r="2307" spans="1:2">
      <c r="A2307" t="s">
        <v>100</v>
      </c>
      <c r="B2307">
        <v>54</v>
      </c>
    </row>
    <row r="2308" spans="1:2">
      <c r="A2308" t="s">
        <v>106</v>
      </c>
      <c r="B2308">
        <v>57</v>
      </c>
    </row>
    <row r="2309" spans="1:2">
      <c r="A2309" t="s">
        <v>101</v>
      </c>
      <c r="B2309">
        <v>49</v>
      </c>
    </row>
    <row r="2310" spans="1:2">
      <c r="A2310" t="s">
        <v>69</v>
      </c>
      <c r="B2310">
        <v>53</v>
      </c>
    </row>
    <row r="2311" spans="1:2">
      <c r="A2311" t="s">
        <v>108</v>
      </c>
      <c r="B2311">
        <v>108</v>
      </c>
    </row>
    <row r="2312" spans="1:2">
      <c r="A2312" t="s">
        <v>95</v>
      </c>
      <c r="B2312">
        <v>71</v>
      </c>
    </row>
    <row r="2313" spans="1:2">
      <c r="A2313" t="s">
        <v>122</v>
      </c>
      <c r="B2313">
        <v>54</v>
      </c>
    </row>
    <row r="2314" spans="1:2">
      <c r="A2314" t="s">
        <v>107</v>
      </c>
      <c r="B2314">
        <v>59</v>
      </c>
    </row>
    <row r="2315" spans="1:2">
      <c r="A2315" t="s">
        <v>105</v>
      </c>
      <c r="B2315">
        <v>67</v>
      </c>
    </row>
    <row r="2316" spans="1:2">
      <c r="A2316" t="s">
        <v>114</v>
      </c>
      <c r="B2316">
        <v>49</v>
      </c>
    </row>
    <row r="2317" spans="1:2">
      <c r="A2317" t="s">
        <v>87</v>
      </c>
      <c r="B2317">
        <v>67</v>
      </c>
    </row>
    <row r="2318" spans="1:2">
      <c r="A2318" t="s">
        <v>117</v>
      </c>
      <c r="B2318">
        <v>48</v>
      </c>
    </row>
    <row r="2319" spans="1:2">
      <c r="A2319" t="s">
        <v>93</v>
      </c>
      <c r="B2319">
        <v>72</v>
      </c>
    </row>
    <row r="2320" spans="1:2">
      <c r="A2320" t="s">
        <v>96</v>
      </c>
      <c r="B2320">
        <v>73</v>
      </c>
    </row>
    <row r="2321" spans="1:2">
      <c r="A2321" t="s">
        <v>103</v>
      </c>
      <c r="B2321">
        <v>71</v>
      </c>
    </row>
    <row r="2322" spans="1:2">
      <c r="A2322" t="s">
        <v>102</v>
      </c>
      <c r="B2322">
        <v>53</v>
      </c>
    </row>
    <row r="2323" spans="1:2">
      <c r="A2323" t="s">
        <v>121</v>
      </c>
      <c r="B2323">
        <v>61</v>
      </c>
    </row>
    <row r="2324" spans="1:2">
      <c r="A2324" t="s">
        <v>81</v>
      </c>
      <c r="B2324">
        <v>42</v>
      </c>
    </row>
    <row r="2325" spans="1:2">
      <c r="A2325" t="s">
        <v>99</v>
      </c>
      <c r="B2325">
        <v>80</v>
      </c>
    </row>
    <row r="2326" spans="1:2">
      <c r="A2326" t="s">
        <v>92</v>
      </c>
      <c r="B2326">
        <v>79</v>
      </c>
    </row>
    <row r="2327" spans="1:2">
      <c r="A2327" t="s">
        <v>112</v>
      </c>
      <c r="B2327">
        <v>75</v>
      </c>
    </row>
    <row r="2328" spans="1:2">
      <c r="A2328" t="s">
        <v>88</v>
      </c>
      <c r="B2328">
        <v>71</v>
      </c>
    </row>
    <row r="2329" spans="1:2">
      <c r="A2329" t="s">
        <v>120</v>
      </c>
      <c r="B2329">
        <v>80</v>
      </c>
    </row>
    <row r="2330" spans="1:2">
      <c r="A2330" t="s">
        <v>111</v>
      </c>
      <c r="B2330">
        <v>61</v>
      </c>
    </row>
    <row r="2331" spans="1:2">
      <c r="A2331" t="s">
        <v>119</v>
      </c>
      <c r="B2331">
        <v>53</v>
      </c>
    </row>
    <row r="2332" spans="1:2">
      <c r="A2332" t="s">
        <v>78</v>
      </c>
      <c r="B2332">
        <v>72</v>
      </c>
    </row>
    <row r="2333" spans="1:2">
      <c r="A2333" t="s">
        <v>77</v>
      </c>
      <c r="B2333">
        <v>37</v>
      </c>
    </row>
    <row r="2334" spans="1:2">
      <c r="A2334" t="s">
        <v>110</v>
      </c>
      <c r="B2334">
        <v>47</v>
      </c>
    </row>
    <row r="2335" spans="1:2">
      <c r="A2335" t="s">
        <v>80</v>
      </c>
      <c r="B2335">
        <v>82</v>
      </c>
    </row>
    <row r="2336" spans="1:2">
      <c r="A2336" t="s">
        <v>76</v>
      </c>
      <c r="B2336">
        <v>34</v>
      </c>
    </row>
    <row r="2337" spans="1:2">
      <c r="A2337" t="s">
        <v>75</v>
      </c>
      <c r="B2337">
        <v>45</v>
      </c>
    </row>
    <row r="2338" spans="1:2">
      <c r="A2338" t="s">
        <v>109</v>
      </c>
      <c r="B2338">
        <v>83</v>
      </c>
    </row>
    <row r="2339" spans="1:2">
      <c r="A2339" t="s">
        <v>84</v>
      </c>
      <c r="B2339">
        <v>182</v>
      </c>
    </row>
    <row r="2340" spans="1:2">
      <c r="A2340" t="s">
        <v>98</v>
      </c>
      <c r="B2340">
        <v>54</v>
      </c>
    </row>
    <row r="2341" spans="1:2">
      <c r="A2341" t="s">
        <v>94</v>
      </c>
      <c r="B2341">
        <v>65</v>
      </c>
    </row>
    <row r="2342" spans="1:2">
      <c r="A2342" t="s">
        <v>113</v>
      </c>
      <c r="B2342">
        <v>86</v>
      </c>
    </row>
    <row r="2343" spans="1:2">
      <c r="A2343" t="s">
        <v>104</v>
      </c>
      <c r="B2343">
        <v>97</v>
      </c>
    </row>
    <row r="2344" spans="1:2">
      <c r="A2344" t="s">
        <v>115</v>
      </c>
      <c r="B2344">
        <v>162</v>
      </c>
    </row>
    <row r="2345" spans="1:2">
      <c r="A2345" t="s">
        <v>74</v>
      </c>
      <c r="B2345">
        <v>28</v>
      </c>
    </row>
    <row r="2346" spans="1:2">
      <c r="A2346" t="s">
        <v>90</v>
      </c>
      <c r="B2346">
        <v>47</v>
      </c>
    </row>
    <row r="2347" spans="1:2">
      <c r="A2347" t="s">
        <v>79</v>
      </c>
      <c r="B2347">
        <v>78</v>
      </c>
    </row>
    <row r="2348" spans="1:2">
      <c r="A2348" t="s">
        <v>89</v>
      </c>
      <c r="B2348">
        <v>63</v>
      </c>
    </row>
    <row r="2349" spans="1:2">
      <c r="A2349" t="s">
        <v>101</v>
      </c>
      <c r="B2349">
        <v>58</v>
      </c>
    </row>
    <row r="2350" spans="1:2">
      <c r="A2350" t="s">
        <v>89</v>
      </c>
      <c r="B2350">
        <v>85</v>
      </c>
    </row>
    <row r="2351" spans="1:2">
      <c r="A2351" t="s">
        <v>76</v>
      </c>
      <c r="B2351">
        <v>37</v>
      </c>
    </row>
    <row r="2352" spans="1:2">
      <c r="A2352" t="s">
        <v>121</v>
      </c>
      <c r="B2352">
        <v>70</v>
      </c>
    </row>
    <row r="2353" spans="1:2">
      <c r="A2353" t="s">
        <v>114</v>
      </c>
      <c r="B2353">
        <v>53</v>
      </c>
    </row>
    <row r="2354" spans="1:2">
      <c r="A2354" t="s">
        <v>94</v>
      </c>
      <c r="B2354">
        <v>73</v>
      </c>
    </row>
    <row r="2355" spans="1:2">
      <c r="A2355" t="s">
        <v>110</v>
      </c>
      <c r="B2355">
        <v>58</v>
      </c>
    </row>
    <row r="2356" spans="1:2">
      <c r="A2356" t="s">
        <v>86</v>
      </c>
      <c r="B2356">
        <v>59</v>
      </c>
    </row>
    <row r="2357" spans="1:2">
      <c r="A2357" t="s">
        <v>73</v>
      </c>
      <c r="B2357">
        <v>53</v>
      </c>
    </row>
    <row r="2358" spans="1:2">
      <c r="A2358" t="s">
        <v>92</v>
      </c>
      <c r="B2358">
        <v>96</v>
      </c>
    </row>
    <row r="2359" spans="1:2">
      <c r="A2359" t="s">
        <v>90</v>
      </c>
      <c r="B2359">
        <v>53</v>
      </c>
    </row>
    <row r="2360" spans="1:2">
      <c r="A2360" t="s">
        <v>75</v>
      </c>
      <c r="B2360">
        <v>57</v>
      </c>
    </row>
    <row r="2361" spans="1:2">
      <c r="A2361" t="s">
        <v>104</v>
      </c>
      <c r="B2361">
        <v>122</v>
      </c>
    </row>
    <row r="2362" spans="1:2">
      <c r="A2362" t="s">
        <v>77</v>
      </c>
      <c r="B2362">
        <v>37</v>
      </c>
    </row>
    <row r="2363" spans="1:2">
      <c r="A2363" t="s">
        <v>81</v>
      </c>
      <c r="B2363">
        <v>45</v>
      </c>
    </row>
    <row r="2364" spans="1:2">
      <c r="A2364" t="s">
        <v>88</v>
      </c>
      <c r="B2364">
        <v>74</v>
      </c>
    </row>
    <row r="2365" spans="1:2">
      <c r="A2365" t="s">
        <v>85</v>
      </c>
      <c r="B2365">
        <v>64</v>
      </c>
    </row>
    <row r="2366" spans="1:2">
      <c r="A2366" t="s">
        <v>69</v>
      </c>
      <c r="B2366">
        <v>56</v>
      </c>
    </row>
    <row r="2367" spans="1:2">
      <c r="A2367" t="s">
        <v>117</v>
      </c>
      <c r="B2367">
        <v>58</v>
      </c>
    </row>
    <row r="2368" spans="1:2">
      <c r="A2368" t="s">
        <v>84</v>
      </c>
      <c r="B2368">
        <v>191</v>
      </c>
    </row>
    <row r="2369" spans="1:2">
      <c r="A2369" t="s">
        <v>91</v>
      </c>
      <c r="B2369">
        <v>67</v>
      </c>
    </row>
    <row r="2370" spans="1:2">
      <c r="A2370" t="s">
        <v>107</v>
      </c>
      <c r="B2370">
        <v>66</v>
      </c>
    </row>
    <row r="2371" spans="1:2">
      <c r="A2371" t="s">
        <v>109</v>
      </c>
      <c r="B2371">
        <v>102</v>
      </c>
    </row>
    <row r="2372" spans="1:2">
      <c r="A2372" t="s">
        <v>105</v>
      </c>
      <c r="B2372">
        <v>73</v>
      </c>
    </row>
    <row r="2373" spans="1:2">
      <c r="A2373" t="s">
        <v>108</v>
      </c>
      <c r="B2373">
        <v>136</v>
      </c>
    </row>
    <row r="2374" spans="1:2">
      <c r="A2374" t="s">
        <v>116</v>
      </c>
      <c r="B2374">
        <v>58</v>
      </c>
    </row>
    <row r="2375" spans="1:2">
      <c r="A2375" t="s">
        <v>97</v>
      </c>
      <c r="B2375">
        <v>64</v>
      </c>
    </row>
    <row r="2376" spans="1:2">
      <c r="A2376" t="s">
        <v>83</v>
      </c>
      <c r="B2376">
        <v>94</v>
      </c>
    </row>
    <row r="2377" spans="1:2">
      <c r="A2377" t="s">
        <v>111</v>
      </c>
      <c r="B2377">
        <v>89</v>
      </c>
    </row>
    <row r="2378" spans="1:2">
      <c r="A2378" t="s">
        <v>113</v>
      </c>
      <c r="B2378">
        <v>120</v>
      </c>
    </row>
    <row r="2379" spans="1:2">
      <c r="A2379" t="s">
        <v>95</v>
      </c>
      <c r="B2379">
        <v>71</v>
      </c>
    </row>
    <row r="2380" spans="1:2">
      <c r="A2380" t="s">
        <v>79</v>
      </c>
      <c r="B2380">
        <v>92</v>
      </c>
    </row>
    <row r="2381" spans="1:2">
      <c r="A2381" t="s">
        <v>87</v>
      </c>
      <c r="B2381">
        <v>74</v>
      </c>
    </row>
    <row r="2382" spans="1:2">
      <c r="A2382" t="s">
        <v>100</v>
      </c>
      <c r="B2382">
        <v>66</v>
      </c>
    </row>
    <row r="2383" spans="1:2">
      <c r="A2383" t="s">
        <v>96</v>
      </c>
      <c r="B2383">
        <v>69</v>
      </c>
    </row>
    <row r="2384" spans="1:2">
      <c r="A2384" t="s">
        <v>93</v>
      </c>
      <c r="B2384">
        <v>88</v>
      </c>
    </row>
    <row r="2385" spans="1:2">
      <c r="A2385" t="s">
        <v>82</v>
      </c>
      <c r="B2385">
        <v>71</v>
      </c>
    </row>
    <row r="2386" spans="1:2">
      <c r="A2386" t="s">
        <v>80</v>
      </c>
      <c r="B2386">
        <v>98</v>
      </c>
    </row>
    <row r="2387" spans="1:2">
      <c r="A2387" t="s">
        <v>99</v>
      </c>
      <c r="B2387">
        <v>77</v>
      </c>
    </row>
    <row r="2388" spans="1:2">
      <c r="A2388" t="s">
        <v>119</v>
      </c>
      <c r="B2388">
        <v>59</v>
      </c>
    </row>
    <row r="2389" spans="1:2">
      <c r="A2389" t="s">
        <v>118</v>
      </c>
      <c r="B2389">
        <v>57</v>
      </c>
    </row>
    <row r="2390" spans="1:2">
      <c r="A2390" t="s">
        <v>103</v>
      </c>
      <c r="B2390">
        <v>79</v>
      </c>
    </row>
    <row r="2391" spans="1:2">
      <c r="A2391" t="s">
        <v>106</v>
      </c>
      <c r="B2391">
        <v>61</v>
      </c>
    </row>
    <row r="2392" spans="1:2">
      <c r="A2392" t="s">
        <v>98</v>
      </c>
      <c r="B2392">
        <v>60</v>
      </c>
    </row>
    <row r="2393" spans="1:2">
      <c r="A2393" t="s">
        <v>122</v>
      </c>
      <c r="B2393">
        <v>53</v>
      </c>
    </row>
    <row r="2394" spans="1:2">
      <c r="A2394" t="s">
        <v>115</v>
      </c>
      <c r="B2394">
        <v>173</v>
      </c>
    </row>
    <row r="2395" spans="1:2">
      <c r="A2395" t="s">
        <v>112</v>
      </c>
      <c r="B2395">
        <v>93</v>
      </c>
    </row>
    <row r="2396" spans="1:2">
      <c r="A2396" t="s">
        <v>120</v>
      </c>
      <c r="B2396">
        <v>93</v>
      </c>
    </row>
    <row r="2397" spans="1:2">
      <c r="A2397" t="s">
        <v>102</v>
      </c>
      <c r="B2397">
        <v>54</v>
      </c>
    </row>
    <row r="2398" spans="1:2">
      <c r="A2398" t="s">
        <v>78</v>
      </c>
      <c r="B2398">
        <v>93</v>
      </c>
    </row>
    <row r="2399" spans="1:2">
      <c r="A2399" t="s">
        <v>74</v>
      </c>
      <c r="B2399">
        <v>30</v>
      </c>
    </row>
    <row r="2400" spans="1:2">
      <c r="A2400" t="s">
        <v>117</v>
      </c>
      <c r="B2400">
        <v>81</v>
      </c>
    </row>
    <row r="2401" spans="1:2">
      <c r="A2401" t="s">
        <v>115</v>
      </c>
      <c r="B2401">
        <v>170</v>
      </c>
    </row>
    <row r="2402" spans="1:2">
      <c r="A2402" t="s">
        <v>79</v>
      </c>
      <c r="B2402">
        <v>106</v>
      </c>
    </row>
    <row r="2403" spans="1:2">
      <c r="A2403" t="s">
        <v>94</v>
      </c>
      <c r="B2403">
        <v>93</v>
      </c>
    </row>
    <row r="2404" spans="1:2">
      <c r="A2404" t="s">
        <v>107</v>
      </c>
      <c r="B2404">
        <v>99</v>
      </c>
    </row>
    <row r="2405" spans="1:2">
      <c r="A2405" t="s">
        <v>88</v>
      </c>
      <c r="B2405">
        <v>95</v>
      </c>
    </row>
    <row r="2406" spans="1:2">
      <c r="A2406" t="s">
        <v>82</v>
      </c>
      <c r="B2406">
        <v>95</v>
      </c>
    </row>
    <row r="2407" spans="1:2">
      <c r="A2407" t="s">
        <v>98</v>
      </c>
      <c r="B2407">
        <v>86</v>
      </c>
    </row>
    <row r="2408" spans="1:2">
      <c r="A2408" t="s">
        <v>93</v>
      </c>
      <c r="B2408">
        <v>105</v>
      </c>
    </row>
    <row r="2409" spans="1:2">
      <c r="A2409" t="s">
        <v>83</v>
      </c>
      <c r="B2409">
        <v>117</v>
      </c>
    </row>
    <row r="2410" spans="1:2">
      <c r="A2410" t="s">
        <v>77</v>
      </c>
      <c r="B2410">
        <v>38</v>
      </c>
    </row>
    <row r="2411" spans="1:2">
      <c r="A2411" t="s">
        <v>100</v>
      </c>
      <c r="B2411">
        <v>87</v>
      </c>
    </row>
    <row r="2412" spans="1:2">
      <c r="A2412" t="s">
        <v>119</v>
      </c>
      <c r="B2412">
        <v>93</v>
      </c>
    </row>
    <row r="2413" spans="1:2">
      <c r="A2413" t="s">
        <v>75</v>
      </c>
      <c r="B2413">
        <v>88</v>
      </c>
    </row>
    <row r="2414" spans="1:2">
      <c r="A2414" t="s">
        <v>76</v>
      </c>
      <c r="B2414">
        <v>52</v>
      </c>
    </row>
    <row r="2415" spans="1:2">
      <c r="A2415" t="s">
        <v>80</v>
      </c>
      <c r="B2415">
        <v>110</v>
      </c>
    </row>
    <row r="2416" spans="1:2">
      <c r="A2416" t="s">
        <v>102</v>
      </c>
      <c r="B2416">
        <v>64</v>
      </c>
    </row>
    <row r="2417" spans="1:2">
      <c r="A2417" t="s">
        <v>87</v>
      </c>
      <c r="B2417">
        <v>96</v>
      </c>
    </row>
    <row r="2418" spans="1:2">
      <c r="A2418" t="s">
        <v>114</v>
      </c>
      <c r="B2418">
        <v>80</v>
      </c>
    </row>
    <row r="2419" spans="1:2">
      <c r="A2419" t="s">
        <v>111</v>
      </c>
      <c r="B2419">
        <v>117</v>
      </c>
    </row>
    <row r="2420" spans="1:2">
      <c r="A2420" t="s">
        <v>122</v>
      </c>
      <c r="B2420">
        <v>73</v>
      </c>
    </row>
    <row r="2421" spans="1:2">
      <c r="A2421" t="s">
        <v>90</v>
      </c>
      <c r="B2421">
        <v>71</v>
      </c>
    </row>
    <row r="2422" spans="1:2">
      <c r="A2422" t="s">
        <v>106</v>
      </c>
      <c r="B2422">
        <v>80</v>
      </c>
    </row>
    <row r="2423" spans="1:2">
      <c r="A2423" t="s">
        <v>110</v>
      </c>
      <c r="B2423">
        <v>75</v>
      </c>
    </row>
    <row r="2424" spans="1:2">
      <c r="A2424" t="s">
        <v>86</v>
      </c>
      <c r="B2424">
        <v>85</v>
      </c>
    </row>
    <row r="2425" spans="1:2">
      <c r="A2425" t="s">
        <v>104</v>
      </c>
      <c r="B2425">
        <v>125</v>
      </c>
    </row>
    <row r="2426" spans="1:2">
      <c r="A2426" t="s">
        <v>97</v>
      </c>
      <c r="B2426">
        <v>82</v>
      </c>
    </row>
    <row r="2427" spans="1:2">
      <c r="A2427" t="s">
        <v>113</v>
      </c>
      <c r="B2427">
        <v>134</v>
      </c>
    </row>
    <row r="2428" spans="1:2">
      <c r="A2428" t="s">
        <v>99</v>
      </c>
      <c r="B2428">
        <v>83</v>
      </c>
    </row>
    <row r="2429" spans="1:2">
      <c r="A2429" t="s">
        <v>95</v>
      </c>
      <c r="B2429">
        <v>92</v>
      </c>
    </row>
    <row r="2430" spans="1:2">
      <c r="A2430" t="s">
        <v>74</v>
      </c>
      <c r="B2430">
        <v>39</v>
      </c>
    </row>
    <row r="2431" spans="1:2">
      <c r="A2431" t="s">
        <v>116</v>
      </c>
      <c r="B2431">
        <v>75</v>
      </c>
    </row>
    <row r="2432" spans="1:2">
      <c r="A2432" t="s">
        <v>120</v>
      </c>
      <c r="B2432">
        <v>105</v>
      </c>
    </row>
    <row r="2433" spans="1:2">
      <c r="A2433" t="s">
        <v>78</v>
      </c>
      <c r="B2433">
        <v>106</v>
      </c>
    </row>
    <row r="2434" spans="1:2">
      <c r="A2434" t="s">
        <v>118</v>
      </c>
      <c r="B2434">
        <v>85</v>
      </c>
    </row>
    <row r="2435" spans="1:2">
      <c r="A2435" t="s">
        <v>101</v>
      </c>
      <c r="B2435">
        <v>87</v>
      </c>
    </row>
    <row r="2436" spans="1:2">
      <c r="A2436" t="s">
        <v>69</v>
      </c>
      <c r="B2436">
        <v>75</v>
      </c>
    </row>
    <row r="2437" spans="1:2">
      <c r="A2437" t="s">
        <v>73</v>
      </c>
      <c r="B2437">
        <v>77</v>
      </c>
    </row>
    <row r="2438" spans="1:2">
      <c r="A2438" t="s">
        <v>91</v>
      </c>
      <c r="B2438">
        <v>79</v>
      </c>
    </row>
    <row r="2439" spans="1:2">
      <c r="A2439" t="s">
        <v>84</v>
      </c>
      <c r="B2439">
        <v>189</v>
      </c>
    </row>
    <row r="2440" spans="1:2">
      <c r="A2440" t="s">
        <v>85</v>
      </c>
      <c r="B2440">
        <v>85</v>
      </c>
    </row>
    <row r="2441" spans="1:2">
      <c r="A2441" t="s">
        <v>103</v>
      </c>
      <c r="B2441">
        <v>95</v>
      </c>
    </row>
    <row r="2442" spans="1:2">
      <c r="A2442" t="s">
        <v>121</v>
      </c>
      <c r="B2442">
        <v>91</v>
      </c>
    </row>
    <row r="2443" spans="1:2">
      <c r="A2443" t="s">
        <v>92</v>
      </c>
      <c r="B2443">
        <v>114</v>
      </c>
    </row>
    <row r="2444" spans="1:2">
      <c r="A2444" t="s">
        <v>109</v>
      </c>
      <c r="B2444">
        <v>109</v>
      </c>
    </row>
    <row r="2445" spans="1:2">
      <c r="A2445" t="s">
        <v>112</v>
      </c>
      <c r="B2445">
        <v>106</v>
      </c>
    </row>
    <row r="2446" spans="1:2">
      <c r="A2446" t="s">
        <v>108</v>
      </c>
      <c r="B2446">
        <v>144</v>
      </c>
    </row>
    <row r="2447" spans="1:2">
      <c r="A2447" t="s">
        <v>96</v>
      </c>
      <c r="B2447">
        <v>79</v>
      </c>
    </row>
    <row r="2448" spans="1:2">
      <c r="A2448" t="s">
        <v>89</v>
      </c>
      <c r="B2448">
        <v>100</v>
      </c>
    </row>
    <row r="2449" spans="1:2">
      <c r="A2449" t="s">
        <v>81</v>
      </c>
      <c r="B2449">
        <v>54</v>
      </c>
    </row>
    <row r="2450" spans="1:2">
      <c r="A2450" t="s">
        <v>105</v>
      </c>
      <c r="B2450">
        <v>106</v>
      </c>
    </row>
    <row r="2451" spans="1:2">
      <c r="A2451" t="s">
        <v>73</v>
      </c>
      <c r="B2451">
        <v>87</v>
      </c>
    </row>
    <row r="2452" spans="1:2">
      <c r="A2452" t="s">
        <v>84</v>
      </c>
      <c r="B2452">
        <v>180</v>
      </c>
    </row>
    <row r="2453" spans="1:2">
      <c r="A2453" t="s">
        <v>92</v>
      </c>
      <c r="B2453">
        <v>119</v>
      </c>
    </row>
    <row r="2454" spans="1:2">
      <c r="A2454" t="s">
        <v>105</v>
      </c>
      <c r="B2454">
        <v>112</v>
      </c>
    </row>
    <row r="2455" spans="1:2">
      <c r="A2455" t="s">
        <v>74</v>
      </c>
      <c r="B2455">
        <v>57</v>
      </c>
    </row>
    <row r="2456" spans="1:2">
      <c r="A2456" t="s">
        <v>116</v>
      </c>
      <c r="B2456">
        <v>82</v>
      </c>
    </row>
    <row r="2457" spans="1:2">
      <c r="A2457" t="s">
        <v>102</v>
      </c>
      <c r="B2457">
        <v>71</v>
      </c>
    </row>
    <row r="2458" spans="1:2">
      <c r="A2458" t="s">
        <v>97</v>
      </c>
      <c r="B2458">
        <v>84</v>
      </c>
    </row>
    <row r="2459" spans="1:2">
      <c r="A2459" t="s">
        <v>75</v>
      </c>
      <c r="B2459">
        <v>92</v>
      </c>
    </row>
    <row r="2460" spans="1:2">
      <c r="A2460" t="s">
        <v>107</v>
      </c>
      <c r="B2460">
        <v>102</v>
      </c>
    </row>
    <row r="2461" spans="1:2">
      <c r="A2461" t="s">
        <v>89</v>
      </c>
      <c r="B2461">
        <v>96</v>
      </c>
    </row>
    <row r="2462" spans="1:2">
      <c r="A2462" t="s">
        <v>91</v>
      </c>
      <c r="B2462">
        <v>84</v>
      </c>
    </row>
    <row r="2463" spans="1:2">
      <c r="A2463" t="s">
        <v>77</v>
      </c>
      <c r="B2463">
        <v>57</v>
      </c>
    </row>
    <row r="2464" spans="1:2">
      <c r="A2464" t="s">
        <v>69</v>
      </c>
      <c r="B2464">
        <v>85</v>
      </c>
    </row>
    <row r="2465" spans="1:2">
      <c r="A2465" t="s">
        <v>95</v>
      </c>
      <c r="B2465">
        <v>101</v>
      </c>
    </row>
    <row r="2466" spans="1:2">
      <c r="A2466" t="s">
        <v>82</v>
      </c>
      <c r="B2466">
        <v>96</v>
      </c>
    </row>
    <row r="2467" spans="1:2">
      <c r="A2467" t="s">
        <v>90</v>
      </c>
      <c r="B2467">
        <v>75</v>
      </c>
    </row>
    <row r="2468" spans="1:2">
      <c r="A2468" t="s">
        <v>112</v>
      </c>
      <c r="B2468">
        <v>109</v>
      </c>
    </row>
    <row r="2469" spans="1:2">
      <c r="A2469" t="s">
        <v>109</v>
      </c>
      <c r="B2469">
        <v>111</v>
      </c>
    </row>
    <row r="2470" spans="1:2">
      <c r="A2470" t="s">
        <v>99</v>
      </c>
      <c r="B2470">
        <v>87</v>
      </c>
    </row>
    <row r="2471" spans="1:2">
      <c r="A2471" t="s">
        <v>88</v>
      </c>
      <c r="B2471">
        <v>99</v>
      </c>
    </row>
    <row r="2472" spans="1:2">
      <c r="A2472" t="s">
        <v>94</v>
      </c>
      <c r="B2472">
        <v>94</v>
      </c>
    </row>
    <row r="2473" spans="1:2">
      <c r="A2473" t="s">
        <v>110</v>
      </c>
      <c r="B2473">
        <v>75</v>
      </c>
    </row>
    <row r="2474" spans="1:2">
      <c r="A2474" t="s">
        <v>120</v>
      </c>
      <c r="B2474">
        <v>107</v>
      </c>
    </row>
    <row r="2475" spans="1:2">
      <c r="A2475" t="s">
        <v>98</v>
      </c>
      <c r="B2475">
        <v>94</v>
      </c>
    </row>
    <row r="2476" spans="1:2">
      <c r="A2476" t="s">
        <v>106</v>
      </c>
      <c r="B2476">
        <v>85</v>
      </c>
    </row>
    <row r="2477" spans="1:2">
      <c r="A2477" t="s">
        <v>113</v>
      </c>
      <c r="B2477">
        <v>133</v>
      </c>
    </row>
    <row r="2478" spans="1:2">
      <c r="A2478" t="s">
        <v>122</v>
      </c>
      <c r="B2478">
        <v>81</v>
      </c>
    </row>
    <row r="2479" spans="1:2">
      <c r="A2479" t="s">
        <v>103</v>
      </c>
      <c r="B2479">
        <v>95</v>
      </c>
    </row>
    <row r="2480" spans="1:2">
      <c r="A2480" t="s">
        <v>78</v>
      </c>
      <c r="B2480">
        <v>106</v>
      </c>
    </row>
    <row r="2481" spans="1:2">
      <c r="A2481" t="s">
        <v>81</v>
      </c>
      <c r="B2481">
        <v>70</v>
      </c>
    </row>
    <row r="2482" spans="1:2">
      <c r="A2482" t="s">
        <v>114</v>
      </c>
      <c r="B2482">
        <v>85</v>
      </c>
    </row>
    <row r="2483" spans="1:2">
      <c r="A2483" t="s">
        <v>96</v>
      </c>
      <c r="B2483">
        <v>82</v>
      </c>
    </row>
    <row r="2484" spans="1:2">
      <c r="A2484" t="s">
        <v>118</v>
      </c>
      <c r="B2484">
        <v>87</v>
      </c>
    </row>
    <row r="2485" spans="1:2">
      <c r="A2485" t="s">
        <v>117</v>
      </c>
      <c r="B2485">
        <v>88</v>
      </c>
    </row>
    <row r="2486" spans="1:2">
      <c r="A2486" t="s">
        <v>80</v>
      </c>
      <c r="B2486">
        <v>114</v>
      </c>
    </row>
    <row r="2487" spans="1:2">
      <c r="A2487" t="s">
        <v>76</v>
      </c>
      <c r="B2487">
        <v>73</v>
      </c>
    </row>
    <row r="2488" spans="1:2">
      <c r="A2488" t="s">
        <v>93</v>
      </c>
      <c r="B2488">
        <v>107</v>
      </c>
    </row>
    <row r="2489" spans="1:2">
      <c r="A2489" t="s">
        <v>87</v>
      </c>
      <c r="B2489">
        <v>97</v>
      </c>
    </row>
    <row r="2490" spans="1:2">
      <c r="A2490" t="s">
        <v>100</v>
      </c>
      <c r="B2490">
        <v>87</v>
      </c>
    </row>
    <row r="2491" spans="1:2">
      <c r="A2491" t="s">
        <v>101</v>
      </c>
      <c r="B2491">
        <v>98</v>
      </c>
    </row>
    <row r="2492" spans="1:2">
      <c r="A2492" t="s">
        <v>86</v>
      </c>
      <c r="B2492">
        <v>98</v>
      </c>
    </row>
    <row r="2493" spans="1:2">
      <c r="A2493" t="s">
        <v>83</v>
      </c>
      <c r="B2493">
        <v>115</v>
      </c>
    </row>
    <row r="2494" spans="1:2">
      <c r="A2494" t="s">
        <v>115</v>
      </c>
      <c r="B2494">
        <v>157</v>
      </c>
    </row>
    <row r="2495" spans="1:2">
      <c r="A2495" t="s">
        <v>108</v>
      </c>
      <c r="B2495">
        <v>142</v>
      </c>
    </row>
    <row r="2496" spans="1:2">
      <c r="A2496" t="s">
        <v>119</v>
      </c>
      <c r="B2496">
        <v>98</v>
      </c>
    </row>
    <row r="2497" spans="1:2">
      <c r="A2497" t="s">
        <v>111</v>
      </c>
      <c r="B2497">
        <v>115</v>
      </c>
    </row>
    <row r="2498" spans="1:2">
      <c r="A2498" t="s">
        <v>121</v>
      </c>
      <c r="B2498">
        <v>93</v>
      </c>
    </row>
    <row r="2499" spans="1:2">
      <c r="A2499" t="s">
        <v>79</v>
      </c>
      <c r="B2499">
        <v>109</v>
      </c>
    </row>
    <row r="2500" spans="1:2">
      <c r="A2500" t="s">
        <v>104</v>
      </c>
      <c r="B2500">
        <v>124</v>
      </c>
    </row>
    <row r="2501" spans="1:2">
      <c r="A2501" t="s">
        <v>85</v>
      </c>
      <c r="B2501">
        <v>88</v>
      </c>
    </row>
    <row r="2502" spans="1:2">
      <c r="A2502" t="s">
        <v>102</v>
      </c>
      <c r="B2502">
        <v>66</v>
      </c>
    </row>
    <row r="2503" spans="1:2">
      <c r="A2503" t="s">
        <v>74</v>
      </c>
      <c r="B2503">
        <v>51</v>
      </c>
    </row>
    <row r="2504" spans="1:2">
      <c r="A2504" t="s">
        <v>69</v>
      </c>
      <c r="B2504">
        <v>81</v>
      </c>
    </row>
    <row r="2505" spans="1:2">
      <c r="A2505" t="s">
        <v>98</v>
      </c>
      <c r="B2505">
        <v>89</v>
      </c>
    </row>
    <row r="2506" spans="1:2">
      <c r="A2506" t="s">
        <v>75</v>
      </c>
      <c r="B2506">
        <v>79</v>
      </c>
    </row>
    <row r="2507" spans="1:2">
      <c r="A2507" t="s">
        <v>108</v>
      </c>
      <c r="B2507">
        <v>130</v>
      </c>
    </row>
    <row r="2508" spans="1:2">
      <c r="A2508" t="s">
        <v>109</v>
      </c>
      <c r="B2508">
        <v>105</v>
      </c>
    </row>
    <row r="2509" spans="1:2">
      <c r="A2509" t="s">
        <v>91</v>
      </c>
      <c r="B2509">
        <v>80</v>
      </c>
    </row>
    <row r="2510" spans="1:2">
      <c r="A2510" t="s">
        <v>94</v>
      </c>
      <c r="B2510">
        <v>88</v>
      </c>
    </row>
    <row r="2511" spans="1:2">
      <c r="A2511" t="s">
        <v>82</v>
      </c>
      <c r="B2511">
        <v>88</v>
      </c>
    </row>
    <row r="2512" spans="1:2">
      <c r="A2512" t="s">
        <v>103</v>
      </c>
      <c r="B2512">
        <v>88</v>
      </c>
    </row>
    <row r="2513" spans="1:2">
      <c r="A2513" t="s">
        <v>88</v>
      </c>
      <c r="B2513">
        <v>93</v>
      </c>
    </row>
    <row r="2514" spans="1:2">
      <c r="A2514" t="s">
        <v>84</v>
      </c>
      <c r="B2514">
        <v>165</v>
      </c>
    </row>
    <row r="2515" spans="1:2">
      <c r="A2515" t="s">
        <v>116</v>
      </c>
      <c r="B2515">
        <v>77</v>
      </c>
    </row>
    <row r="2516" spans="1:2">
      <c r="A2516" t="s">
        <v>113</v>
      </c>
      <c r="B2516">
        <v>124</v>
      </c>
    </row>
    <row r="2517" spans="1:2">
      <c r="A2517" t="s">
        <v>114</v>
      </c>
      <c r="B2517">
        <v>77</v>
      </c>
    </row>
    <row r="2518" spans="1:2">
      <c r="A2518" t="s">
        <v>106</v>
      </c>
      <c r="B2518">
        <v>77</v>
      </c>
    </row>
    <row r="2519" spans="1:2">
      <c r="A2519" t="s">
        <v>100</v>
      </c>
      <c r="B2519">
        <v>78</v>
      </c>
    </row>
    <row r="2520" spans="1:2">
      <c r="A2520" t="s">
        <v>111</v>
      </c>
      <c r="B2520">
        <v>105</v>
      </c>
    </row>
    <row r="2521" spans="1:2">
      <c r="A2521" t="s">
        <v>86</v>
      </c>
      <c r="B2521">
        <v>93</v>
      </c>
    </row>
    <row r="2522" spans="1:2">
      <c r="A2522" t="s">
        <v>99</v>
      </c>
      <c r="B2522">
        <v>87</v>
      </c>
    </row>
    <row r="2523" spans="1:2">
      <c r="A2523" t="s">
        <v>92</v>
      </c>
      <c r="B2523">
        <v>108</v>
      </c>
    </row>
    <row r="2524" spans="1:2">
      <c r="A2524" t="s">
        <v>119</v>
      </c>
      <c r="B2524">
        <v>92</v>
      </c>
    </row>
    <row r="2525" spans="1:2">
      <c r="A2525" t="s">
        <v>107</v>
      </c>
      <c r="B2525">
        <v>93</v>
      </c>
    </row>
    <row r="2526" spans="1:2">
      <c r="A2526" t="s">
        <v>83</v>
      </c>
      <c r="B2526">
        <v>105</v>
      </c>
    </row>
    <row r="2527" spans="1:2">
      <c r="A2527" t="s">
        <v>77</v>
      </c>
      <c r="B2527">
        <v>57</v>
      </c>
    </row>
    <row r="2528" spans="1:2">
      <c r="A2528" t="s">
        <v>79</v>
      </c>
      <c r="B2528">
        <v>109</v>
      </c>
    </row>
    <row r="2529" spans="1:2">
      <c r="A2529" t="s">
        <v>118</v>
      </c>
      <c r="B2529">
        <v>76</v>
      </c>
    </row>
    <row r="2530" spans="1:2">
      <c r="A2530" t="s">
        <v>89</v>
      </c>
      <c r="B2530">
        <v>86</v>
      </c>
    </row>
    <row r="2531" spans="1:2">
      <c r="A2531" t="s">
        <v>90</v>
      </c>
      <c r="B2531">
        <v>71</v>
      </c>
    </row>
    <row r="2532" spans="1:2">
      <c r="A2532" t="s">
        <v>95</v>
      </c>
      <c r="B2532">
        <v>99</v>
      </c>
    </row>
    <row r="2533" spans="1:2">
      <c r="A2533" t="s">
        <v>120</v>
      </c>
      <c r="B2533">
        <v>102</v>
      </c>
    </row>
    <row r="2534" spans="1:2">
      <c r="A2534" t="s">
        <v>96</v>
      </c>
      <c r="B2534">
        <v>81</v>
      </c>
    </row>
    <row r="2535" spans="1:2">
      <c r="A2535" t="s">
        <v>76</v>
      </c>
      <c r="B2535">
        <v>68</v>
      </c>
    </row>
    <row r="2536" spans="1:2">
      <c r="A2536" t="s">
        <v>105</v>
      </c>
      <c r="B2536">
        <v>108</v>
      </c>
    </row>
    <row r="2537" spans="1:2">
      <c r="A2537" t="s">
        <v>115</v>
      </c>
      <c r="B2537">
        <v>143</v>
      </c>
    </row>
    <row r="2538" spans="1:2">
      <c r="A2538" t="s">
        <v>78</v>
      </c>
      <c r="B2538">
        <v>96</v>
      </c>
    </row>
    <row r="2539" spans="1:2">
      <c r="A2539" t="s">
        <v>80</v>
      </c>
      <c r="B2539">
        <v>108</v>
      </c>
    </row>
    <row r="2540" spans="1:2">
      <c r="A2540" t="s">
        <v>87</v>
      </c>
      <c r="B2540">
        <v>88</v>
      </c>
    </row>
    <row r="2541" spans="1:2">
      <c r="A2541" t="s">
        <v>112</v>
      </c>
      <c r="B2541">
        <v>106</v>
      </c>
    </row>
    <row r="2542" spans="1:2">
      <c r="A2542" t="s">
        <v>117</v>
      </c>
      <c r="B2542">
        <v>85</v>
      </c>
    </row>
    <row r="2543" spans="1:2">
      <c r="A2543" t="s">
        <v>73</v>
      </c>
      <c r="B2543">
        <v>79</v>
      </c>
    </row>
    <row r="2544" spans="1:2">
      <c r="A2544" t="s">
        <v>97</v>
      </c>
      <c r="B2544">
        <v>75</v>
      </c>
    </row>
    <row r="2545" spans="1:2">
      <c r="A2545" t="s">
        <v>101</v>
      </c>
      <c r="B2545">
        <v>92</v>
      </c>
    </row>
    <row r="2546" spans="1:2">
      <c r="A2546" t="s">
        <v>121</v>
      </c>
      <c r="B2546">
        <v>86</v>
      </c>
    </row>
    <row r="2547" spans="1:2">
      <c r="A2547" t="s">
        <v>122</v>
      </c>
      <c r="B2547">
        <v>75</v>
      </c>
    </row>
    <row r="2548" spans="1:2">
      <c r="A2548" t="s">
        <v>85</v>
      </c>
      <c r="B2548">
        <v>78</v>
      </c>
    </row>
    <row r="2549" spans="1:2">
      <c r="A2549" t="s">
        <v>110</v>
      </c>
      <c r="B2549">
        <v>65</v>
      </c>
    </row>
    <row r="2550" spans="1:2">
      <c r="A2550" t="s">
        <v>93</v>
      </c>
      <c r="B2550">
        <v>98</v>
      </c>
    </row>
    <row r="2551" spans="1:2">
      <c r="A2551" t="s">
        <v>104</v>
      </c>
      <c r="B2551">
        <v>113</v>
      </c>
    </row>
    <row r="2552" spans="1:2">
      <c r="A2552" t="s">
        <v>81</v>
      </c>
      <c r="B2552">
        <v>62</v>
      </c>
    </row>
    <row r="2553" spans="1:2">
      <c r="A2553" t="s">
        <v>119</v>
      </c>
      <c r="B2553">
        <v>76</v>
      </c>
    </row>
    <row r="2554" spans="1:2">
      <c r="A2554" t="s">
        <v>108</v>
      </c>
      <c r="B2554">
        <v>118</v>
      </c>
    </row>
    <row r="2555" spans="1:2">
      <c r="A2555" t="s">
        <v>91</v>
      </c>
      <c r="B2555">
        <v>73</v>
      </c>
    </row>
    <row r="2556" spans="1:2">
      <c r="A2556" t="s">
        <v>96</v>
      </c>
      <c r="B2556">
        <v>88</v>
      </c>
    </row>
    <row r="2557" spans="1:2">
      <c r="A2557" t="s">
        <v>109</v>
      </c>
      <c r="B2557">
        <v>99</v>
      </c>
    </row>
    <row r="2558" spans="1:2">
      <c r="A2558" t="s">
        <v>84</v>
      </c>
      <c r="B2558">
        <v>149</v>
      </c>
    </row>
    <row r="2559" spans="1:2">
      <c r="A2559" t="s">
        <v>99</v>
      </c>
      <c r="B2559">
        <v>87</v>
      </c>
    </row>
    <row r="2560" spans="1:2">
      <c r="A2560" t="s">
        <v>105</v>
      </c>
      <c r="B2560">
        <v>92</v>
      </c>
    </row>
    <row r="2561" spans="1:2">
      <c r="A2561" t="s">
        <v>103</v>
      </c>
      <c r="B2561">
        <v>83</v>
      </c>
    </row>
    <row r="2562" spans="1:2">
      <c r="A2562" t="s">
        <v>117</v>
      </c>
      <c r="B2562">
        <v>76</v>
      </c>
    </row>
    <row r="2563" spans="1:2">
      <c r="A2563" t="s">
        <v>116</v>
      </c>
      <c r="B2563">
        <v>73</v>
      </c>
    </row>
    <row r="2564" spans="1:2">
      <c r="A2564" t="s">
        <v>81</v>
      </c>
      <c r="B2564">
        <v>57</v>
      </c>
    </row>
    <row r="2565" spans="1:2">
      <c r="A2565" t="s">
        <v>98</v>
      </c>
      <c r="B2565">
        <v>81</v>
      </c>
    </row>
    <row r="2566" spans="1:2">
      <c r="A2566" t="s">
        <v>101</v>
      </c>
      <c r="B2566">
        <v>79</v>
      </c>
    </row>
    <row r="2567" spans="1:2">
      <c r="A2567" t="s">
        <v>93</v>
      </c>
      <c r="B2567">
        <v>90</v>
      </c>
    </row>
    <row r="2568" spans="1:2">
      <c r="A2568" t="s">
        <v>69</v>
      </c>
      <c r="B2568">
        <v>73</v>
      </c>
    </row>
    <row r="2569" spans="1:2">
      <c r="A2569" t="s">
        <v>113</v>
      </c>
      <c r="B2569">
        <v>110</v>
      </c>
    </row>
    <row r="2570" spans="1:2">
      <c r="A2570" t="s">
        <v>107</v>
      </c>
      <c r="B2570">
        <v>82</v>
      </c>
    </row>
    <row r="2571" spans="1:2">
      <c r="A2571" t="s">
        <v>88</v>
      </c>
      <c r="B2571">
        <v>89</v>
      </c>
    </row>
    <row r="2572" spans="1:2">
      <c r="A2572" t="s">
        <v>95</v>
      </c>
      <c r="B2572">
        <v>86</v>
      </c>
    </row>
    <row r="2573" spans="1:2">
      <c r="A2573" t="s">
        <v>115</v>
      </c>
      <c r="B2573">
        <v>126</v>
      </c>
    </row>
    <row r="2574" spans="1:2">
      <c r="A2574" t="s">
        <v>79</v>
      </c>
      <c r="B2574">
        <v>101</v>
      </c>
    </row>
    <row r="2575" spans="1:2">
      <c r="A2575" t="s">
        <v>74</v>
      </c>
      <c r="B2575">
        <v>43</v>
      </c>
    </row>
    <row r="2576" spans="1:2">
      <c r="A2576" t="s">
        <v>114</v>
      </c>
      <c r="B2576">
        <v>71</v>
      </c>
    </row>
    <row r="2577" spans="1:2">
      <c r="A2577" t="s">
        <v>112</v>
      </c>
      <c r="B2577">
        <v>97</v>
      </c>
    </row>
    <row r="2578" spans="1:2">
      <c r="A2578" t="s">
        <v>106</v>
      </c>
      <c r="B2578">
        <v>70</v>
      </c>
    </row>
    <row r="2579" spans="1:2">
      <c r="A2579" t="s">
        <v>77</v>
      </c>
      <c r="B2579">
        <v>48</v>
      </c>
    </row>
    <row r="2580" spans="1:2">
      <c r="A2580" t="s">
        <v>89</v>
      </c>
      <c r="B2580">
        <v>77</v>
      </c>
    </row>
    <row r="2581" spans="1:2">
      <c r="A2581" t="s">
        <v>104</v>
      </c>
      <c r="B2581">
        <v>105</v>
      </c>
    </row>
    <row r="2582" spans="1:2">
      <c r="A2582" t="s">
        <v>75</v>
      </c>
      <c r="B2582">
        <v>65</v>
      </c>
    </row>
    <row r="2583" spans="1:2">
      <c r="A2583" t="s">
        <v>73</v>
      </c>
      <c r="B2583">
        <v>67</v>
      </c>
    </row>
    <row r="2584" spans="1:2">
      <c r="A2584" t="s">
        <v>120</v>
      </c>
      <c r="B2584">
        <v>95</v>
      </c>
    </row>
    <row r="2585" spans="1:2">
      <c r="A2585" t="s">
        <v>78</v>
      </c>
      <c r="B2585">
        <v>86</v>
      </c>
    </row>
    <row r="2586" spans="1:2">
      <c r="A2586" t="s">
        <v>87</v>
      </c>
      <c r="B2586">
        <v>80</v>
      </c>
    </row>
    <row r="2587" spans="1:2">
      <c r="A2587" t="s">
        <v>90</v>
      </c>
      <c r="B2587">
        <v>63</v>
      </c>
    </row>
    <row r="2588" spans="1:2">
      <c r="A2588" t="s">
        <v>97</v>
      </c>
      <c r="B2588">
        <v>66</v>
      </c>
    </row>
    <row r="2589" spans="1:2">
      <c r="A2589" t="s">
        <v>83</v>
      </c>
      <c r="B2589">
        <v>93</v>
      </c>
    </row>
    <row r="2590" spans="1:2">
      <c r="A2590" t="s">
        <v>118</v>
      </c>
      <c r="B2590">
        <v>65</v>
      </c>
    </row>
    <row r="2591" spans="1:2">
      <c r="A2591" t="s">
        <v>100</v>
      </c>
      <c r="B2591">
        <v>72</v>
      </c>
    </row>
    <row r="2592" spans="1:2">
      <c r="A2592" t="s">
        <v>94</v>
      </c>
      <c r="B2592">
        <v>76</v>
      </c>
    </row>
    <row r="2593" spans="1:2">
      <c r="A2593" t="s">
        <v>111</v>
      </c>
      <c r="B2593">
        <v>93</v>
      </c>
    </row>
    <row r="2594" spans="1:2">
      <c r="A2594" t="s">
        <v>76</v>
      </c>
      <c r="B2594">
        <v>58</v>
      </c>
    </row>
    <row r="2595" spans="1:2">
      <c r="A2595" t="s">
        <v>82</v>
      </c>
      <c r="B2595">
        <v>79</v>
      </c>
    </row>
    <row r="2596" spans="1:2">
      <c r="A2596" t="s">
        <v>85</v>
      </c>
      <c r="B2596">
        <v>71</v>
      </c>
    </row>
    <row r="2597" spans="1:2">
      <c r="A2597" t="s">
        <v>121</v>
      </c>
      <c r="B2597">
        <v>76</v>
      </c>
    </row>
    <row r="2598" spans="1:2">
      <c r="A2598" t="s">
        <v>92</v>
      </c>
      <c r="B2598">
        <v>98</v>
      </c>
    </row>
    <row r="2599" spans="1:2">
      <c r="A2599" t="s">
        <v>122</v>
      </c>
      <c r="B2599">
        <v>71</v>
      </c>
    </row>
    <row r="2600" spans="1:2">
      <c r="A2600" t="s">
        <v>110</v>
      </c>
      <c r="B2600">
        <v>58</v>
      </c>
    </row>
    <row r="2601" spans="1:2">
      <c r="A2601" t="s">
        <v>80</v>
      </c>
      <c r="B2601">
        <v>98</v>
      </c>
    </row>
    <row r="2602" spans="1:2">
      <c r="A2602" t="s">
        <v>86</v>
      </c>
      <c r="B2602">
        <v>79</v>
      </c>
    </row>
    <row r="2603" spans="1:2">
      <c r="A2603" t="s">
        <v>102</v>
      </c>
      <c r="B2603">
        <v>57</v>
      </c>
    </row>
    <row r="2604" spans="1:2">
      <c r="A2604" t="s">
        <v>83</v>
      </c>
      <c r="B2604">
        <v>87</v>
      </c>
    </row>
    <row r="2605" spans="1:2">
      <c r="A2605" t="s">
        <v>112</v>
      </c>
      <c r="B2605">
        <v>93</v>
      </c>
    </row>
    <row r="2606" spans="1:2">
      <c r="A2606" t="s">
        <v>122</v>
      </c>
      <c r="B2606">
        <v>70</v>
      </c>
    </row>
    <row r="2607" spans="1:2">
      <c r="A2607" t="s">
        <v>107</v>
      </c>
      <c r="B2607">
        <v>81</v>
      </c>
    </row>
    <row r="2608" spans="1:2">
      <c r="A2608" t="s">
        <v>90</v>
      </c>
      <c r="B2608">
        <v>57</v>
      </c>
    </row>
    <row r="2609" spans="1:2">
      <c r="A2609" t="s">
        <v>81</v>
      </c>
      <c r="B2609">
        <v>53</v>
      </c>
    </row>
    <row r="2610" spans="1:2">
      <c r="A2610" t="s">
        <v>109</v>
      </c>
      <c r="B2610">
        <v>95</v>
      </c>
    </row>
    <row r="2611" spans="1:2">
      <c r="A2611" t="s">
        <v>75</v>
      </c>
      <c r="B2611">
        <v>59</v>
      </c>
    </row>
    <row r="2612" spans="1:2">
      <c r="A2612" t="s">
        <v>91</v>
      </c>
      <c r="B2612">
        <v>72</v>
      </c>
    </row>
    <row r="2613" spans="1:2">
      <c r="A2613" t="s">
        <v>95</v>
      </c>
      <c r="B2613">
        <v>77</v>
      </c>
    </row>
    <row r="2614" spans="1:2">
      <c r="A2614" t="s">
        <v>88</v>
      </c>
      <c r="B2614">
        <v>87</v>
      </c>
    </row>
    <row r="2615" spans="1:2">
      <c r="A2615" t="s">
        <v>118</v>
      </c>
      <c r="B2615">
        <v>60</v>
      </c>
    </row>
    <row r="2616" spans="1:2">
      <c r="A2616" t="s">
        <v>85</v>
      </c>
      <c r="B2616">
        <v>66</v>
      </c>
    </row>
    <row r="2617" spans="1:2">
      <c r="A2617" t="s">
        <v>113</v>
      </c>
      <c r="B2617">
        <v>101</v>
      </c>
    </row>
    <row r="2618" spans="1:2">
      <c r="A2618" t="s">
        <v>120</v>
      </c>
      <c r="B2618">
        <v>92</v>
      </c>
    </row>
    <row r="2619" spans="1:2">
      <c r="A2619" t="s">
        <v>114</v>
      </c>
      <c r="B2619">
        <v>66</v>
      </c>
    </row>
    <row r="2620" spans="1:2">
      <c r="A2620" t="s">
        <v>103</v>
      </c>
      <c r="B2620">
        <v>82</v>
      </c>
    </row>
    <row r="2621" spans="1:2">
      <c r="A2621" t="s">
        <v>119</v>
      </c>
      <c r="B2621">
        <v>69</v>
      </c>
    </row>
    <row r="2622" spans="1:2">
      <c r="A2622" t="s">
        <v>96</v>
      </c>
      <c r="B2622">
        <v>88</v>
      </c>
    </row>
    <row r="2623" spans="1:2">
      <c r="A2623" t="s">
        <v>78</v>
      </c>
      <c r="B2623">
        <v>82</v>
      </c>
    </row>
    <row r="2624" spans="1:2">
      <c r="A2624" t="s">
        <v>69</v>
      </c>
      <c r="B2624">
        <v>72</v>
      </c>
    </row>
    <row r="2625" spans="1:2">
      <c r="A2625" t="s">
        <v>89</v>
      </c>
      <c r="B2625">
        <v>72</v>
      </c>
    </row>
    <row r="2626" spans="1:2">
      <c r="A2626" t="s">
        <v>100</v>
      </c>
      <c r="B2626">
        <v>68</v>
      </c>
    </row>
    <row r="2627" spans="1:2">
      <c r="A2627" t="s">
        <v>115</v>
      </c>
      <c r="B2627">
        <v>117</v>
      </c>
    </row>
    <row r="2628" spans="1:2">
      <c r="A2628" t="s">
        <v>111</v>
      </c>
      <c r="B2628">
        <v>89</v>
      </c>
    </row>
    <row r="2629" spans="1:2">
      <c r="A2629" t="s">
        <v>86</v>
      </c>
      <c r="B2629">
        <v>70</v>
      </c>
    </row>
    <row r="2630" spans="1:2">
      <c r="A2630" t="s">
        <v>116</v>
      </c>
      <c r="B2630">
        <v>72</v>
      </c>
    </row>
    <row r="2631" spans="1:2">
      <c r="A2631" t="s">
        <v>121</v>
      </c>
      <c r="B2631">
        <v>69</v>
      </c>
    </row>
    <row r="2632" spans="1:2">
      <c r="A2632" t="s">
        <v>79</v>
      </c>
      <c r="B2632">
        <v>96</v>
      </c>
    </row>
    <row r="2633" spans="1:2">
      <c r="A2633" t="s">
        <v>77</v>
      </c>
      <c r="B2633">
        <v>46</v>
      </c>
    </row>
    <row r="2634" spans="1:2">
      <c r="A2634" t="s">
        <v>74</v>
      </c>
      <c r="B2634">
        <v>34</v>
      </c>
    </row>
    <row r="2635" spans="1:2">
      <c r="A2635" t="s">
        <v>92</v>
      </c>
      <c r="B2635">
        <v>100</v>
      </c>
    </row>
    <row r="2636" spans="1:2">
      <c r="A2636" t="s">
        <v>110</v>
      </c>
      <c r="B2636">
        <v>55</v>
      </c>
    </row>
    <row r="2637" spans="1:2">
      <c r="A2637" t="s">
        <v>98</v>
      </c>
      <c r="B2637">
        <v>77</v>
      </c>
    </row>
    <row r="2638" spans="1:2">
      <c r="A2638" t="s">
        <v>84</v>
      </c>
      <c r="B2638">
        <v>138</v>
      </c>
    </row>
    <row r="2639" spans="1:2">
      <c r="A2639" t="s">
        <v>80</v>
      </c>
      <c r="B2639">
        <v>94</v>
      </c>
    </row>
    <row r="2640" spans="1:2">
      <c r="A2640" t="s">
        <v>97</v>
      </c>
      <c r="B2640">
        <v>63</v>
      </c>
    </row>
    <row r="2641" spans="1:2">
      <c r="A2641" t="s">
        <v>117</v>
      </c>
      <c r="B2641">
        <v>68</v>
      </c>
    </row>
    <row r="2642" spans="1:2">
      <c r="A2642" t="s">
        <v>105</v>
      </c>
      <c r="B2642">
        <v>82</v>
      </c>
    </row>
    <row r="2643" spans="1:2">
      <c r="A2643" t="s">
        <v>102</v>
      </c>
      <c r="B2643">
        <v>57</v>
      </c>
    </row>
    <row r="2644" spans="1:2">
      <c r="A2644" t="s">
        <v>104</v>
      </c>
      <c r="B2644">
        <v>100</v>
      </c>
    </row>
    <row r="2645" spans="1:2">
      <c r="A2645" t="s">
        <v>94</v>
      </c>
      <c r="B2645">
        <v>72</v>
      </c>
    </row>
    <row r="2646" spans="1:2">
      <c r="A2646" t="s">
        <v>93</v>
      </c>
      <c r="B2646">
        <v>87</v>
      </c>
    </row>
    <row r="2647" spans="1:2">
      <c r="A2647" t="s">
        <v>108</v>
      </c>
      <c r="B2647">
        <v>111</v>
      </c>
    </row>
    <row r="2648" spans="1:2">
      <c r="A2648" t="s">
        <v>101</v>
      </c>
      <c r="B2648">
        <v>72</v>
      </c>
    </row>
    <row r="2649" spans="1:2">
      <c r="A2649" t="s">
        <v>82</v>
      </c>
      <c r="B2649">
        <v>78</v>
      </c>
    </row>
    <row r="2650" spans="1:2">
      <c r="A2650" t="s">
        <v>106</v>
      </c>
      <c r="B2650">
        <v>69</v>
      </c>
    </row>
    <row r="2651" spans="1:2">
      <c r="A2651" t="s">
        <v>99</v>
      </c>
      <c r="B2651">
        <v>88</v>
      </c>
    </row>
    <row r="2652" spans="1:2">
      <c r="A2652" t="s">
        <v>87</v>
      </c>
      <c r="B2652">
        <v>75</v>
      </c>
    </row>
    <row r="2653" spans="1:2">
      <c r="A2653" t="s">
        <v>73</v>
      </c>
      <c r="B2653">
        <v>64</v>
      </c>
    </row>
    <row r="2654" spans="1:2">
      <c r="A2654" t="s">
        <v>76</v>
      </c>
      <c r="B2654">
        <v>52</v>
      </c>
    </row>
    <row r="2655" spans="1:2">
      <c r="A2655" t="s">
        <v>73</v>
      </c>
      <c r="B2655">
        <v>59</v>
      </c>
    </row>
    <row r="2656" spans="1:2">
      <c r="A2656" t="s">
        <v>81</v>
      </c>
      <c r="B2656">
        <v>53</v>
      </c>
    </row>
    <row r="2657" spans="1:2">
      <c r="A2657" t="s">
        <v>105</v>
      </c>
      <c r="B2657">
        <v>72</v>
      </c>
    </row>
    <row r="2658" spans="1:2">
      <c r="A2658" t="s">
        <v>75</v>
      </c>
      <c r="B2658">
        <v>60</v>
      </c>
    </row>
    <row r="2659" spans="1:2">
      <c r="A2659" t="s">
        <v>98</v>
      </c>
      <c r="B2659">
        <v>73</v>
      </c>
    </row>
    <row r="2660" spans="1:2">
      <c r="A2660" t="s">
        <v>96</v>
      </c>
      <c r="B2660">
        <v>89</v>
      </c>
    </row>
    <row r="2661" spans="1:2">
      <c r="A2661" t="s">
        <v>107</v>
      </c>
      <c r="B2661">
        <v>81</v>
      </c>
    </row>
    <row r="2662" spans="1:2">
      <c r="A2662" t="s">
        <v>108</v>
      </c>
      <c r="B2662">
        <v>96</v>
      </c>
    </row>
    <row r="2663" spans="1:2">
      <c r="A2663" t="s">
        <v>109</v>
      </c>
      <c r="B2663">
        <v>94</v>
      </c>
    </row>
    <row r="2664" spans="1:2">
      <c r="A2664" t="s">
        <v>106</v>
      </c>
      <c r="B2664">
        <v>67</v>
      </c>
    </row>
    <row r="2665" spans="1:2">
      <c r="A2665" t="s">
        <v>79</v>
      </c>
      <c r="B2665">
        <v>92</v>
      </c>
    </row>
    <row r="2666" spans="1:2">
      <c r="A2666" t="s">
        <v>80</v>
      </c>
      <c r="B2666">
        <v>89</v>
      </c>
    </row>
    <row r="2667" spans="1:2">
      <c r="A2667" t="s">
        <v>82</v>
      </c>
      <c r="B2667">
        <v>72</v>
      </c>
    </row>
    <row r="2668" spans="1:2">
      <c r="A2668" t="s">
        <v>77</v>
      </c>
      <c r="B2668">
        <v>45</v>
      </c>
    </row>
    <row r="2669" spans="1:2">
      <c r="A2669" t="s">
        <v>113</v>
      </c>
      <c r="B2669">
        <v>92</v>
      </c>
    </row>
    <row r="2670" spans="1:2">
      <c r="A2670" t="s">
        <v>121</v>
      </c>
      <c r="B2670">
        <v>66</v>
      </c>
    </row>
    <row r="2671" spans="1:2">
      <c r="A2671" t="s">
        <v>88</v>
      </c>
      <c r="B2671">
        <v>86</v>
      </c>
    </row>
    <row r="2672" spans="1:2">
      <c r="A2672" t="s">
        <v>84</v>
      </c>
      <c r="B2672">
        <v>124</v>
      </c>
    </row>
    <row r="2673" spans="1:2">
      <c r="A2673" t="s">
        <v>118</v>
      </c>
      <c r="B2673">
        <v>59</v>
      </c>
    </row>
    <row r="2674" spans="1:2">
      <c r="A2674" t="s">
        <v>120</v>
      </c>
      <c r="B2674">
        <v>87</v>
      </c>
    </row>
    <row r="2675" spans="1:2">
      <c r="A2675" t="s">
        <v>97</v>
      </c>
      <c r="B2675">
        <v>59</v>
      </c>
    </row>
    <row r="2676" spans="1:2">
      <c r="A2676" t="s">
        <v>69</v>
      </c>
      <c r="B2676">
        <v>72</v>
      </c>
    </row>
    <row r="2677" spans="1:2">
      <c r="A2677" t="s">
        <v>93</v>
      </c>
      <c r="B2677">
        <v>84</v>
      </c>
    </row>
    <row r="2678" spans="1:2">
      <c r="A2678" t="s">
        <v>74</v>
      </c>
      <c r="B2678">
        <v>30</v>
      </c>
    </row>
    <row r="2679" spans="1:2">
      <c r="A2679" t="s">
        <v>87</v>
      </c>
      <c r="B2679">
        <v>73</v>
      </c>
    </row>
    <row r="2680" spans="1:2">
      <c r="A2680" t="s">
        <v>85</v>
      </c>
      <c r="B2680">
        <v>63</v>
      </c>
    </row>
    <row r="2681" spans="1:2">
      <c r="A2681" t="s">
        <v>117</v>
      </c>
      <c r="B2681">
        <v>60</v>
      </c>
    </row>
    <row r="2682" spans="1:2">
      <c r="A2682" t="s">
        <v>114</v>
      </c>
      <c r="B2682">
        <v>64</v>
      </c>
    </row>
    <row r="2683" spans="1:2">
      <c r="A2683" t="s">
        <v>95</v>
      </c>
      <c r="B2683">
        <v>73</v>
      </c>
    </row>
    <row r="2684" spans="1:2">
      <c r="A2684" t="s">
        <v>91</v>
      </c>
      <c r="B2684">
        <v>68</v>
      </c>
    </row>
    <row r="2685" spans="1:2">
      <c r="A2685" t="s">
        <v>111</v>
      </c>
      <c r="B2685">
        <v>86</v>
      </c>
    </row>
    <row r="2686" spans="1:2">
      <c r="A2686" t="s">
        <v>99</v>
      </c>
      <c r="B2686">
        <v>88</v>
      </c>
    </row>
    <row r="2687" spans="1:2">
      <c r="A2687" t="s">
        <v>83</v>
      </c>
      <c r="B2687">
        <v>81</v>
      </c>
    </row>
    <row r="2688" spans="1:2">
      <c r="A2688" t="s">
        <v>94</v>
      </c>
      <c r="B2688">
        <v>67</v>
      </c>
    </row>
    <row r="2689" spans="1:2">
      <c r="A2689" t="s">
        <v>101</v>
      </c>
      <c r="B2689">
        <v>64</v>
      </c>
    </row>
    <row r="2690" spans="1:2">
      <c r="A2690" t="s">
        <v>122</v>
      </c>
      <c r="B2690">
        <v>67</v>
      </c>
    </row>
    <row r="2691" spans="1:2">
      <c r="A2691" t="s">
        <v>100</v>
      </c>
      <c r="B2691">
        <v>65</v>
      </c>
    </row>
    <row r="2692" spans="1:2">
      <c r="A2692" t="s">
        <v>90</v>
      </c>
      <c r="B2692">
        <v>53</v>
      </c>
    </row>
    <row r="2693" spans="1:2">
      <c r="A2693" t="s">
        <v>119</v>
      </c>
      <c r="B2693">
        <v>64</v>
      </c>
    </row>
    <row r="2694" spans="1:2">
      <c r="A2694" t="s">
        <v>110</v>
      </c>
      <c r="B2694">
        <v>53</v>
      </c>
    </row>
    <row r="2695" spans="1:2">
      <c r="A2695" t="s">
        <v>116</v>
      </c>
      <c r="B2695">
        <v>67</v>
      </c>
    </row>
    <row r="2696" spans="1:2">
      <c r="A2696" t="s">
        <v>104</v>
      </c>
      <c r="B2696">
        <v>95</v>
      </c>
    </row>
    <row r="2697" spans="1:2">
      <c r="A2697" t="s">
        <v>103</v>
      </c>
      <c r="B2697">
        <v>79</v>
      </c>
    </row>
    <row r="2698" spans="1:2">
      <c r="A2698" t="s">
        <v>89</v>
      </c>
      <c r="B2698">
        <v>65</v>
      </c>
    </row>
    <row r="2699" spans="1:2">
      <c r="A2699" t="s">
        <v>115</v>
      </c>
      <c r="B2699">
        <v>102</v>
      </c>
    </row>
    <row r="2700" spans="1:2">
      <c r="A2700" t="s">
        <v>86</v>
      </c>
      <c r="B2700">
        <v>62</v>
      </c>
    </row>
    <row r="2701" spans="1:2">
      <c r="A2701" t="s">
        <v>76</v>
      </c>
      <c r="B2701">
        <v>46</v>
      </c>
    </row>
    <row r="2702" spans="1:2">
      <c r="A2702" t="s">
        <v>102</v>
      </c>
      <c r="B2702">
        <v>63</v>
      </c>
    </row>
    <row r="2703" spans="1:2">
      <c r="A2703" t="s">
        <v>78</v>
      </c>
      <c r="B2703">
        <v>80</v>
      </c>
    </row>
    <row r="2704" spans="1:2">
      <c r="A2704" t="s">
        <v>92</v>
      </c>
      <c r="B2704">
        <v>97</v>
      </c>
    </row>
    <row r="2705" spans="1:2">
      <c r="A2705" t="s">
        <v>112</v>
      </c>
      <c r="B2705">
        <v>92</v>
      </c>
    </row>
    <row r="2706" spans="1:2">
      <c r="A2706" t="s">
        <v>76</v>
      </c>
      <c r="B2706">
        <v>39</v>
      </c>
    </row>
    <row r="2707" spans="1:2">
      <c r="A2707" t="s">
        <v>89</v>
      </c>
      <c r="B2707">
        <v>60</v>
      </c>
    </row>
    <row r="2708" spans="1:2">
      <c r="A2708" t="s">
        <v>75</v>
      </c>
      <c r="B2708">
        <v>63</v>
      </c>
    </row>
    <row r="2709" spans="1:2">
      <c r="A2709" t="s">
        <v>82</v>
      </c>
      <c r="B2709">
        <v>68</v>
      </c>
    </row>
    <row r="2710" spans="1:2">
      <c r="A2710" t="s">
        <v>81</v>
      </c>
      <c r="B2710">
        <v>52</v>
      </c>
    </row>
    <row r="2711" spans="1:2">
      <c r="A2711" t="s">
        <v>78</v>
      </c>
      <c r="B2711">
        <v>76</v>
      </c>
    </row>
    <row r="2712" spans="1:2">
      <c r="A2712" t="s">
        <v>115</v>
      </c>
      <c r="B2712">
        <v>90</v>
      </c>
    </row>
    <row r="2713" spans="1:2">
      <c r="A2713" t="s">
        <v>86</v>
      </c>
      <c r="B2713">
        <v>55</v>
      </c>
    </row>
    <row r="2714" spans="1:2">
      <c r="A2714" t="s">
        <v>96</v>
      </c>
      <c r="B2714">
        <v>82</v>
      </c>
    </row>
    <row r="2715" spans="1:2">
      <c r="A2715" t="s">
        <v>116</v>
      </c>
      <c r="B2715">
        <v>60</v>
      </c>
    </row>
    <row r="2716" spans="1:2">
      <c r="A2716" t="s">
        <v>113</v>
      </c>
      <c r="B2716">
        <v>80</v>
      </c>
    </row>
    <row r="2717" spans="1:2">
      <c r="A2717" t="s">
        <v>97</v>
      </c>
      <c r="B2717">
        <v>53</v>
      </c>
    </row>
    <row r="2718" spans="1:2">
      <c r="A2718" t="s">
        <v>69</v>
      </c>
      <c r="B2718">
        <v>71</v>
      </c>
    </row>
    <row r="2719" spans="1:2">
      <c r="A2719" t="s">
        <v>90</v>
      </c>
      <c r="B2719">
        <v>52</v>
      </c>
    </row>
    <row r="2720" spans="1:2">
      <c r="A2720" t="s">
        <v>110</v>
      </c>
      <c r="B2720">
        <v>51</v>
      </c>
    </row>
    <row r="2721" spans="1:2">
      <c r="A2721" t="s">
        <v>114</v>
      </c>
      <c r="B2721">
        <v>61</v>
      </c>
    </row>
    <row r="2722" spans="1:2">
      <c r="A2722" t="s">
        <v>87</v>
      </c>
      <c r="B2722">
        <v>70</v>
      </c>
    </row>
    <row r="2723" spans="1:2">
      <c r="A2723" t="s">
        <v>108</v>
      </c>
      <c r="B2723">
        <v>87</v>
      </c>
    </row>
    <row r="2724" spans="1:2">
      <c r="A2724" t="s">
        <v>107</v>
      </c>
      <c r="B2724">
        <v>74</v>
      </c>
    </row>
    <row r="2725" spans="1:2">
      <c r="A2725" t="s">
        <v>112</v>
      </c>
      <c r="B2725">
        <v>87</v>
      </c>
    </row>
    <row r="2726" spans="1:2">
      <c r="A2726" t="s">
        <v>118</v>
      </c>
      <c r="B2726">
        <v>56</v>
      </c>
    </row>
    <row r="2727" spans="1:2">
      <c r="A2727" t="s">
        <v>101</v>
      </c>
      <c r="B2727">
        <v>57</v>
      </c>
    </row>
    <row r="2728" spans="1:2">
      <c r="A2728" t="s">
        <v>111</v>
      </c>
      <c r="B2728">
        <v>72</v>
      </c>
    </row>
    <row r="2729" spans="1:2">
      <c r="A2729" t="s">
        <v>102</v>
      </c>
      <c r="B2729">
        <v>64</v>
      </c>
    </row>
    <row r="2730" spans="1:2">
      <c r="A2730" t="s">
        <v>120</v>
      </c>
      <c r="B2730">
        <v>85</v>
      </c>
    </row>
    <row r="2731" spans="1:2">
      <c r="A2731" t="s">
        <v>100</v>
      </c>
      <c r="B2731">
        <v>60</v>
      </c>
    </row>
    <row r="2732" spans="1:2">
      <c r="A2732" t="s">
        <v>119</v>
      </c>
      <c r="B2732">
        <v>61</v>
      </c>
    </row>
    <row r="2733" spans="1:2">
      <c r="A2733" t="s">
        <v>83</v>
      </c>
      <c r="B2733">
        <v>74</v>
      </c>
    </row>
    <row r="2734" spans="1:2">
      <c r="A2734" t="s">
        <v>84</v>
      </c>
      <c r="B2734">
        <v>109</v>
      </c>
    </row>
    <row r="2735" spans="1:2">
      <c r="A2735" t="s">
        <v>95</v>
      </c>
      <c r="B2735">
        <v>67</v>
      </c>
    </row>
    <row r="2736" spans="1:2">
      <c r="A2736" t="s">
        <v>117</v>
      </c>
      <c r="B2736">
        <v>53</v>
      </c>
    </row>
    <row r="2737" spans="1:2">
      <c r="A2737" t="s">
        <v>88</v>
      </c>
      <c r="B2737">
        <v>82</v>
      </c>
    </row>
    <row r="2738" spans="1:2">
      <c r="A2738" t="s">
        <v>74</v>
      </c>
      <c r="B2738">
        <v>44</v>
      </c>
    </row>
    <row r="2739" spans="1:2">
      <c r="A2739" t="s">
        <v>79</v>
      </c>
      <c r="B2739">
        <v>88</v>
      </c>
    </row>
    <row r="2740" spans="1:2">
      <c r="A2740" t="s">
        <v>106</v>
      </c>
      <c r="B2740">
        <v>66</v>
      </c>
    </row>
    <row r="2741" spans="1:2">
      <c r="A2741" t="s">
        <v>98</v>
      </c>
      <c r="B2741">
        <v>71</v>
      </c>
    </row>
    <row r="2742" spans="1:2">
      <c r="A2742" t="s">
        <v>104</v>
      </c>
      <c r="B2742">
        <v>93</v>
      </c>
    </row>
    <row r="2743" spans="1:2">
      <c r="A2743" t="s">
        <v>99</v>
      </c>
      <c r="B2743">
        <v>88</v>
      </c>
    </row>
    <row r="2744" spans="1:2">
      <c r="A2744" t="s">
        <v>103</v>
      </c>
      <c r="B2744">
        <v>75</v>
      </c>
    </row>
    <row r="2745" spans="1:2">
      <c r="A2745" t="s">
        <v>122</v>
      </c>
      <c r="B2745">
        <v>62</v>
      </c>
    </row>
    <row r="2746" spans="1:2">
      <c r="A2746" t="s">
        <v>91</v>
      </c>
      <c r="B2746">
        <v>65</v>
      </c>
    </row>
    <row r="2747" spans="1:2">
      <c r="A2747" t="s">
        <v>80</v>
      </c>
      <c r="B2747">
        <v>84</v>
      </c>
    </row>
    <row r="2748" spans="1:2">
      <c r="A2748" t="s">
        <v>121</v>
      </c>
      <c r="B2748">
        <v>66</v>
      </c>
    </row>
    <row r="2749" spans="1:2">
      <c r="A2749" t="s">
        <v>94</v>
      </c>
      <c r="B2749">
        <v>65</v>
      </c>
    </row>
    <row r="2750" spans="1:2">
      <c r="A2750" t="s">
        <v>105</v>
      </c>
      <c r="B2750">
        <v>65</v>
      </c>
    </row>
    <row r="2751" spans="1:2">
      <c r="A2751" t="s">
        <v>92</v>
      </c>
      <c r="B2751">
        <v>95</v>
      </c>
    </row>
    <row r="2752" spans="1:2">
      <c r="A2752" t="s">
        <v>109</v>
      </c>
      <c r="B2752">
        <v>91</v>
      </c>
    </row>
    <row r="2753" spans="1:2">
      <c r="A2753" t="s">
        <v>77</v>
      </c>
      <c r="B2753">
        <v>43</v>
      </c>
    </row>
    <row r="2754" spans="1:2">
      <c r="A2754" t="s">
        <v>85</v>
      </c>
      <c r="B2754">
        <v>59</v>
      </c>
    </row>
    <row r="2755" spans="1:2">
      <c r="A2755" t="s">
        <v>93</v>
      </c>
      <c r="B2755">
        <v>79</v>
      </c>
    </row>
    <row r="2756" spans="1:2">
      <c r="A2756" t="s">
        <v>73</v>
      </c>
      <c r="B2756">
        <v>58</v>
      </c>
    </row>
    <row r="2757" spans="1:2">
      <c r="A2757" t="s">
        <v>94</v>
      </c>
      <c r="B2757">
        <v>64</v>
      </c>
    </row>
    <row r="2758" spans="1:2">
      <c r="A2758" t="s">
        <v>74</v>
      </c>
      <c r="B2758">
        <v>36</v>
      </c>
    </row>
    <row r="2759" spans="1:2">
      <c r="A2759" t="s">
        <v>115</v>
      </c>
      <c r="B2759">
        <v>82</v>
      </c>
    </row>
    <row r="2760" spans="1:2">
      <c r="A2760" t="s">
        <v>98</v>
      </c>
      <c r="B2760">
        <v>67</v>
      </c>
    </row>
    <row r="2761" spans="1:2">
      <c r="A2761" t="s">
        <v>84</v>
      </c>
      <c r="B2761">
        <v>108</v>
      </c>
    </row>
    <row r="2762" spans="1:2">
      <c r="A2762" t="s">
        <v>76</v>
      </c>
      <c r="B2762">
        <v>36</v>
      </c>
    </row>
    <row r="2763" spans="1:2">
      <c r="A2763" t="s">
        <v>81</v>
      </c>
      <c r="B2763">
        <v>51</v>
      </c>
    </row>
    <row r="2764" spans="1:2">
      <c r="A2764" t="s">
        <v>93</v>
      </c>
      <c r="B2764">
        <v>71</v>
      </c>
    </row>
    <row r="2765" spans="1:2">
      <c r="A2765" t="s">
        <v>109</v>
      </c>
      <c r="B2765">
        <v>90</v>
      </c>
    </row>
    <row r="2766" spans="1:2">
      <c r="A2766" t="s">
        <v>112</v>
      </c>
      <c r="B2766">
        <v>85</v>
      </c>
    </row>
    <row r="2767" spans="1:2">
      <c r="A2767" t="s">
        <v>121</v>
      </c>
      <c r="B2767">
        <v>64</v>
      </c>
    </row>
    <row r="2768" spans="1:2">
      <c r="A2768" t="s">
        <v>87</v>
      </c>
      <c r="B2768">
        <v>67</v>
      </c>
    </row>
    <row r="2769" spans="1:2">
      <c r="A2769" t="s">
        <v>97</v>
      </c>
      <c r="B2769">
        <v>51</v>
      </c>
    </row>
    <row r="2770" spans="1:2">
      <c r="A2770" t="s">
        <v>118</v>
      </c>
      <c r="B2770">
        <v>52</v>
      </c>
    </row>
    <row r="2771" spans="1:2">
      <c r="A2771" t="s">
        <v>80</v>
      </c>
      <c r="B2771">
        <v>78</v>
      </c>
    </row>
    <row r="2772" spans="1:2">
      <c r="A2772" t="s">
        <v>89</v>
      </c>
      <c r="B2772">
        <v>56</v>
      </c>
    </row>
    <row r="2773" spans="1:2">
      <c r="A2773" t="s">
        <v>106</v>
      </c>
      <c r="B2773">
        <v>64</v>
      </c>
    </row>
    <row r="2774" spans="1:2">
      <c r="A2774" t="s">
        <v>122</v>
      </c>
      <c r="B2774">
        <v>62</v>
      </c>
    </row>
    <row r="2775" spans="1:2">
      <c r="A2775" t="s">
        <v>107</v>
      </c>
      <c r="B2775">
        <v>72</v>
      </c>
    </row>
    <row r="2776" spans="1:2">
      <c r="A2776" t="s">
        <v>101</v>
      </c>
      <c r="B2776">
        <v>52</v>
      </c>
    </row>
    <row r="2777" spans="1:2">
      <c r="A2777" t="s">
        <v>120</v>
      </c>
      <c r="B2777">
        <v>82</v>
      </c>
    </row>
    <row r="2778" spans="1:2">
      <c r="A2778" t="s">
        <v>78</v>
      </c>
      <c r="B2778">
        <v>72</v>
      </c>
    </row>
    <row r="2779" spans="1:2">
      <c r="A2779" t="s">
        <v>90</v>
      </c>
      <c r="B2779">
        <v>49</v>
      </c>
    </row>
    <row r="2780" spans="1:2">
      <c r="A2780" t="s">
        <v>108</v>
      </c>
      <c r="B2780">
        <v>79</v>
      </c>
    </row>
    <row r="2781" spans="1:2">
      <c r="A2781" t="s">
        <v>86</v>
      </c>
      <c r="B2781">
        <v>50</v>
      </c>
    </row>
    <row r="2782" spans="1:2">
      <c r="A2782" t="s">
        <v>75</v>
      </c>
      <c r="B2782">
        <v>56</v>
      </c>
    </row>
    <row r="2783" spans="1:2">
      <c r="A2783" t="s">
        <v>79</v>
      </c>
      <c r="B2783">
        <v>87</v>
      </c>
    </row>
    <row r="2784" spans="1:2">
      <c r="A2784" t="s">
        <v>95</v>
      </c>
      <c r="B2784">
        <v>63</v>
      </c>
    </row>
    <row r="2785" spans="1:2">
      <c r="A2785" t="s">
        <v>83</v>
      </c>
      <c r="B2785">
        <v>67</v>
      </c>
    </row>
    <row r="2786" spans="1:2">
      <c r="A2786" t="s">
        <v>105</v>
      </c>
      <c r="B2786">
        <v>58</v>
      </c>
    </row>
    <row r="2787" spans="1:2">
      <c r="A2787" t="s">
        <v>77</v>
      </c>
      <c r="B2787">
        <v>42</v>
      </c>
    </row>
    <row r="2788" spans="1:2">
      <c r="A2788" t="s">
        <v>96</v>
      </c>
      <c r="B2788">
        <v>80</v>
      </c>
    </row>
    <row r="2789" spans="1:2">
      <c r="A2789" t="s">
        <v>92</v>
      </c>
      <c r="B2789">
        <v>92</v>
      </c>
    </row>
    <row r="2790" spans="1:2">
      <c r="A2790" t="s">
        <v>82</v>
      </c>
      <c r="B2790">
        <v>68</v>
      </c>
    </row>
    <row r="2791" spans="1:2">
      <c r="A2791" t="s">
        <v>113</v>
      </c>
      <c r="B2791">
        <v>74</v>
      </c>
    </row>
    <row r="2792" spans="1:2">
      <c r="A2792" t="s">
        <v>69</v>
      </c>
      <c r="B2792">
        <v>67</v>
      </c>
    </row>
    <row r="2793" spans="1:2">
      <c r="A2793" t="s">
        <v>111</v>
      </c>
      <c r="B2793">
        <v>65</v>
      </c>
    </row>
    <row r="2794" spans="1:2">
      <c r="A2794" t="s">
        <v>102</v>
      </c>
      <c r="B2794">
        <v>61</v>
      </c>
    </row>
    <row r="2795" spans="1:2">
      <c r="A2795" t="s">
        <v>117</v>
      </c>
      <c r="B2795">
        <v>50</v>
      </c>
    </row>
    <row r="2796" spans="1:2">
      <c r="A2796" t="s">
        <v>104</v>
      </c>
      <c r="B2796">
        <v>89</v>
      </c>
    </row>
    <row r="2797" spans="1:2">
      <c r="A2797" t="s">
        <v>100</v>
      </c>
      <c r="B2797">
        <v>57</v>
      </c>
    </row>
    <row r="2798" spans="1:2">
      <c r="A2798" t="s">
        <v>110</v>
      </c>
      <c r="B2798">
        <v>49</v>
      </c>
    </row>
    <row r="2799" spans="1:2">
      <c r="A2799" t="s">
        <v>99</v>
      </c>
      <c r="B2799">
        <v>87</v>
      </c>
    </row>
    <row r="2800" spans="1:2">
      <c r="A2800" t="s">
        <v>103</v>
      </c>
      <c r="B2800">
        <v>74</v>
      </c>
    </row>
    <row r="2801" spans="1:2">
      <c r="A2801" t="s">
        <v>119</v>
      </c>
      <c r="B2801">
        <v>57</v>
      </c>
    </row>
    <row r="2802" spans="1:2">
      <c r="A2802" t="s">
        <v>114</v>
      </c>
      <c r="B2802">
        <v>59</v>
      </c>
    </row>
    <row r="2803" spans="1:2">
      <c r="A2803" t="s">
        <v>116</v>
      </c>
      <c r="B2803">
        <v>58</v>
      </c>
    </row>
    <row r="2804" spans="1:2">
      <c r="A2804" t="s">
        <v>91</v>
      </c>
      <c r="B2804">
        <v>64</v>
      </c>
    </row>
    <row r="2805" spans="1:2">
      <c r="A2805" t="s">
        <v>85</v>
      </c>
      <c r="B2805">
        <v>58</v>
      </c>
    </row>
    <row r="2806" spans="1:2">
      <c r="A2806" t="s">
        <v>73</v>
      </c>
      <c r="B2806">
        <v>55</v>
      </c>
    </row>
    <row r="2807" spans="1:2">
      <c r="A2807" t="s">
        <v>88</v>
      </c>
      <c r="B2807">
        <v>80</v>
      </c>
    </row>
    <row r="2808" spans="1:2">
      <c r="A2808" t="s">
        <v>83</v>
      </c>
      <c r="B2808">
        <v>63</v>
      </c>
    </row>
    <row r="2809" spans="1:2">
      <c r="A2809" t="s">
        <v>117</v>
      </c>
      <c r="B2809">
        <v>44</v>
      </c>
    </row>
    <row r="2810" spans="1:2">
      <c r="A2810" t="s">
        <v>121</v>
      </c>
      <c r="B2810">
        <v>62</v>
      </c>
    </row>
    <row r="2811" spans="1:2">
      <c r="A2811" t="s">
        <v>80</v>
      </c>
      <c r="B2811">
        <v>76</v>
      </c>
    </row>
    <row r="2812" spans="1:2">
      <c r="A2812" t="s">
        <v>103</v>
      </c>
      <c r="B2812">
        <v>73</v>
      </c>
    </row>
    <row r="2813" spans="1:2">
      <c r="A2813" t="s">
        <v>84</v>
      </c>
      <c r="B2813">
        <v>125</v>
      </c>
    </row>
    <row r="2814" spans="1:2">
      <c r="A2814" t="s">
        <v>96</v>
      </c>
      <c r="B2814">
        <v>80</v>
      </c>
    </row>
    <row r="2815" spans="1:2">
      <c r="A2815" t="s">
        <v>106</v>
      </c>
      <c r="B2815">
        <v>62</v>
      </c>
    </row>
    <row r="2816" spans="1:2">
      <c r="A2816" t="s">
        <v>98</v>
      </c>
      <c r="B2816">
        <v>61</v>
      </c>
    </row>
    <row r="2817" spans="1:2">
      <c r="A2817" t="s">
        <v>104</v>
      </c>
      <c r="B2817">
        <v>87</v>
      </c>
    </row>
    <row r="2818" spans="1:2">
      <c r="A2818" t="s">
        <v>73</v>
      </c>
      <c r="B2818">
        <v>54</v>
      </c>
    </row>
    <row r="2819" spans="1:2">
      <c r="A2819" t="s">
        <v>93</v>
      </c>
      <c r="B2819">
        <v>65</v>
      </c>
    </row>
    <row r="2820" spans="1:2">
      <c r="A2820" t="s">
        <v>111</v>
      </c>
      <c r="B2820">
        <v>58</v>
      </c>
    </row>
    <row r="2821" spans="1:2">
      <c r="A2821" t="s">
        <v>77</v>
      </c>
      <c r="B2821">
        <v>39</v>
      </c>
    </row>
    <row r="2822" spans="1:2">
      <c r="A2822" t="s">
        <v>101</v>
      </c>
      <c r="B2822">
        <v>48</v>
      </c>
    </row>
    <row r="2823" spans="1:2">
      <c r="A2823" t="s">
        <v>91</v>
      </c>
      <c r="B2823">
        <v>63</v>
      </c>
    </row>
    <row r="2824" spans="1:2">
      <c r="A2824" t="s">
        <v>89</v>
      </c>
      <c r="B2824">
        <v>53</v>
      </c>
    </row>
    <row r="2825" spans="1:2">
      <c r="A2825" t="s">
        <v>75</v>
      </c>
      <c r="B2825">
        <v>47</v>
      </c>
    </row>
    <row r="2826" spans="1:2">
      <c r="A2826" t="s">
        <v>99</v>
      </c>
      <c r="B2826">
        <v>86</v>
      </c>
    </row>
    <row r="2827" spans="1:2">
      <c r="A2827" t="s">
        <v>100</v>
      </c>
      <c r="B2827">
        <v>56</v>
      </c>
    </row>
    <row r="2828" spans="1:2">
      <c r="A2828" t="s">
        <v>94</v>
      </c>
      <c r="B2828">
        <v>60</v>
      </c>
    </row>
    <row r="2829" spans="1:2">
      <c r="A2829" t="s">
        <v>81</v>
      </c>
      <c r="B2829">
        <v>51</v>
      </c>
    </row>
    <row r="2830" spans="1:2">
      <c r="A2830" t="s">
        <v>116</v>
      </c>
      <c r="B2830">
        <v>56</v>
      </c>
    </row>
    <row r="2831" spans="1:2">
      <c r="A2831" t="s">
        <v>78</v>
      </c>
      <c r="B2831">
        <v>68</v>
      </c>
    </row>
    <row r="2832" spans="1:2">
      <c r="A2832" t="s">
        <v>76</v>
      </c>
      <c r="B2832">
        <v>31</v>
      </c>
    </row>
    <row r="2833" spans="1:2">
      <c r="A2833" t="s">
        <v>97</v>
      </c>
      <c r="B2833">
        <v>47</v>
      </c>
    </row>
    <row r="2834" spans="1:2">
      <c r="A2834" t="s">
        <v>88</v>
      </c>
      <c r="B2834">
        <v>77</v>
      </c>
    </row>
    <row r="2835" spans="1:2">
      <c r="A2835" t="s">
        <v>74</v>
      </c>
      <c r="B2835">
        <v>32</v>
      </c>
    </row>
    <row r="2836" spans="1:2">
      <c r="A2836" t="s">
        <v>69</v>
      </c>
      <c r="B2836">
        <v>60</v>
      </c>
    </row>
    <row r="2837" spans="1:2">
      <c r="A2837" t="s">
        <v>105</v>
      </c>
      <c r="B2837">
        <v>54</v>
      </c>
    </row>
    <row r="2838" spans="1:2">
      <c r="A2838" t="s">
        <v>110</v>
      </c>
      <c r="B2838">
        <v>50</v>
      </c>
    </row>
    <row r="2839" spans="1:2">
      <c r="A2839" t="s">
        <v>92</v>
      </c>
      <c r="B2839">
        <v>88</v>
      </c>
    </row>
    <row r="2840" spans="1:2">
      <c r="A2840" t="s">
        <v>102</v>
      </c>
      <c r="B2840">
        <v>60</v>
      </c>
    </row>
    <row r="2841" spans="1:2">
      <c r="A2841" t="s">
        <v>119</v>
      </c>
      <c r="B2841">
        <v>52</v>
      </c>
    </row>
    <row r="2842" spans="1:2">
      <c r="A2842" t="s">
        <v>122</v>
      </c>
      <c r="B2842">
        <v>59</v>
      </c>
    </row>
    <row r="2843" spans="1:2">
      <c r="A2843" t="s">
        <v>85</v>
      </c>
      <c r="B2843">
        <v>57</v>
      </c>
    </row>
    <row r="2844" spans="1:2">
      <c r="A2844" t="s">
        <v>109</v>
      </c>
      <c r="B2844">
        <v>87</v>
      </c>
    </row>
    <row r="2845" spans="1:2">
      <c r="A2845" t="s">
        <v>118</v>
      </c>
      <c r="B2845">
        <v>46</v>
      </c>
    </row>
    <row r="2846" spans="1:2">
      <c r="A2846" t="s">
        <v>90</v>
      </c>
      <c r="B2846">
        <v>47</v>
      </c>
    </row>
    <row r="2847" spans="1:2">
      <c r="A2847" t="s">
        <v>95</v>
      </c>
      <c r="B2847">
        <v>58</v>
      </c>
    </row>
    <row r="2848" spans="1:2">
      <c r="A2848" t="s">
        <v>108</v>
      </c>
      <c r="B2848">
        <v>75</v>
      </c>
    </row>
    <row r="2849" spans="1:2">
      <c r="A2849" t="s">
        <v>107</v>
      </c>
      <c r="B2849">
        <v>64</v>
      </c>
    </row>
    <row r="2850" spans="1:2">
      <c r="A2850" t="s">
        <v>86</v>
      </c>
      <c r="B2850">
        <v>48</v>
      </c>
    </row>
    <row r="2851" spans="1:2">
      <c r="A2851" t="s">
        <v>115</v>
      </c>
      <c r="B2851">
        <v>88</v>
      </c>
    </row>
    <row r="2852" spans="1:2">
      <c r="A2852" t="s">
        <v>79</v>
      </c>
      <c r="B2852">
        <v>85</v>
      </c>
    </row>
    <row r="2853" spans="1:2">
      <c r="A2853" t="s">
        <v>112</v>
      </c>
      <c r="B2853">
        <v>82</v>
      </c>
    </row>
    <row r="2854" spans="1:2">
      <c r="A2854" t="s">
        <v>87</v>
      </c>
      <c r="B2854">
        <v>66</v>
      </c>
    </row>
    <row r="2855" spans="1:2">
      <c r="A2855" t="s">
        <v>114</v>
      </c>
      <c r="B2855">
        <v>54</v>
      </c>
    </row>
    <row r="2856" spans="1:2">
      <c r="A2856" t="s">
        <v>113</v>
      </c>
      <c r="B2856">
        <v>72</v>
      </c>
    </row>
    <row r="2857" spans="1:2">
      <c r="A2857" t="s">
        <v>82</v>
      </c>
      <c r="B2857">
        <v>67</v>
      </c>
    </row>
    <row r="2858" spans="1:2">
      <c r="A2858" t="s">
        <v>120</v>
      </c>
      <c r="B2858">
        <v>86</v>
      </c>
    </row>
    <row r="2859" spans="1:2">
      <c r="A2859" t="s">
        <v>84</v>
      </c>
      <c r="B2859">
        <v>165</v>
      </c>
    </row>
    <row r="2860" spans="1:2">
      <c r="A2860" t="s">
        <v>81</v>
      </c>
      <c r="B2860">
        <v>51</v>
      </c>
    </row>
    <row r="2861" spans="1:2">
      <c r="A2861" t="s">
        <v>74</v>
      </c>
      <c r="B2861">
        <v>30</v>
      </c>
    </row>
    <row r="2862" spans="1:2">
      <c r="A2862" t="s">
        <v>108</v>
      </c>
      <c r="B2862">
        <v>80</v>
      </c>
    </row>
    <row r="2863" spans="1:2">
      <c r="A2863" t="s">
        <v>89</v>
      </c>
      <c r="B2863">
        <v>58</v>
      </c>
    </row>
    <row r="2864" spans="1:2">
      <c r="A2864" t="s">
        <v>90</v>
      </c>
      <c r="B2864">
        <v>50</v>
      </c>
    </row>
    <row r="2865" spans="1:2">
      <c r="A2865" t="s">
        <v>77</v>
      </c>
      <c r="B2865">
        <v>37</v>
      </c>
    </row>
    <row r="2866" spans="1:2">
      <c r="A2866" t="s">
        <v>105</v>
      </c>
      <c r="B2866">
        <v>56</v>
      </c>
    </row>
    <row r="2867" spans="1:2">
      <c r="A2867" t="s">
        <v>115</v>
      </c>
      <c r="B2867">
        <v>119</v>
      </c>
    </row>
    <row r="2868" spans="1:2">
      <c r="A2868" t="s">
        <v>103</v>
      </c>
      <c r="B2868">
        <v>72</v>
      </c>
    </row>
    <row r="2869" spans="1:2">
      <c r="A2869" t="s">
        <v>79</v>
      </c>
      <c r="B2869">
        <v>81</v>
      </c>
    </row>
    <row r="2870" spans="1:2">
      <c r="A2870" t="s">
        <v>92</v>
      </c>
      <c r="B2870">
        <v>89</v>
      </c>
    </row>
    <row r="2871" spans="1:2">
      <c r="A2871" t="s">
        <v>112</v>
      </c>
      <c r="B2871">
        <v>81</v>
      </c>
    </row>
    <row r="2872" spans="1:2">
      <c r="A2872" t="s">
        <v>95</v>
      </c>
      <c r="B2872">
        <v>59</v>
      </c>
    </row>
    <row r="2873" spans="1:2">
      <c r="A2873" t="s">
        <v>98</v>
      </c>
      <c r="B2873">
        <v>58</v>
      </c>
    </row>
    <row r="2874" spans="1:2">
      <c r="A2874" t="s">
        <v>73</v>
      </c>
      <c r="B2874">
        <v>54</v>
      </c>
    </row>
    <row r="2875" spans="1:2">
      <c r="A2875" t="s">
        <v>111</v>
      </c>
      <c r="B2875">
        <v>61</v>
      </c>
    </row>
    <row r="2876" spans="1:2">
      <c r="A2876" t="s">
        <v>113</v>
      </c>
      <c r="B2876">
        <v>76</v>
      </c>
    </row>
    <row r="2877" spans="1:2">
      <c r="A2877" t="s">
        <v>100</v>
      </c>
      <c r="B2877">
        <v>59</v>
      </c>
    </row>
    <row r="2878" spans="1:2">
      <c r="A2878" t="s">
        <v>87</v>
      </c>
      <c r="B2878">
        <v>68</v>
      </c>
    </row>
    <row r="2879" spans="1:2">
      <c r="A2879" t="s">
        <v>102</v>
      </c>
      <c r="B2879">
        <v>58</v>
      </c>
    </row>
    <row r="2880" spans="1:2">
      <c r="A2880" t="s">
        <v>119</v>
      </c>
      <c r="B2880">
        <v>50</v>
      </c>
    </row>
    <row r="2881" spans="1:2">
      <c r="A2881" t="s">
        <v>99</v>
      </c>
      <c r="B2881">
        <v>89</v>
      </c>
    </row>
    <row r="2882" spans="1:2">
      <c r="A2882" t="s">
        <v>109</v>
      </c>
      <c r="B2882">
        <v>85</v>
      </c>
    </row>
    <row r="2883" spans="1:2">
      <c r="A2883" t="s">
        <v>82</v>
      </c>
      <c r="B2883">
        <v>65</v>
      </c>
    </row>
    <row r="2884" spans="1:2">
      <c r="A2884" t="s">
        <v>107</v>
      </c>
      <c r="B2884">
        <v>64</v>
      </c>
    </row>
    <row r="2885" spans="1:2">
      <c r="A2885" t="s">
        <v>116</v>
      </c>
      <c r="B2885">
        <v>56</v>
      </c>
    </row>
    <row r="2886" spans="1:2">
      <c r="A2886" t="s">
        <v>122</v>
      </c>
      <c r="B2886">
        <v>58</v>
      </c>
    </row>
    <row r="2887" spans="1:2">
      <c r="A2887" t="s">
        <v>106</v>
      </c>
      <c r="B2887">
        <v>61</v>
      </c>
    </row>
    <row r="2888" spans="1:2">
      <c r="A2888" t="s">
        <v>118</v>
      </c>
      <c r="B2888">
        <v>45</v>
      </c>
    </row>
    <row r="2889" spans="1:2">
      <c r="A2889" t="s">
        <v>114</v>
      </c>
      <c r="B2889">
        <v>51</v>
      </c>
    </row>
    <row r="2890" spans="1:2">
      <c r="A2890" t="s">
        <v>101</v>
      </c>
      <c r="B2890">
        <v>47</v>
      </c>
    </row>
    <row r="2891" spans="1:2">
      <c r="A2891" t="s">
        <v>96</v>
      </c>
      <c r="B2891">
        <v>78</v>
      </c>
    </row>
    <row r="2892" spans="1:2">
      <c r="A2892" t="s">
        <v>75</v>
      </c>
      <c r="B2892">
        <v>45</v>
      </c>
    </row>
    <row r="2893" spans="1:2">
      <c r="A2893" t="s">
        <v>88</v>
      </c>
      <c r="B2893">
        <v>73</v>
      </c>
    </row>
    <row r="2894" spans="1:2">
      <c r="A2894" t="s">
        <v>91</v>
      </c>
      <c r="B2894">
        <v>62</v>
      </c>
    </row>
    <row r="2895" spans="1:2">
      <c r="A2895" t="s">
        <v>78</v>
      </c>
      <c r="B2895">
        <v>68</v>
      </c>
    </row>
    <row r="2896" spans="1:2">
      <c r="A2896" t="s">
        <v>86</v>
      </c>
      <c r="B2896">
        <v>51</v>
      </c>
    </row>
    <row r="2897" spans="1:2">
      <c r="A2897" t="s">
        <v>121</v>
      </c>
      <c r="B2897">
        <v>62</v>
      </c>
    </row>
    <row r="2898" spans="1:2">
      <c r="A2898" t="s">
        <v>97</v>
      </c>
      <c r="B2898">
        <v>47</v>
      </c>
    </row>
    <row r="2899" spans="1:2">
      <c r="A2899" t="s">
        <v>94</v>
      </c>
      <c r="B2899">
        <v>60</v>
      </c>
    </row>
    <row r="2900" spans="1:2">
      <c r="A2900" t="s">
        <v>120</v>
      </c>
      <c r="B2900">
        <v>85</v>
      </c>
    </row>
    <row r="2901" spans="1:2">
      <c r="A2901" t="s">
        <v>104</v>
      </c>
      <c r="B2901">
        <v>86</v>
      </c>
    </row>
    <row r="2902" spans="1:2">
      <c r="A2902" t="s">
        <v>110</v>
      </c>
      <c r="B2902">
        <v>49</v>
      </c>
    </row>
    <row r="2903" spans="1:2">
      <c r="A2903" t="s">
        <v>85</v>
      </c>
      <c r="B2903">
        <v>58</v>
      </c>
    </row>
    <row r="2904" spans="1:2">
      <c r="A2904" t="s">
        <v>117</v>
      </c>
      <c r="B2904">
        <v>45</v>
      </c>
    </row>
    <row r="2905" spans="1:2">
      <c r="A2905" t="s">
        <v>69</v>
      </c>
      <c r="B2905">
        <v>58</v>
      </c>
    </row>
    <row r="2906" spans="1:2">
      <c r="A2906" t="s">
        <v>76</v>
      </c>
      <c r="B2906">
        <v>30</v>
      </c>
    </row>
    <row r="2907" spans="1:2">
      <c r="A2907" t="s">
        <v>80</v>
      </c>
      <c r="B2907">
        <v>78</v>
      </c>
    </row>
    <row r="2908" spans="1:2">
      <c r="A2908" t="s">
        <v>83</v>
      </c>
      <c r="B2908">
        <v>63</v>
      </c>
    </row>
    <row r="2909" spans="1:2">
      <c r="A2909" t="s">
        <v>93</v>
      </c>
      <c r="B2909">
        <v>67</v>
      </c>
    </row>
    <row r="2910" spans="1:2">
      <c r="A2910" t="s">
        <v>85</v>
      </c>
      <c r="B2910">
        <v>61</v>
      </c>
    </row>
    <row r="2911" spans="1:2">
      <c r="A2911" t="s">
        <v>77</v>
      </c>
      <c r="B2911">
        <v>38</v>
      </c>
    </row>
    <row r="2912" spans="1:2">
      <c r="A2912" t="s">
        <v>120</v>
      </c>
      <c r="B2912">
        <v>86</v>
      </c>
    </row>
    <row r="2913" spans="1:2">
      <c r="A2913" t="s">
        <v>81</v>
      </c>
      <c r="B2913">
        <v>52</v>
      </c>
    </row>
    <row r="2914" spans="1:2">
      <c r="A2914" t="s">
        <v>104</v>
      </c>
      <c r="B2914">
        <v>96</v>
      </c>
    </row>
    <row r="2915" spans="1:2">
      <c r="A2915" t="s">
        <v>89</v>
      </c>
      <c r="B2915">
        <v>72</v>
      </c>
    </row>
    <row r="2916" spans="1:2">
      <c r="A2916" t="s">
        <v>80</v>
      </c>
      <c r="B2916">
        <v>86</v>
      </c>
    </row>
    <row r="2917" spans="1:2">
      <c r="A2917" t="s">
        <v>76</v>
      </c>
      <c r="B2917">
        <v>37</v>
      </c>
    </row>
    <row r="2918" spans="1:2">
      <c r="A2918" t="s">
        <v>79</v>
      </c>
      <c r="B2918">
        <v>81</v>
      </c>
    </row>
    <row r="2919" spans="1:2">
      <c r="A2919" t="s">
        <v>111</v>
      </c>
      <c r="B2919">
        <v>82</v>
      </c>
    </row>
    <row r="2920" spans="1:2">
      <c r="A2920" t="s">
        <v>84</v>
      </c>
      <c r="B2920">
        <v>207</v>
      </c>
    </row>
    <row r="2921" spans="1:2">
      <c r="A2921" t="s">
        <v>107</v>
      </c>
      <c r="B2921">
        <v>68</v>
      </c>
    </row>
    <row r="2922" spans="1:2">
      <c r="A2922" t="s">
        <v>112</v>
      </c>
      <c r="B2922">
        <v>81</v>
      </c>
    </row>
    <row r="2923" spans="1:2">
      <c r="A2923" t="s">
        <v>73</v>
      </c>
      <c r="B2923">
        <v>53</v>
      </c>
    </row>
    <row r="2924" spans="1:2">
      <c r="A2924" t="s">
        <v>97</v>
      </c>
      <c r="B2924">
        <v>49</v>
      </c>
    </row>
    <row r="2925" spans="1:2">
      <c r="A2925" t="s">
        <v>108</v>
      </c>
      <c r="B2925">
        <v>103</v>
      </c>
    </row>
    <row r="2926" spans="1:2">
      <c r="A2926" t="s">
        <v>94</v>
      </c>
      <c r="B2926">
        <v>64</v>
      </c>
    </row>
    <row r="2927" spans="1:2">
      <c r="A2927" t="s">
        <v>106</v>
      </c>
      <c r="B2927">
        <v>60</v>
      </c>
    </row>
    <row r="2928" spans="1:2">
      <c r="A2928" t="s">
        <v>98</v>
      </c>
      <c r="B2928">
        <v>59</v>
      </c>
    </row>
    <row r="2929" spans="1:2">
      <c r="A2929" t="s">
        <v>90</v>
      </c>
      <c r="B2929">
        <v>52</v>
      </c>
    </row>
    <row r="2930" spans="1:2">
      <c r="A2930" t="s">
        <v>119</v>
      </c>
      <c r="B2930">
        <v>52</v>
      </c>
    </row>
    <row r="2931" spans="1:2">
      <c r="A2931" t="s">
        <v>115</v>
      </c>
      <c r="B2931">
        <v>175</v>
      </c>
    </row>
    <row r="2932" spans="1:2">
      <c r="A2932" t="s">
        <v>82</v>
      </c>
      <c r="B2932">
        <v>66</v>
      </c>
    </row>
    <row r="2933" spans="1:2">
      <c r="A2933" t="s">
        <v>109</v>
      </c>
      <c r="B2933">
        <v>83</v>
      </c>
    </row>
    <row r="2934" spans="1:2">
      <c r="A2934" t="s">
        <v>121</v>
      </c>
      <c r="B2934">
        <v>60</v>
      </c>
    </row>
    <row r="2935" spans="1:2">
      <c r="A2935" t="s">
        <v>102</v>
      </c>
      <c r="B2935">
        <v>57</v>
      </c>
    </row>
    <row r="2936" spans="1:2">
      <c r="A2936" t="s">
        <v>88</v>
      </c>
      <c r="B2936">
        <v>72</v>
      </c>
    </row>
    <row r="2937" spans="1:2">
      <c r="A2937" t="s">
        <v>100</v>
      </c>
      <c r="B2937">
        <v>63</v>
      </c>
    </row>
    <row r="2938" spans="1:2">
      <c r="A2938" t="s">
        <v>96</v>
      </c>
      <c r="B2938">
        <v>75</v>
      </c>
    </row>
    <row r="2939" spans="1:2">
      <c r="A2939" t="s">
        <v>116</v>
      </c>
      <c r="B2939">
        <v>57</v>
      </c>
    </row>
    <row r="2940" spans="1:2">
      <c r="A2940" t="s">
        <v>78</v>
      </c>
      <c r="B2940">
        <v>76</v>
      </c>
    </row>
    <row r="2941" spans="1:2">
      <c r="A2941" t="s">
        <v>117</v>
      </c>
      <c r="B2941">
        <v>52</v>
      </c>
    </row>
    <row r="2942" spans="1:2">
      <c r="A2942" t="s">
        <v>93</v>
      </c>
      <c r="B2942">
        <v>74</v>
      </c>
    </row>
    <row r="2943" spans="1:2">
      <c r="A2943" t="s">
        <v>75</v>
      </c>
      <c r="B2943">
        <v>52</v>
      </c>
    </row>
    <row r="2944" spans="1:2">
      <c r="A2944" t="s">
        <v>118</v>
      </c>
      <c r="B2944">
        <v>54</v>
      </c>
    </row>
    <row r="2945" spans="1:2">
      <c r="A2945" t="s">
        <v>86</v>
      </c>
      <c r="B2945">
        <v>56</v>
      </c>
    </row>
    <row r="2946" spans="1:2">
      <c r="A2946" t="s">
        <v>95</v>
      </c>
      <c r="B2946">
        <v>65</v>
      </c>
    </row>
    <row r="2947" spans="1:2">
      <c r="A2947" t="s">
        <v>92</v>
      </c>
      <c r="B2947">
        <v>93</v>
      </c>
    </row>
    <row r="2948" spans="1:2">
      <c r="A2948" t="s">
        <v>113</v>
      </c>
      <c r="B2948">
        <v>94</v>
      </c>
    </row>
    <row r="2949" spans="1:2">
      <c r="A2949" t="s">
        <v>83</v>
      </c>
      <c r="B2949">
        <v>71</v>
      </c>
    </row>
    <row r="2950" spans="1:2">
      <c r="A2950" t="s">
        <v>103</v>
      </c>
      <c r="B2950">
        <v>73</v>
      </c>
    </row>
    <row r="2951" spans="1:2">
      <c r="A2951" t="s">
        <v>110</v>
      </c>
      <c r="B2951">
        <v>50</v>
      </c>
    </row>
    <row r="2952" spans="1:2">
      <c r="A2952" t="s">
        <v>69</v>
      </c>
      <c r="B2952">
        <v>59</v>
      </c>
    </row>
    <row r="2953" spans="1:2">
      <c r="A2953" t="s">
        <v>122</v>
      </c>
      <c r="B2953">
        <v>59</v>
      </c>
    </row>
    <row r="2954" spans="1:2">
      <c r="A2954" t="s">
        <v>87</v>
      </c>
      <c r="B2954">
        <v>72</v>
      </c>
    </row>
    <row r="2955" spans="1:2">
      <c r="A2955" t="s">
        <v>101</v>
      </c>
      <c r="B2955">
        <v>56</v>
      </c>
    </row>
    <row r="2956" spans="1:2">
      <c r="A2956" t="s">
        <v>91</v>
      </c>
      <c r="B2956">
        <v>60</v>
      </c>
    </row>
    <row r="2957" spans="1:2">
      <c r="A2957" t="s">
        <v>114</v>
      </c>
      <c r="B2957">
        <v>51</v>
      </c>
    </row>
    <row r="2958" spans="1:2">
      <c r="A2958" t="s">
        <v>99</v>
      </c>
      <c r="B2958">
        <v>88</v>
      </c>
    </row>
    <row r="2959" spans="1:2">
      <c r="A2959" t="s">
        <v>74</v>
      </c>
      <c r="B2959">
        <v>33</v>
      </c>
    </row>
    <row r="2960" spans="1:2">
      <c r="A2960" t="s">
        <v>105</v>
      </c>
      <c r="B2960">
        <v>60</v>
      </c>
    </row>
    <row r="2961" spans="1:2">
      <c r="A2961" t="s">
        <v>86</v>
      </c>
      <c r="B2961">
        <v>73</v>
      </c>
    </row>
    <row r="2962" spans="1:2">
      <c r="A2962" t="s">
        <v>112</v>
      </c>
      <c r="B2962">
        <v>98</v>
      </c>
    </row>
    <row r="2963" spans="1:2">
      <c r="A2963" t="s">
        <v>95</v>
      </c>
      <c r="B2963">
        <v>69</v>
      </c>
    </row>
    <row r="2964" spans="1:2">
      <c r="A2964" t="s">
        <v>103</v>
      </c>
      <c r="B2964">
        <v>77</v>
      </c>
    </row>
    <row r="2965" spans="1:2">
      <c r="A2965" t="s">
        <v>120</v>
      </c>
      <c r="B2965">
        <v>98</v>
      </c>
    </row>
    <row r="2966" spans="1:2">
      <c r="A2966" t="s">
        <v>76</v>
      </c>
      <c r="B2966">
        <v>49</v>
      </c>
    </row>
    <row r="2967" spans="1:2">
      <c r="A2967" t="s">
        <v>85</v>
      </c>
      <c r="B2967">
        <v>70</v>
      </c>
    </row>
    <row r="2968" spans="1:2">
      <c r="A2968" t="s">
        <v>82</v>
      </c>
      <c r="B2968">
        <v>77</v>
      </c>
    </row>
    <row r="2969" spans="1:2">
      <c r="A2969" t="s">
        <v>77</v>
      </c>
      <c r="B2969">
        <v>44</v>
      </c>
    </row>
    <row r="2970" spans="1:2">
      <c r="A2970" t="s">
        <v>102</v>
      </c>
      <c r="B2970">
        <v>59</v>
      </c>
    </row>
    <row r="2971" spans="1:2">
      <c r="A2971" t="s">
        <v>88</v>
      </c>
      <c r="B2971">
        <v>78</v>
      </c>
    </row>
    <row r="2972" spans="1:2">
      <c r="A2972" t="s">
        <v>84</v>
      </c>
      <c r="B2972">
        <v>210</v>
      </c>
    </row>
    <row r="2973" spans="1:2">
      <c r="A2973" t="s">
        <v>122</v>
      </c>
      <c r="B2973">
        <v>60</v>
      </c>
    </row>
    <row r="2974" spans="1:2">
      <c r="A2974" t="s">
        <v>93</v>
      </c>
      <c r="B2974">
        <v>93</v>
      </c>
    </row>
    <row r="2975" spans="1:2">
      <c r="A2975" t="s">
        <v>121</v>
      </c>
      <c r="B2975">
        <v>64</v>
      </c>
    </row>
    <row r="2976" spans="1:2">
      <c r="A2976" t="s">
        <v>75</v>
      </c>
      <c r="B2976">
        <v>67</v>
      </c>
    </row>
    <row r="2977" spans="1:2">
      <c r="A2977" t="s">
        <v>106</v>
      </c>
      <c r="B2977">
        <v>65</v>
      </c>
    </row>
    <row r="2978" spans="1:2">
      <c r="A2978" t="s">
        <v>96</v>
      </c>
      <c r="B2978">
        <v>74</v>
      </c>
    </row>
    <row r="2979" spans="1:2">
      <c r="A2979" t="s">
        <v>111</v>
      </c>
      <c r="B2979">
        <v>117</v>
      </c>
    </row>
    <row r="2980" spans="1:2">
      <c r="A2980" t="s">
        <v>110</v>
      </c>
      <c r="B2980">
        <v>55</v>
      </c>
    </row>
    <row r="2981" spans="1:2">
      <c r="A2981" t="s">
        <v>81</v>
      </c>
      <c r="B2981">
        <v>56</v>
      </c>
    </row>
    <row r="2982" spans="1:2">
      <c r="A2982" t="s">
        <v>97</v>
      </c>
      <c r="B2982">
        <v>60</v>
      </c>
    </row>
    <row r="2983" spans="1:2">
      <c r="A2983" t="s">
        <v>107</v>
      </c>
      <c r="B2983">
        <v>81</v>
      </c>
    </row>
    <row r="2984" spans="1:2">
      <c r="A2984" t="s">
        <v>87</v>
      </c>
      <c r="B2984">
        <v>81</v>
      </c>
    </row>
    <row r="2985" spans="1:2">
      <c r="A2985" t="s">
        <v>108</v>
      </c>
      <c r="B2985">
        <v>144</v>
      </c>
    </row>
    <row r="2986" spans="1:2">
      <c r="A2986" t="s">
        <v>80</v>
      </c>
      <c r="B2986">
        <v>110</v>
      </c>
    </row>
    <row r="2987" spans="1:2">
      <c r="A2987" t="s">
        <v>114</v>
      </c>
      <c r="B2987">
        <v>59</v>
      </c>
    </row>
    <row r="2988" spans="1:2">
      <c r="A2988" t="s">
        <v>104</v>
      </c>
      <c r="B2988">
        <v>127</v>
      </c>
    </row>
    <row r="2989" spans="1:2">
      <c r="A2989" t="s">
        <v>109</v>
      </c>
      <c r="B2989">
        <v>104</v>
      </c>
    </row>
    <row r="2990" spans="1:2">
      <c r="A2990" t="s">
        <v>83</v>
      </c>
      <c r="B2990">
        <v>96</v>
      </c>
    </row>
    <row r="2991" spans="1:2">
      <c r="A2991" t="s">
        <v>118</v>
      </c>
      <c r="B2991">
        <v>65</v>
      </c>
    </row>
    <row r="2992" spans="1:2">
      <c r="A2992" t="s">
        <v>98</v>
      </c>
      <c r="B2992">
        <v>65</v>
      </c>
    </row>
    <row r="2993" spans="1:2">
      <c r="A2993" t="s">
        <v>113</v>
      </c>
      <c r="B2993">
        <v>128</v>
      </c>
    </row>
    <row r="2994" spans="1:2">
      <c r="A2994" t="s">
        <v>105</v>
      </c>
      <c r="B2994">
        <v>82</v>
      </c>
    </row>
    <row r="2995" spans="1:2">
      <c r="A2995" t="s">
        <v>101</v>
      </c>
      <c r="B2995">
        <v>80</v>
      </c>
    </row>
    <row r="2996" spans="1:2">
      <c r="A2996" t="s">
        <v>79</v>
      </c>
      <c r="B2996">
        <v>105</v>
      </c>
    </row>
    <row r="2997" spans="1:2">
      <c r="A2997" t="s">
        <v>94</v>
      </c>
      <c r="B2997">
        <v>71</v>
      </c>
    </row>
    <row r="2998" spans="1:2">
      <c r="A2998" t="s">
        <v>90</v>
      </c>
      <c r="B2998">
        <v>64</v>
      </c>
    </row>
    <row r="2999" spans="1:2">
      <c r="A2999" t="s">
        <v>89</v>
      </c>
      <c r="B2999">
        <v>95</v>
      </c>
    </row>
    <row r="3000" spans="1:2">
      <c r="A3000" t="s">
        <v>74</v>
      </c>
      <c r="B3000">
        <v>34</v>
      </c>
    </row>
    <row r="3001" spans="1:2">
      <c r="A3001" t="s">
        <v>69</v>
      </c>
      <c r="B3001">
        <v>61</v>
      </c>
    </row>
    <row r="3002" spans="1:2">
      <c r="A3002" t="s">
        <v>99</v>
      </c>
      <c r="B3002">
        <v>92</v>
      </c>
    </row>
    <row r="3003" spans="1:2">
      <c r="A3003" t="s">
        <v>100</v>
      </c>
      <c r="B3003">
        <v>70</v>
      </c>
    </row>
    <row r="3004" spans="1:2">
      <c r="A3004" t="s">
        <v>119</v>
      </c>
      <c r="B3004">
        <v>61</v>
      </c>
    </row>
    <row r="3005" spans="1:2">
      <c r="A3005" t="s">
        <v>78</v>
      </c>
      <c r="B3005">
        <v>98</v>
      </c>
    </row>
    <row r="3006" spans="1:2">
      <c r="A3006" t="s">
        <v>91</v>
      </c>
      <c r="B3006">
        <v>63</v>
      </c>
    </row>
    <row r="3007" spans="1:2">
      <c r="A3007" t="s">
        <v>115</v>
      </c>
      <c r="B3007">
        <v>182</v>
      </c>
    </row>
    <row r="3008" spans="1:2">
      <c r="A3008" t="s">
        <v>92</v>
      </c>
      <c r="B3008">
        <v>126</v>
      </c>
    </row>
    <row r="3009" spans="1:2">
      <c r="A3009" t="s">
        <v>73</v>
      </c>
      <c r="B3009">
        <v>54</v>
      </c>
    </row>
    <row r="3010" spans="1:2">
      <c r="A3010" t="s">
        <v>117</v>
      </c>
      <c r="B3010">
        <v>66</v>
      </c>
    </row>
    <row r="3011" spans="1:2">
      <c r="A3011" t="s">
        <v>116</v>
      </c>
      <c r="B3011">
        <v>59</v>
      </c>
    </row>
    <row r="3012" spans="1:2">
      <c r="A3012" t="s">
        <v>82</v>
      </c>
      <c r="B3012">
        <v>98</v>
      </c>
    </row>
    <row r="3013" spans="1:2">
      <c r="A3013" t="s">
        <v>103</v>
      </c>
      <c r="B3013">
        <v>90</v>
      </c>
    </row>
    <row r="3014" spans="1:2">
      <c r="A3014" t="s">
        <v>120</v>
      </c>
      <c r="B3014">
        <v>107</v>
      </c>
    </row>
    <row r="3015" spans="1:2">
      <c r="A3015" t="s">
        <v>86</v>
      </c>
      <c r="B3015">
        <v>100</v>
      </c>
    </row>
    <row r="3016" spans="1:2">
      <c r="A3016" t="s">
        <v>108</v>
      </c>
      <c r="B3016">
        <v>129</v>
      </c>
    </row>
    <row r="3017" spans="1:2">
      <c r="A3017" t="s">
        <v>77</v>
      </c>
      <c r="B3017">
        <v>54</v>
      </c>
    </row>
    <row r="3018" spans="1:2">
      <c r="A3018" t="s">
        <v>98</v>
      </c>
      <c r="B3018">
        <v>94</v>
      </c>
    </row>
    <row r="3019" spans="1:2">
      <c r="A3019" t="s">
        <v>111</v>
      </c>
      <c r="B3019">
        <v>133</v>
      </c>
    </row>
    <row r="3020" spans="1:2">
      <c r="A3020" t="s">
        <v>114</v>
      </c>
      <c r="B3020">
        <v>85</v>
      </c>
    </row>
    <row r="3021" spans="1:2">
      <c r="A3021" t="s">
        <v>73</v>
      </c>
      <c r="B3021">
        <v>81</v>
      </c>
    </row>
    <row r="3022" spans="1:2">
      <c r="A3022" t="s">
        <v>91</v>
      </c>
      <c r="B3022">
        <v>78</v>
      </c>
    </row>
    <row r="3023" spans="1:2">
      <c r="A3023" t="s">
        <v>110</v>
      </c>
      <c r="B3023">
        <v>72</v>
      </c>
    </row>
    <row r="3024" spans="1:2">
      <c r="A3024" t="s">
        <v>79</v>
      </c>
      <c r="B3024">
        <v>122</v>
      </c>
    </row>
    <row r="3025" spans="1:2">
      <c r="A3025" t="s">
        <v>93</v>
      </c>
      <c r="B3025">
        <v>109</v>
      </c>
    </row>
    <row r="3026" spans="1:2">
      <c r="A3026" t="s">
        <v>109</v>
      </c>
      <c r="B3026">
        <v>115</v>
      </c>
    </row>
    <row r="3027" spans="1:2">
      <c r="A3027" t="s">
        <v>78</v>
      </c>
      <c r="B3027">
        <v>111</v>
      </c>
    </row>
    <row r="3028" spans="1:2">
      <c r="A3028" t="s">
        <v>85</v>
      </c>
      <c r="B3028">
        <v>92</v>
      </c>
    </row>
    <row r="3029" spans="1:2">
      <c r="A3029" t="s">
        <v>94</v>
      </c>
      <c r="B3029">
        <v>94</v>
      </c>
    </row>
    <row r="3030" spans="1:2">
      <c r="A3030" t="s">
        <v>92</v>
      </c>
      <c r="B3030">
        <v>131</v>
      </c>
    </row>
    <row r="3031" spans="1:2">
      <c r="A3031" t="s">
        <v>101</v>
      </c>
      <c r="B3031">
        <v>103</v>
      </c>
    </row>
    <row r="3032" spans="1:2">
      <c r="A3032" t="s">
        <v>90</v>
      </c>
      <c r="B3032">
        <v>83</v>
      </c>
    </row>
    <row r="3033" spans="1:2">
      <c r="A3033" t="s">
        <v>84</v>
      </c>
      <c r="B3033">
        <v>208</v>
      </c>
    </row>
    <row r="3034" spans="1:2">
      <c r="A3034" t="s">
        <v>74</v>
      </c>
      <c r="B3034">
        <v>37</v>
      </c>
    </row>
    <row r="3035" spans="1:2">
      <c r="A3035" t="s">
        <v>95</v>
      </c>
      <c r="B3035">
        <v>96</v>
      </c>
    </row>
    <row r="3036" spans="1:2">
      <c r="A3036" t="s">
        <v>119</v>
      </c>
      <c r="B3036">
        <v>96</v>
      </c>
    </row>
    <row r="3037" spans="1:2">
      <c r="A3037" t="s">
        <v>89</v>
      </c>
      <c r="B3037">
        <v>109</v>
      </c>
    </row>
    <row r="3038" spans="1:2">
      <c r="A3038" t="s">
        <v>105</v>
      </c>
      <c r="B3038">
        <v>108</v>
      </c>
    </row>
    <row r="3039" spans="1:2">
      <c r="A3039" t="s">
        <v>113</v>
      </c>
      <c r="B3039">
        <v>135</v>
      </c>
    </row>
    <row r="3040" spans="1:2">
      <c r="A3040" t="s">
        <v>83</v>
      </c>
      <c r="B3040">
        <v>119</v>
      </c>
    </row>
    <row r="3041" spans="1:2">
      <c r="A3041" t="s">
        <v>104</v>
      </c>
      <c r="B3041">
        <v>131</v>
      </c>
    </row>
    <row r="3042" spans="1:2">
      <c r="A3042" t="s">
        <v>118</v>
      </c>
      <c r="B3042">
        <v>83</v>
      </c>
    </row>
    <row r="3043" spans="1:2">
      <c r="A3043" t="s">
        <v>107</v>
      </c>
      <c r="B3043">
        <v>104</v>
      </c>
    </row>
    <row r="3044" spans="1:2">
      <c r="A3044" t="s">
        <v>76</v>
      </c>
      <c r="B3044">
        <v>74</v>
      </c>
    </row>
    <row r="3045" spans="1:2">
      <c r="A3045" t="s">
        <v>81</v>
      </c>
      <c r="B3045">
        <v>69</v>
      </c>
    </row>
    <row r="3046" spans="1:2">
      <c r="A3046" t="s">
        <v>112</v>
      </c>
      <c r="B3046">
        <v>111</v>
      </c>
    </row>
    <row r="3047" spans="1:2">
      <c r="A3047" t="s">
        <v>99</v>
      </c>
      <c r="B3047">
        <v>89</v>
      </c>
    </row>
    <row r="3048" spans="1:2">
      <c r="A3048" t="s">
        <v>102</v>
      </c>
      <c r="B3048">
        <v>71</v>
      </c>
    </row>
    <row r="3049" spans="1:2">
      <c r="A3049" t="s">
        <v>96</v>
      </c>
      <c r="B3049">
        <v>83</v>
      </c>
    </row>
    <row r="3050" spans="1:2">
      <c r="A3050" t="s">
        <v>69</v>
      </c>
      <c r="B3050">
        <v>83</v>
      </c>
    </row>
    <row r="3051" spans="1:2">
      <c r="A3051" t="s">
        <v>115</v>
      </c>
      <c r="B3051">
        <v>175</v>
      </c>
    </row>
    <row r="3052" spans="1:2">
      <c r="A3052" t="s">
        <v>75</v>
      </c>
      <c r="B3052">
        <v>95</v>
      </c>
    </row>
    <row r="3053" spans="1:2">
      <c r="A3053" t="s">
        <v>106</v>
      </c>
      <c r="B3053">
        <v>85</v>
      </c>
    </row>
    <row r="3054" spans="1:2">
      <c r="A3054" t="s">
        <v>122</v>
      </c>
      <c r="B3054">
        <v>75</v>
      </c>
    </row>
    <row r="3055" spans="1:2">
      <c r="A3055" t="s">
        <v>117</v>
      </c>
      <c r="B3055">
        <v>93</v>
      </c>
    </row>
    <row r="3056" spans="1:2">
      <c r="A3056" t="s">
        <v>80</v>
      </c>
      <c r="B3056">
        <v>119</v>
      </c>
    </row>
    <row r="3057" spans="1:2">
      <c r="A3057" t="s">
        <v>87</v>
      </c>
      <c r="B3057">
        <v>99</v>
      </c>
    </row>
    <row r="3058" spans="1:2">
      <c r="A3058" t="s">
        <v>121</v>
      </c>
      <c r="B3058">
        <v>87</v>
      </c>
    </row>
    <row r="3059" spans="1:2">
      <c r="A3059" t="s">
        <v>97</v>
      </c>
      <c r="B3059">
        <v>81</v>
      </c>
    </row>
    <row r="3060" spans="1:2">
      <c r="A3060" t="s">
        <v>100</v>
      </c>
      <c r="B3060">
        <v>90</v>
      </c>
    </row>
    <row r="3061" spans="1:2">
      <c r="A3061" t="s">
        <v>116</v>
      </c>
      <c r="B3061">
        <v>74</v>
      </c>
    </row>
    <row r="3062" spans="1:2">
      <c r="A3062" t="s">
        <v>88</v>
      </c>
      <c r="B3062">
        <v>100</v>
      </c>
    </row>
    <row r="3063" spans="1:2">
      <c r="A3063" t="s">
        <v>99</v>
      </c>
      <c r="B3063">
        <v>90</v>
      </c>
    </row>
    <row r="3064" spans="1:2">
      <c r="A3064" t="s">
        <v>97</v>
      </c>
      <c r="B3064">
        <v>86</v>
      </c>
    </row>
    <row r="3065" spans="1:2">
      <c r="A3065" t="s">
        <v>116</v>
      </c>
      <c r="B3065">
        <v>84</v>
      </c>
    </row>
    <row r="3066" spans="1:2">
      <c r="A3066" t="s">
        <v>81</v>
      </c>
      <c r="B3066">
        <v>78</v>
      </c>
    </row>
    <row r="3067" spans="1:2">
      <c r="A3067" t="s">
        <v>94</v>
      </c>
      <c r="B3067">
        <v>96</v>
      </c>
    </row>
    <row r="3068" spans="1:2">
      <c r="A3068" t="s">
        <v>110</v>
      </c>
      <c r="B3068">
        <v>78</v>
      </c>
    </row>
    <row r="3069" spans="1:2">
      <c r="A3069" t="s">
        <v>88</v>
      </c>
      <c r="B3069">
        <v>110</v>
      </c>
    </row>
    <row r="3070" spans="1:2">
      <c r="A3070" t="s">
        <v>91</v>
      </c>
      <c r="B3070">
        <v>82</v>
      </c>
    </row>
    <row r="3071" spans="1:2">
      <c r="A3071" t="s">
        <v>117</v>
      </c>
      <c r="B3071">
        <v>100</v>
      </c>
    </row>
    <row r="3072" spans="1:2">
      <c r="A3072" t="s">
        <v>77</v>
      </c>
      <c r="B3072">
        <v>68</v>
      </c>
    </row>
    <row r="3073" spans="1:2">
      <c r="A3073" t="s">
        <v>121</v>
      </c>
      <c r="B3073">
        <v>93</v>
      </c>
    </row>
    <row r="3074" spans="1:2">
      <c r="A3074" t="s">
        <v>105</v>
      </c>
      <c r="B3074">
        <v>113</v>
      </c>
    </row>
    <row r="3075" spans="1:2">
      <c r="A3075" t="s">
        <v>84</v>
      </c>
      <c r="B3075">
        <v>198</v>
      </c>
    </row>
    <row r="3076" spans="1:2">
      <c r="A3076" t="s">
        <v>102</v>
      </c>
      <c r="B3076">
        <v>77</v>
      </c>
    </row>
    <row r="3077" spans="1:2">
      <c r="A3077" t="s">
        <v>89</v>
      </c>
      <c r="B3077">
        <v>107</v>
      </c>
    </row>
    <row r="3078" spans="1:2">
      <c r="A3078" t="s">
        <v>119</v>
      </c>
      <c r="B3078">
        <v>101</v>
      </c>
    </row>
    <row r="3079" spans="1:2">
      <c r="A3079" t="s">
        <v>95</v>
      </c>
      <c r="B3079">
        <v>96</v>
      </c>
    </row>
    <row r="3080" spans="1:2">
      <c r="A3080" t="s">
        <v>92</v>
      </c>
      <c r="B3080">
        <v>130</v>
      </c>
    </row>
    <row r="3081" spans="1:2">
      <c r="A3081" t="s">
        <v>118</v>
      </c>
      <c r="B3081">
        <v>82</v>
      </c>
    </row>
    <row r="3082" spans="1:2">
      <c r="A3082" t="s">
        <v>111</v>
      </c>
      <c r="B3082">
        <v>128</v>
      </c>
    </row>
    <row r="3083" spans="1:2">
      <c r="A3083" t="s">
        <v>85</v>
      </c>
      <c r="B3083">
        <v>93</v>
      </c>
    </row>
    <row r="3084" spans="1:2">
      <c r="A3084" t="s">
        <v>75</v>
      </c>
      <c r="B3084">
        <v>98</v>
      </c>
    </row>
    <row r="3085" spans="1:2">
      <c r="A3085" t="s">
        <v>113</v>
      </c>
      <c r="B3085">
        <v>135</v>
      </c>
    </row>
    <row r="3086" spans="1:2">
      <c r="A3086" t="s">
        <v>79</v>
      </c>
      <c r="B3086">
        <v>126</v>
      </c>
    </row>
    <row r="3087" spans="1:2">
      <c r="A3087" t="s">
        <v>115</v>
      </c>
      <c r="B3087">
        <v>168</v>
      </c>
    </row>
    <row r="3088" spans="1:2">
      <c r="A3088" t="s">
        <v>69</v>
      </c>
      <c r="B3088">
        <v>94</v>
      </c>
    </row>
    <row r="3089" spans="1:2">
      <c r="A3089" t="s">
        <v>98</v>
      </c>
      <c r="B3089">
        <v>101</v>
      </c>
    </row>
    <row r="3090" spans="1:2">
      <c r="A3090" t="s">
        <v>87</v>
      </c>
      <c r="B3090">
        <v>100</v>
      </c>
    </row>
    <row r="3091" spans="1:2">
      <c r="A3091" t="s">
        <v>80</v>
      </c>
      <c r="B3091">
        <v>121</v>
      </c>
    </row>
    <row r="3092" spans="1:2">
      <c r="A3092" t="s">
        <v>103</v>
      </c>
      <c r="B3092">
        <v>95</v>
      </c>
    </row>
    <row r="3093" spans="1:2">
      <c r="A3093" t="s">
        <v>100</v>
      </c>
      <c r="B3093">
        <v>93</v>
      </c>
    </row>
    <row r="3094" spans="1:2">
      <c r="A3094" t="s">
        <v>107</v>
      </c>
      <c r="B3094">
        <v>109</v>
      </c>
    </row>
    <row r="3095" spans="1:2">
      <c r="A3095" t="s">
        <v>76</v>
      </c>
      <c r="B3095">
        <v>80</v>
      </c>
    </row>
    <row r="3096" spans="1:2">
      <c r="A3096" t="s">
        <v>108</v>
      </c>
      <c r="B3096">
        <v>129</v>
      </c>
    </row>
    <row r="3097" spans="1:2">
      <c r="A3097" t="s">
        <v>78</v>
      </c>
      <c r="B3097">
        <v>112</v>
      </c>
    </row>
    <row r="3098" spans="1:2">
      <c r="A3098" t="s">
        <v>74</v>
      </c>
      <c r="B3098">
        <v>56</v>
      </c>
    </row>
    <row r="3099" spans="1:2">
      <c r="A3099" t="s">
        <v>83</v>
      </c>
      <c r="B3099">
        <v>120</v>
      </c>
    </row>
    <row r="3100" spans="1:2">
      <c r="A3100" t="s">
        <v>106</v>
      </c>
      <c r="B3100">
        <v>89</v>
      </c>
    </row>
    <row r="3101" spans="1:2">
      <c r="A3101" t="s">
        <v>112</v>
      </c>
      <c r="B3101">
        <v>117</v>
      </c>
    </row>
    <row r="3102" spans="1:2">
      <c r="A3102" t="s">
        <v>122</v>
      </c>
      <c r="B3102">
        <v>85</v>
      </c>
    </row>
    <row r="3103" spans="1:2">
      <c r="A3103" t="s">
        <v>101</v>
      </c>
      <c r="B3103">
        <v>106</v>
      </c>
    </row>
    <row r="3104" spans="1:2">
      <c r="A3104" t="s">
        <v>96</v>
      </c>
      <c r="B3104">
        <v>87</v>
      </c>
    </row>
    <row r="3105" spans="1:2">
      <c r="A3105" t="s">
        <v>114</v>
      </c>
      <c r="B3105">
        <v>92</v>
      </c>
    </row>
    <row r="3106" spans="1:2">
      <c r="A3106" t="s">
        <v>86</v>
      </c>
      <c r="B3106">
        <v>109</v>
      </c>
    </row>
    <row r="3107" spans="1:2">
      <c r="A3107" t="s">
        <v>73</v>
      </c>
      <c r="B3107">
        <v>92</v>
      </c>
    </row>
    <row r="3108" spans="1:2">
      <c r="A3108" t="s">
        <v>120</v>
      </c>
      <c r="B3108">
        <v>110</v>
      </c>
    </row>
    <row r="3109" spans="1:2">
      <c r="A3109" t="s">
        <v>109</v>
      </c>
      <c r="B3109">
        <v>120</v>
      </c>
    </row>
    <row r="3110" spans="1:2">
      <c r="A3110" t="s">
        <v>90</v>
      </c>
      <c r="B3110">
        <v>85</v>
      </c>
    </row>
    <row r="3111" spans="1:2">
      <c r="A3111" t="s">
        <v>93</v>
      </c>
      <c r="B3111">
        <v>111</v>
      </c>
    </row>
    <row r="3112" spans="1:2">
      <c r="A3112" t="s">
        <v>82</v>
      </c>
      <c r="B3112">
        <v>101</v>
      </c>
    </row>
    <row r="3113" spans="1:2">
      <c r="A3113" t="s">
        <v>104</v>
      </c>
      <c r="B3113">
        <v>129</v>
      </c>
    </row>
    <row r="3114" spans="1:2">
      <c r="A3114" t="s">
        <v>120</v>
      </c>
      <c r="B3114">
        <v>108</v>
      </c>
    </row>
    <row r="3115" spans="1:2">
      <c r="A3115" t="s">
        <v>107</v>
      </c>
      <c r="B3115">
        <v>102</v>
      </c>
    </row>
    <row r="3116" spans="1:2">
      <c r="A3116" t="s">
        <v>113</v>
      </c>
      <c r="B3116">
        <v>129</v>
      </c>
    </row>
    <row r="3117" spans="1:2">
      <c r="A3117" t="s">
        <v>114</v>
      </c>
      <c r="B3117">
        <v>85</v>
      </c>
    </row>
    <row r="3118" spans="1:2">
      <c r="A3118" t="s">
        <v>117</v>
      </c>
      <c r="B3118">
        <v>93</v>
      </c>
    </row>
    <row r="3119" spans="1:2">
      <c r="A3119" t="s">
        <v>108</v>
      </c>
      <c r="B3119">
        <v>116</v>
      </c>
    </row>
    <row r="3120" spans="1:2">
      <c r="A3120" t="s">
        <v>104</v>
      </c>
      <c r="B3120">
        <v>117</v>
      </c>
    </row>
    <row r="3121" spans="1:2">
      <c r="A3121" t="s">
        <v>89</v>
      </c>
      <c r="B3121">
        <v>99</v>
      </c>
    </row>
    <row r="3122" spans="1:2">
      <c r="A3122" t="s">
        <v>75</v>
      </c>
      <c r="B3122">
        <v>88</v>
      </c>
    </row>
    <row r="3123" spans="1:2">
      <c r="A3123" t="s">
        <v>99</v>
      </c>
      <c r="B3123">
        <v>95</v>
      </c>
    </row>
    <row r="3124" spans="1:2">
      <c r="A3124" t="s">
        <v>111</v>
      </c>
      <c r="B3124">
        <v>123</v>
      </c>
    </row>
    <row r="3125" spans="1:2">
      <c r="A3125" t="s">
        <v>105</v>
      </c>
      <c r="B3125">
        <v>110</v>
      </c>
    </row>
    <row r="3126" spans="1:2">
      <c r="A3126" t="s">
        <v>101</v>
      </c>
      <c r="B3126">
        <v>101</v>
      </c>
    </row>
    <row r="3127" spans="1:2">
      <c r="A3127" t="s">
        <v>77</v>
      </c>
      <c r="B3127">
        <v>66</v>
      </c>
    </row>
    <row r="3128" spans="1:2">
      <c r="A3128" t="s">
        <v>110</v>
      </c>
      <c r="B3128">
        <v>72</v>
      </c>
    </row>
    <row r="3129" spans="1:2">
      <c r="A3129" t="s">
        <v>122</v>
      </c>
      <c r="B3129">
        <v>81</v>
      </c>
    </row>
    <row r="3130" spans="1:2">
      <c r="A3130" t="s">
        <v>79</v>
      </c>
      <c r="B3130">
        <v>120</v>
      </c>
    </row>
    <row r="3131" spans="1:2">
      <c r="A3131" t="s">
        <v>121</v>
      </c>
      <c r="B3131">
        <v>85</v>
      </c>
    </row>
    <row r="3132" spans="1:2">
      <c r="A3132" t="s">
        <v>83</v>
      </c>
      <c r="B3132">
        <v>109</v>
      </c>
    </row>
    <row r="3133" spans="1:2">
      <c r="A3133" t="s">
        <v>69</v>
      </c>
      <c r="B3133">
        <v>92</v>
      </c>
    </row>
    <row r="3134" spans="1:2">
      <c r="A3134" t="s">
        <v>118</v>
      </c>
      <c r="B3134">
        <v>78</v>
      </c>
    </row>
    <row r="3135" spans="1:2">
      <c r="A3135" t="s">
        <v>73</v>
      </c>
      <c r="B3135">
        <v>86</v>
      </c>
    </row>
    <row r="3136" spans="1:2">
      <c r="A3136" t="s">
        <v>109</v>
      </c>
      <c r="B3136">
        <v>113</v>
      </c>
    </row>
    <row r="3137" spans="1:2">
      <c r="A3137" t="s">
        <v>82</v>
      </c>
      <c r="B3137">
        <v>93</v>
      </c>
    </row>
    <row r="3138" spans="1:2">
      <c r="A3138" t="s">
        <v>106</v>
      </c>
      <c r="B3138">
        <v>84</v>
      </c>
    </row>
    <row r="3139" spans="1:2">
      <c r="A3139" t="s">
        <v>86</v>
      </c>
      <c r="B3139">
        <v>100</v>
      </c>
    </row>
    <row r="3140" spans="1:2">
      <c r="A3140" t="s">
        <v>98</v>
      </c>
      <c r="B3140">
        <v>98</v>
      </c>
    </row>
    <row r="3141" spans="1:2">
      <c r="A3141" t="s">
        <v>91</v>
      </c>
      <c r="B3141">
        <v>80</v>
      </c>
    </row>
    <row r="3142" spans="1:2">
      <c r="A3142" t="s">
        <v>95</v>
      </c>
      <c r="B3142">
        <v>99</v>
      </c>
    </row>
    <row r="3143" spans="1:2">
      <c r="A3143" t="s">
        <v>87</v>
      </c>
      <c r="B3143">
        <v>93</v>
      </c>
    </row>
    <row r="3144" spans="1:2">
      <c r="A3144" t="s">
        <v>115</v>
      </c>
      <c r="B3144">
        <v>155</v>
      </c>
    </row>
    <row r="3145" spans="1:2">
      <c r="A3145" t="s">
        <v>90</v>
      </c>
      <c r="B3145">
        <v>79</v>
      </c>
    </row>
    <row r="3146" spans="1:2">
      <c r="A3146" t="s">
        <v>85</v>
      </c>
      <c r="B3146">
        <v>86</v>
      </c>
    </row>
    <row r="3147" spans="1:2">
      <c r="A3147" t="s">
        <v>94</v>
      </c>
      <c r="B3147">
        <v>88</v>
      </c>
    </row>
    <row r="3148" spans="1:2">
      <c r="A3148" t="s">
        <v>88</v>
      </c>
      <c r="B3148">
        <v>107</v>
      </c>
    </row>
    <row r="3149" spans="1:2">
      <c r="A3149" t="s">
        <v>103</v>
      </c>
      <c r="B3149">
        <v>91</v>
      </c>
    </row>
    <row r="3150" spans="1:2">
      <c r="A3150" t="s">
        <v>81</v>
      </c>
      <c r="B3150">
        <v>75</v>
      </c>
    </row>
    <row r="3151" spans="1:2">
      <c r="A3151" t="s">
        <v>74</v>
      </c>
      <c r="B3151">
        <v>50</v>
      </c>
    </row>
    <row r="3152" spans="1:2">
      <c r="A3152" t="s">
        <v>80</v>
      </c>
      <c r="B3152">
        <v>118</v>
      </c>
    </row>
    <row r="3153" spans="1:2">
      <c r="A3153" t="s">
        <v>119</v>
      </c>
      <c r="B3153">
        <v>93</v>
      </c>
    </row>
    <row r="3154" spans="1:2">
      <c r="A3154" t="s">
        <v>100</v>
      </c>
      <c r="B3154">
        <v>85</v>
      </c>
    </row>
    <row r="3155" spans="1:2">
      <c r="A3155" t="s">
        <v>78</v>
      </c>
      <c r="B3155">
        <v>102</v>
      </c>
    </row>
    <row r="3156" spans="1:2">
      <c r="A3156" t="s">
        <v>96</v>
      </c>
      <c r="B3156">
        <v>86</v>
      </c>
    </row>
    <row r="3157" spans="1:2">
      <c r="A3157" t="s">
        <v>92</v>
      </c>
      <c r="B3157">
        <v>120</v>
      </c>
    </row>
    <row r="3158" spans="1:2">
      <c r="A3158" t="s">
        <v>97</v>
      </c>
      <c r="B3158">
        <v>79</v>
      </c>
    </row>
    <row r="3159" spans="1:2">
      <c r="A3159" t="s">
        <v>84</v>
      </c>
      <c r="B3159">
        <v>180</v>
      </c>
    </row>
    <row r="3160" spans="1:2">
      <c r="A3160" t="s">
        <v>102</v>
      </c>
      <c r="B3160">
        <v>71</v>
      </c>
    </row>
    <row r="3161" spans="1:2">
      <c r="A3161" t="s">
        <v>116</v>
      </c>
      <c r="B3161">
        <v>80</v>
      </c>
    </row>
    <row r="3162" spans="1:2">
      <c r="A3162" t="s">
        <v>112</v>
      </c>
      <c r="B3162">
        <v>112</v>
      </c>
    </row>
    <row r="3163" spans="1:2">
      <c r="A3163" t="s">
        <v>76</v>
      </c>
      <c r="B3163">
        <v>78</v>
      </c>
    </row>
    <row r="3164" spans="1:2">
      <c r="A3164" t="s">
        <v>93</v>
      </c>
      <c r="B3164">
        <v>101</v>
      </c>
    </row>
    <row r="3165" spans="1:2">
      <c r="A3165" t="s">
        <v>88</v>
      </c>
      <c r="B3165">
        <v>100</v>
      </c>
    </row>
    <row r="3166" spans="1:2">
      <c r="A3166" t="s">
        <v>102</v>
      </c>
      <c r="B3166">
        <v>64</v>
      </c>
    </row>
    <row r="3167" spans="1:2">
      <c r="A3167" t="s">
        <v>105</v>
      </c>
      <c r="B3167">
        <v>95</v>
      </c>
    </row>
    <row r="3168" spans="1:2">
      <c r="A3168" t="s">
        <v>84</v>
      </c>
      <c r="B3168">
        <v>163</v>
      </c>
    </row>
    <row r="3169" spans="1:2">
      <c r="A3169" t="s">
        <v>78</v>
      </c>
      <c r="B3169">
        <v>94</v>
      </c>
    </row>
    <row r="3170" spans="1:2">
      <c r="A3170" t="s">
        <v>113</v>
      </c>
      <c r="B3170">
        <v>113</v>
      </c>
    </row>
    <row r="3171" spans="1:2">
      <c r="A3171" t="s">
        <v>104</v>
      </c>
      <c r="B3171">
        <v>109</v>
      </c>
    </row>
    <row r="3172" spans="1:2">
      <c r="A3172" t="s">
        <v>115</v>
      </c>
      <c r="B3172">
        <v>141</v>
      </c>
    </row>
    <row r="3173" spans="1:2">
      <c r="A3173" t="s">
        <v>81</v>
      </c>
      <c r="B3173">
        <v>67</v>
      </c>
    </row>
    <row r="3174" spans="1:2">
      <c r="A3174" t="s">
        <v>87</v>
      </c>
      <c r="B3174">
        <v>85</v>
      </c>
    </row>
    <row r="3175" spans="1:2">
      <c r="A3175" t="s">
        <v>90</v>
      </c>
      <c r="B3175">
        <v>69</v>
      </c>
    </row>
    <row r="3176" spans="1:2">
      <c r="A3176" t="s">
        <v>93</v>
      </c>
      <c r="B3176">
        <v>96</v>
      </c>
    </row>
    <row r="3177" spans="1:2">
      <c r="A3177" t="s">
        <v>92</v>
      </c>
      <c r="B3177">
        <v>108</v>
      </c>
    </row>
    <row r="3178" spans="1:2">
      <c r="A3178" t="s">
        <v>86</v>
      </c>
      <c r="B3178">
        <v>87</v>
      </c>
    </row>
    <row r="3179" spans="1:2">
      <c r="A3179" t="s">
        <v>106</v>
      </c>
      <c r="B3179">
        <v>78</v>
      </c>
    </row>
    <row r="3180" spans="1:2">
      <c r="A3180" t="s">
        <v>85</v>
      </c>
      <c r="B3180">
        <v>79</v>
      </c>
    </row>
    <row r="3181" spans="1:2">
      <c r="A3181" t="s">
        <v>122</v>
      </c>
      <c r="B3181">
        <v>73</v>
      </c>
    </row>
    <row r="3182" spans="1:2">
      <c r="A3182" t="s">
        <v>96</v>
      </c>
      <c r="B3182">
        <v>85</v>
      </c>
    </row>
    <row r="3183" spans="1:2">
      <c r="A3183" t="s">
        <v>89</v>
      </c>
      <c r="B3183">
        <v>91</v>
      </c>
    </row>
    <row r="3184" spans="1:2">
      <c r="A3184" t="s">
        <v>95</v>
      </c>
      <c r="B3184">
        <v>82</v>
      </c>
    </row>
    <row r="3185" spans="1:2">
      <c r="A3185" t="s">
        <v>110</v>
      </c>
      <c r="B3185">
        <v>60</v>
      </c>
    </row>
    <row r="3186" spans="1:2">
      <c r="A3186" t="s">
        <v>75</v>
      </c>
      <c r="B3186">
        <v>73</v>
      </c>
    </row>
    <row r="3187" spans="1:2">
      <c r="A3187" t="s">
        <v>116</v>
      </c>
      <c r="B3187">
        <v>72</v>
      </c>
    </row>
    <row r="3188" spans="1:2">
      <c r="A3188" t="s">
        <v>119</v>
      </c>
      <c r="B3188">
        <v>80</v>
      </c>
    </row>
    <row r="3189" spans="1:2">
      <c r="A3189" t="s">
        <v>83</v>
      </c>
      <c r="B3189">
        <v>99</v>
      </c>
    </row>
    <row r="3190" spans="1:2">
      <c r="A3190" t="s">
        <v>94</v>
      </c>
      <c r="B3190">
        <v>79</v>
      </c>
    </row>
    <row r="3191" spans="1:2">
      <c r="A3191" t="s">
        <v>100</v>
      </c>
      <c r="B3191">
        <v>77</v>
      </c>
    </row>
    <row r="3192" spans="1:2">
      <c r="A3192" t="s">
        <v>97</v>
      </c>
      <c r="B3192">
        <v>71</v>
      </c>
    </row>
    <row r="3193" spans="1:2">
      <c r="A3193" t="s">
        <v>79</v>
      </c>
      <c r="B3193">
        <v>109</v>
      </c>
    </row>
    <row r="3194" spans="1:2">
      <c r="A3194" t="s">
        <v>69</v>
      </c>
      <c r="B3194">
        <v>86</v>
      </c>
    </row>
    <row r="3195" spans="1:2">
      <c r="A3195" t="s">
        <v>120</v>
      </c>
      <c r="B3195">
        <v>101</v>
      </c>
    </row>
    <row r="3196" spans="1:2">
      <c r="A3196" t="s">
        <v>103</v>
      </c>
      <c r="B3196">
        <v>86</v>
      </c>
    </row>
    <row r="3197" spans="1:2">
      <c r="A3197" t="s">
        <v>108</v>
      </c>
      <c r="B3197">
        <v>105</v>
      </c>
    </row>
    <row r="3198" spans="1:2">
      <c r="A3198" t="s">
        <v>117</v>
      </c>
      <c r="B3198">
        <v>80</v>
      </c>
    </row>
    <row r="3199" spans="1:2">
      <c r="A3199" t="s">
        <v>109</v>
      </c>
      <c r="B3199">
        <v>103</v>
      </c>
    </row>
    <row r="3200" spans="1:2">
      <c r="A3200" t="s">
        <v>74</v>
      </c>
      <c r="B3200">
        <v>41</v>
      </c>
    </row>
    <row r="3201" spans="1:2">
      <c r="A3201" t="s">
        <v>101</v>
      </c>
      <c r="B3201">
        <v>92</v>
      </c>
    </row>
    <row r="3202" spans="1:2">
      <c r="A3202" t="s">
        <v>77</v>
      </c>
      <c r="B3202">
        <v>57</v>
      </c>
    </row>
    <row r="3203" spans="1:2">
      <c r="A3203" t="s">
        <v>82</v>
      </c>
      <c r="B3203">
        <v>86</v>
      </c>
    </row>
    <row r="3204" spans="1:2">
      <c r="A3204" t="s">
        <v>91</v>
      </c>
      <c r="B3204">
        <v>75</v>
      </c>
    </row>
    <row r="3205" spans="1:2">
      <c r="A3205" t="s">
        <v>107</v>
      </c>
      <c r="B3205">
        <v>98</v>
      </c>
    </row>
    <row r="3206" spans="1:2">
      <c r="A3206" t="s">
        <v>73</v>
      </c>
      <c r="B3206">
        <v>74</v>
      </c>
    </row>
    <row r="3207" spans="1:2">
      <c r="A3207" t="s">
        <v>118</v>
      </c>
      <c r="B3207">
        <v>67</v>
      </c>
    </row>
    <row r="3208" spans="1:2">
      <c r="A3208" t="s">
        <v>114</v>
      </c>
      <c r="B3208">
        <v>76</v>
      </c>
    </row>
    <row r="3209" spans="1:2">
      <c r="A3209" t="s">
        <v>76</v>
      </c>
      <c r="B3209">
        <v>67</v>
      </c>
    </row>
    <row r="3210" spans="1:2">
      <c r="A3210" t="s">
        <v>98</v>
      </c>
      <c r="B3210">
        <v>89</v>
      </c>
    </row>
    <row r="3211" spans="1:2">
      <c r="A3211" t="s">
        <v>80</v>
      </c>
      <c r="B3211">
        <v>106</v>
      </c>
    </row>
    <row r="3212" spans="1:2">
      <c r="A3212" t="s">
        <v>121</v>
      </c>
      <c r="B3212">
        <v>75</v>
      </c>
    </row>
    <row r="3213" spans="1:2">
      <c r="A3213" t="s">
        <v>99</v>
      </c>
      <c r="B3213">
        <v>101</v>
      </c>
    </row>
    <row r="3214" spans="1:2">
      <c r="A3214" t="s">
        <v>112</v>
      </c>
      <c r="B3214">
        <v>107</v>
      </c>
    </row>
    <row r="3215" spans="1:2">
      <c r="A3215" t="s">
        <v>111</v>
      </c>
      <c r="B3215">
        <v>111</v>
      </c>
    </row>
    <row r="3216" spans="1:2">
      <c r="A3216" t="s">
        <v>95</v>
      </c>
      <c r="B3216">
        <v>77</v>
      </c>
    </row>
    <row r="3217" spans="1:2">
      <c r="A3217" t="s">
        <v>106</v>
      </c>
      <c r="B3217">
        <v>74</v>
      </c>
    </row>
    <row r="3218" spans="1:2">
      <c r="A3218" t="s">
        <v>107</v>
      </c>
      <c r="B3218">
        <v>94</v>
      </c>
    </row>
    <row r="3219" spans="1:2">
      <c r="A3219" t="s">
        <v>74</v>
      </c>
      <c r="B3219">
        <v>31</v>
      </c>
    </row>
    <row r="3220" spans="1:2">
      <c r="A3220" t="s">
        <v>78</v>
      </c>
      <c r="B3220">
        <v>91</v>
      </c>
    </row>
    <row r="3221" spans="1:2">
      <c r="A3221" t="s">
        <v>82</v>
      </c>
      <c r="B3221">
        <v>82</v>
      </c>
    </row>
    <row r="3222" spans="1:2">
      <c r="A3222" t="s">
        <v>118</v>
      </c>
      <c r="B3222">
        <v>65</v>
      </c>
    </row>
    <row r="3223" spans="1:2">
      <c r="A3223" t="s">
        <v>75</v>
      </c>
      <c r="B3223">
        <v>71</v>
      </c>
    </row>
    <row r="3224" spans="1:2">
      <c r="A3224" t="s">
        <v>87</v>
      </c>
      <c r="B3224">
        <v>80</v>
      </c>
    </row>
    <row r="3225" spans="1:2">
      <c r="A3225" t="s">
        <v>115</v>
      </c>
      <c r="B3225">
        <v>128</v>
      </c>
    </row>
    <row r="3226" spans="1:2">
      <c r="A3226" t="s">
        <v>92</v>
      </c>
      <c r="B3226">
        <v>103</v>
      </c>
    </row>
    <row r="3227" spans="1:2">
      <c r="A3227" t="s">
        <v>77</v>
      </c>
      <c r="B3227">
        <v>53</v>
      </c>
    </row>
    <row r="3228" spans="1:2">
      <c r="A3228" t="s">
        <v>80</v>
      </c>
      <c r="B3228">
        <v>100</v>
      </c>
    </row>
    <row r="3229" spans="1:2">
      <c r="A3229" t="s">
        <v>112</v>
      </c>
      <c r="B3229">
        <v>100</v>
      </c>
    </row>
    <row r="3230" spans="1:2">
      <c r="A3230" t="s">
        <v>96</v>
      </c>
      <c r="B3230">
        <v>84</v>
      </c>
    </row>
    <row r="3231" spans="1:2">
      <c r="A3231" t="s">
        <v>86</v>
      </c>
      <c r="B3231">
        <v>76</v>
      </c>
    </row>
    <row r="3232" spans="1:2">
      <c r="A3232" t="s">
        <v>99</v>
      </c>
      <c r="B3232">
        <v>100</v>
      </c>
    </row>
    <row r="3233" spans="1:2">
      <c r="A3233" t="s">
        <v>79</v>
      </c>
      <c r="B3233">
        <v>106</v>
      </c>
    </row>
    <row r="3234" spans="1:2">
      <c r="A3234" t="s">
        <v>69</v>
      </c>
      <c r="B3234">
        <v>84</v>
      </c>
    </row>
    <row r="3235" spans="1:2">
      <c r="A3235" t="s">
        <v>98</v>
      </c>
      <c r="B3235">
        <v>83</v>
      </c>
    </row>
    <row r="3236" spans="1:2">
      <c r="A3236" t="s">
        <v>100</v>
      </c>
      <c r="B3236">
        <v>72</v>
      </c>
    </row>
    <row r="3237" spans="1:2">
      <c r="A3237" t="s">
        <v>103</v>
      </c>
      <c r="B3237">
        <v>84</v>
      </c>
    </row>
    <row r="3238" spans="1:2">
      <c r="A3238" t="s">
        <v>88</v>
      </c>
      <c r="B3238">
        <v>96</v>
      </c>
    </row>
    <row r="3239" spans="1:2">
      <c r="A3239" t="s">
        <v>113</v>
      </c>
      <c r="B3239">
        <v>105</v>
      </c>
    </row>
    <row r="3240" spans="1:2">
      <c r="A3240" t="s">
        <v>85</v>
      </c>
      <c r="B3240">
        <v>75</v>
      </c>
    </row>
    <row r="3241" spans="1:2">
      <c r="A3241" t="s">
        <v>109</v>
      </c>
      <c r="B3241">
        <v>99</v>
      </c>
    </row>
    <row r="3242" spans="1:2">
      <c r="A3242" t="s">
        <v>91</v>
      </c>
      <c r="B3242">
        <v>68</v>
      </c>
    </row>
    <row r="3243" spans="1:2">
      <c r="A3243" t="s">
        <v>114</v>
      </c>
      <c r="B3243">
        <v>74</v>
      </c>
    </row>
    <row r="3244" spans="1:2">
      <c r="A3244" t="s">
        <v>108</v>
      </c>
      <c r="B3244">
        <v>111</v>
      </c>
    </row>
    <row r="3245" spans="1:2">
      <c r="A3245" t="s">
        <v>89</v>
      </c>
      <c r="B3245">
        <v>85</v>
      </c>
    </row>
    <row r="3246" spans="1:2">
      <c r="A3246" t="s">
        <v>105</v>
      </c>
      <c r="B3246">
        <v>86</v>
      </c>
    </row>
    <row r="3247" spans="1:2">
      <c r="A3247" t="s">
        <v>83</v>
      </c>
      <c r="B3247">
        <v>92</v>
      </c>
    </row>
    <row r="3248" spans="1:2">
      <c r="A3248" t="s">
        <v>104</v>
      </c>
      <c r="B3248">
        <v>104</v>
      </c>
    </row>
    <row r="3249" spans="1:2">
      <c r="A3249" t="s">
        <v>94</v>
      </c>
      <c r="B3249">
        <v>73</v>
      </c>
    </row>
    <row r="3250" spans="1:2">
      <c r="A3250" t="s">
        <v>120</v>
      </c>
      <c r="B3250">
        <v>97</v>
      </c>
    </row>
    <row r="3251" spans="1:2">
      <c r="A3251" t="s">
        <v>119</v>
      </c>
      <c r="B3251">
        <v>72</v>
      </c>
    </row>
    <row r="3252" spans="1:2">
      <c r="A3252" t="s">
        <v>93</v>
      </c>
      <c r="B3252">
        <v>93</v>
      </c>
    </row>
    <row r="3253" spans="1:2">
      <c r="A3253" t="s">
        <v>117</v>
      </c>
      <c r="B3253">
        <v>71</v>
      </c>
    </row>
    <row r="3254" spans="1:2">
      <c r="A3254" t="s">
        <v>102</v>
      </c>
      <c r="B3254">
        <v>66</v>
      </c>
    </row>
    <row r="3255" spans="1:2">
      <c r="A3255" t="s">
        <v>116</v>
      </c>
      <c r="B3255">
        <v>70</v>
      </c>
    </row>
    <row r="3256" spans="1:2">
      <c r="A3256" t="s">
        <v>111</v>
      </c>
      <c r="B3256">
        <v>101</v>
      </c>
    </row>
    <row r="3257" spans="1:2">
      <c r="A3257" t="s">
        <v>90</v>
      </c>
      <c r="B3257">
        <v>65</v>
      </c>
    </row>
    <row r="3258" spans="1:2">
      <c r="A3258" t="s">
        <v>110</v>
      </c>
      <c r="B3258">
        <v>56</v>
      </c>
    </row>
    <row r="3259" spans="1:2">
      <c r="A3259" t="s">
        <v>73</v>
      </c>
      <c r="B3259">
        <v>71</v>
      </c>
    </row>
    <row r="3260" spans="1:2">
      <c r="A3260" t="s">
        <v>97</v>
      </c>
      <c r="B3260">
        <v>65</v>
      </c>
    </row>
    <row r="3261" spans="1:2">
      <c r="A3261" t="s">
        <v>81</v>
      </c>
      <c r="B3261">
        <v>64</v>
      </c>
    </row>
    <row r="3262" spans="1:2">
      <c r="A3262" t="s">
        <v>121</v>
      </c>
      <c r="B3262">
        <v>71</v>
      </c>
    </row>
    <row r="3263" spans="1:2">
      <c r="A3263" t="s">
        <v>76</v>
      </c>
      <c r="B3263">
        <v>58</v>
      </c>
    </row>
    <row r="3264" spans="1:2">
      <c r="A3264" t="s">
        <v>84</v>
      </c>
      <c r="B3264">
        <v>149</v>
      </c>
    </row>
    <row r="3265" spans="1:2">
      <c r="A3265" t="s">
        <v>101</v>
      </c>
      <c r="B3265">
        <v>83</v>
      </c>
    </row>
    <row r="3266" spans="1:2">
      <c r="A3266" t="s">
        <v>122</v>
      </c>
      <c r="B3266">
        <v>71</v>
      </c>
    </row>
    <row r="3267" spans="1:2">
      <c r="A3267" t="s">
        <v>109</v>
      </c>
      <c r="B3267">
        <v>95</v>
      </c>
    </row>
    <row r="3268" spans="1:2">
      <c r="A3268" t="s">
        <v>117</v>
      </c>
      <c r="B3268">
        <v>64</v>
      </c>
    </row>
    <row r="3269" spans="1:2">
      <c r="A3269" t="s">
        <v>89</v>
      </c>
      <c r="B3269">
        <v>80</v>
      </c>
    </row>
    <row r="3270" spans="1:2">
      <c r="A3270" t="s">
        <v>97</v>
      </c>
      <c r="B3270">
        <v>61</v>
      </c>
    </row>
    <row r="3271" spans="1:2">
      <c r="A3271" t="s">
        <v>110</v>
      </c>
      <c r="B3271">
        <v>53</v>
      </c>
    </row>
    <row r="3272" spans="1:2">
      <c r="A3272" t="s">
        <v>116</v>
      </c>
      <c r="B3272">
        <v>66</v>
      </c>
    </row>
    <row r="3273" spans="1:2">
      <c r="A3273" t="s">
        <v>85</v>
      </c>
      <c r="B3273">
        <v>72</v>
      </c>
    </row>
    <row r="3274" spans="1:2">
      <c r="A3274" t="s">
        <v>92</v>
      </c>
      <c r="B3274">
        <v>103</v>
      </c>
    </row>
    <row r="3275" spans="1:2">
      <c r="A3275" t="s">
        <v>79</v>
      </c>
      <c r="B3275">
        <v>105</v>
      </c>
    </row>
    <row r="3276" spans="1:2">
      <c r="A3276" t="s">
        <v>93</v>
      </c>
      <c r="B3276">
        <v>92</v>
      </c>
    </row>
    <row r="3277" spans="1:2">
      <c r="A3277" t="s">
        <v>91</v>
      </c>
      <c r="B3277">
        <v>67</v>
      </c>
    </row>
    <row r="3278" spans="1:2">
      <c r="A3278" t="s">
        <v>107</v>
      </c>
      <c r="B3278">
        <v>94</v>
      </c>
    </row>
    <row r="3279" spans="1:2">
      <c r="A3279" t="s">
        <v>69</v>
      </c>
      <c r="B3279">
        <v>84</v>
      </c>
    </row>
    <row r="3280" spans="1:2">
      <c r="A3280" t="s">
        <v>88</v>
      </c>
      <c r="B3280">
        <v>93</v>
      </c>
    </row>
    <row r="3281" spans="1:2">
      <c r="A3281" t="s">
        <v>75</v>
      </c>
      <c r="B3281">
        <v>73</v>
      </c>
    </row>
    <row r="3282" spans="1:2">
      <c r="A3282" t="s">
        <v>86</v>
      </c>
      <c r="B3282">
        <v>70</v>
      </c>
    </row>
    <row r="3283" spans="1:2">
      <c r="A3283" t="s">
        <v>83</v>
      </c>
      <c r="B3283">
        <v>87</v>
      </c>
    </row>
    <row r="3284" spans="1:2">
      <c r="A3284" t="s">
        <v>106</v>
      </c>
      <c r="B3284">
        <v>73</v>
      </c>
    </row>
    <row r="3285" spans="1:2">
      <c r="A3285" t="s">
        <v>95</v>
      </c>
      <c r="B3285">
        <v>72</v>
      </c>
    </row>
    <row r="3286" spans="1:2">
      <c r="A3286" t="s">
        <v>87</v>
      </c>
      <c r="B3286">
        <v>79</v>
      </c>
    </row>
    <row r="3287" spans="1:2">
      <c r="A3287" t="s">
        <v>115</v>
      </c>
      <c r="B3287">
        <v>116</v>
      </c>
    </row>
    <row r="3288" spans="1:2">
      <c r="A3288" t="s">
        <v>96</v>
      </c>
      <c r="B3288">
        <v>84</v>
      </c>
    </row>
    <row r="3289" spans="1:2">
      <c r="A3289" t="s">
        <v>80</v>
      </c>
      <c r="B3289">
        <v>94</v>
      </c>
    </row>
    <row r="3290" spans="1:2">
      <c r="A3290" t="s">
        <v>111</v>
      </c>
      <c r="B3290">
        <v>95</v>
      </c>
    </row>
    <row r="3291" spans="1:2">
      <c r="A3291" t="s">
        <v>112</v>
      </c>
      <c r="B3291">
        <v>96</v>
      </c>
    </row>
    <row r="3292" spans="1:2">
      <c r="A3292" t="s">
        <v>81</v>
      </c>
      <c r="B3292">
        <v>63</v>
      </c>
    </row>
    <row r="3293" spans="1:2">
      <c r="A3293" t="s">
        <v>120</v>
      </c>
      <c r="B3293">
        <v>95</v>
      </c>
    </row>
    <row r="3294" spans="1:2">
      <c r="A3294" t="s">
        <v>119</v>
      </c>
      <c r="B3294">
        <v>68</v>
      </c>
    </row>
    <row r="3295" spans="1:2">
      <c r="A3295" t="s">
        <v>100</v>
      </c>
      <c r="B3295">
        <v>70</v>
      </c>
    </row>
    <row r="3296" spans="1:2">
      <c r="A3296" t="s">
        <v>90</v>
      </c>
      <c r="B3296">
        <v>61</v>
      </c>
    </row>
    <row r="3297" spans="1:2">
      <c r="A3297" t="s">
        <v>73</v>
      </c>
      <c r="B3297">
        <v>67</v>
      </c>
    </row>
    <row r="3298" spans="1:2">
      <c r="A3298" t="s">
        <v>99</v>
      </c>
      <c r="B3298">
        <v>100</v>
      </c>
    </row>
    <row r="3299" spans="1:2">
      <c r="A3299" t="s">
        <v>104</v>
      </c>
      <c r="B3299">
        <v>100</v>
      </c>
    </row>
    <row r="3300" spans="1:2">
      <c r="A3300" t="s">
        <v>118</v>
      </c>
      <c r="B3300">
        <v>61</v>
      </c>
    </row>
    <row r="3301" spans="1:2">
      <c r="A3301" t="s">
        <v>102</v>
      </c>
      <c r="B3301">
        <v>71</v>
      </c>
    </row>
    <row r="3302" spans="1:2">
      <c r="A3302" t="s">
        <v>113</v>
      </c>
      <c r="B3302">
        <v>97</v>
      </c>
    </row>
    <row r="3303" spans="1:2">
      <c r="A3303" t="s">
        <v>121</v>
      </c>
      <c r="B3303">
        <v>68</v>
      </c>
    </row>
    <row r="3304" spans="1:2">
      <c r="A3304" t="s">
        <v>105</v>
      </c>
      <c r="B3304">
        <v>81</v>
      </c>
    </row>
    <row r="3305" spans="1:2">
      <c r="A3305" t="s">
        <v>103</v>
      </c>
      <c r="B3305">
        <v>80</v>
      </c>
    </row>
    <row r="3306" spans="1:2">
      <c r="A3306" t="s">
        <v>74</v>
      </c>
      <c r="B3306">
        <v>38</v>
      </c>
    </row>
    <row r="3307" spans="1:2">
      <c r="A3307" t="s">
        <v>98</v>
      </c>
      <c r="B3307">
        <v>81</v>
      </c>
    </row>
    <row r="3308" spans="1:2">
      <c r="A3308" t="s">
        <v>108</v>
      </c>
      <c r="B3308">
        <v>104</v>
      </c>
    </row>
    <row r="3309" spans="1:2">
      <c r="A3309" t="s">
        <v>77</v>
      </c>
      <c r="B3309">
        <v>51</v>
      </c>
    </row>
    <row r="3310" spans="1:2">
      <c r="A3310" t="s">
        <v>114</v>
      </c>
      <c r="B3310">
        <v>73</v>
      </c>
    </row>
    <row r="3311" spans="1:2">
      <c r="A3311" t="s">
        <v>94</v>
      </c>
      <c r="B3311">
        <v>72</v>
      </c>
    </row>
    <row r="3312" spans="1:2">
      <c r="A3312" t="s">
        <v>82</v>
      </c>
      <c r="B3312">
        <v>82</v>
      </c>
    </row>
    <row r="3313" spans="1:2">
      <c r="A3313" t="s">
        <v>78</v>
      </c>
      <c r="B3313">
        <v>89</v>
      </c>
    </row>
    <row r="3314" spans="1:2">
      <c r="A3314" t="s">
        <v>84</v>
      </c>
      <c r="B3314">
        <v>136</v>
      </c>
    </row>
    <row r="3315" spans="1:2">
      <c r="A3315" t="s">
        <v>76</v>
      </c>
      <c r="B3315">
        <v>52</v>
      </c>
    </row>
    <row r="3316" spans="1:2">
      <c r="A3316" t="s">
        <v>101</v>
      </c>
      <c r="B3316">
        <v>77</v>
      </c>
    </row>
    <row r="3317" spans="1:2">
      <c r="A3317" t="s">
        <v>122</v>
      </c>
      <c r="B3317">
        <v>69</v>
      </c>
    </row>
    <row r="3318" spans="1:2">
      <c r="A3318" t="s">
        <v>99</v>
      </c>
      <c r="B3318">
        <v>99</v>
      </c>
    </row>
    <row r="3319" spans="1:2">
      <c r="A3319" t="s">
        <v>117</v>
      </c>
      <c r="B3319">
        <v>59</v>
      </c>
    </row>
    <row r="3320" spans="1:2">
      <c r="A3320" t="s">
        <v>103</v>
      </c>
      <c r="B3320">
        <v>77</v>
      </c>
    </row>
    <row r="3321" spans="1:2">
      <c r="A3321" t="s">
        <v>118</v>
      </c>
      <c r="B3321">
        <v>59</v>
      </c>
    </row>
    <row r="3322" spans="1:2">
      <c r="A3322" t="s">
        <v>87</v>
      </c>
      <c r="B3322">
        <v>75</v>
      </c>
    </row>
    <row r="3323" spans="1:2">
      <c r="A3323" t="s">
        <v>109</v>
      </c>
      <c r="B3323">
        <v>94</v>
      </c>
    </row>
    <row r="3324" spans="1:2">
      <c r="A3324" t="s">
        <v>113</v>
      </c>
      <c r="B3324">
        <v>88</v>
      </c>
    </row>
    <row r="3325" spans="1:2">
      <c r="A3325" t="s">
        <v>74</v>
      </c>
      <c r="B3325">
        <v>45</v>
      </c>
    </row>
    <row r="3326" spans="1:2">
      <c r="A3326" t="s">
        <v>89</v>
      </c>
      <c r="B3326">
        <v>72</v>
      </c>
    </row>
    <row r="3327" spans="1:2">
      <c r="A3327" t="s">
        <v>114</v>
      </c>
      <c r="B3327">
        <v>71</v>
      </c>
    </row>
    <row r="3328" spans="1:2">
      <c r="A3328" t="s">
        <v>98</v>
      </c>
      <c r="B3328">
        <v>78</v>
      </c>
    </row>
    <row r="3329" spans="1:2">
      <c r="A3329" t="s">
        <v>90</v>
      </c>
      <c r="B3329">
        <v>59</v>
      </c>
    </row>
    <row r="3330" spans="1:2">
      <c r="A3330" t="s">
        <v>104</v>
      </c>
      <c r="B3330">
        <v>95</v>
      </c>
    </row>
    <row r="3331" spans="1:2">
      <c r="A3331" t="s">
        <v>84</v>
      </c>
      <c r="B3331">
        <v>130</v>
      </c>
    </row>
    <row r="3332" spans="1:2">
      <c r="A3332" t="s">
        <v>73</v>
      </c>
      <c r="B3332">
        <v>65</v>
      </c>
    </row>
    <row r="3333" spans="1:2">
      <c r="A3333" t="s">
        <v>121</v>
      </c>
      <c r="B3333">
        <v>67</v>
      </c>
    </row>
    <row r="3334" spans="1:2">
      <c r="A3334" t="s">
        <v>69</v>
      </c>
      <c r="B3334">
        <v>80</v>
      </c>
    </row>
    <row r="3335" spans="1:2">
      <c r="A3335" t="s">
        <v>94</v>
      </c>
      <c r="B3335">
        <v>68</v>
      </c>
    </row>
    <row r="3336" spans="1:2">
      <c r="A3336" t="s">
        <v>93</v>
      </c>
      <c r="B3336">
        <v>85</v>
      </c>
    </row>
    <row r="3337" spans="1:2">
      <c r="A3337" t="s">
        <v>75</v>
      </c>
      <c r="B3337">
        <v>72</v>
      </c>
    </row>
    <row r="3338" spans="1:2">
      <c r="A3338" t="s">
        <v>110</v>
      </c>
      <c r="B3338">
        <v>52</v>
      </c>
    </row>
    <row r="3339" spans="1:2">
      <c r="A3339" t="s">
        <v>82</v>
      </c>
      <c r="B3339">
        <v>79</v>
      </c>
    </row>
    <row r="3340" spans="1:2">
      <c r="A3340" t="s">
        <v>101</v>
      </c>
      <c r="B3340">
        <v>70</v>
      </c>
    </row>
    <row r="3341" spans="1:2">
      <c r="A3341" t="s">
        <v>102</v>
      </c>
      <c r="B3341">
        <v>71</v>
      </c>
    </row>
    <row r="3342" spans="1:2">
      <c r="A3342" t="s">
        <v>105</v>
      </c>
      <c r="B3342">
        <v>76</v>
      </c>
    </row>
    <row r="3343" spans="1:2">
      <c r="A3343" t="s">
        <v>76</v>
      </c>
      <c r="B3343">
        <v>46</v>
      </c>
    </row>
    <row r="3344" spans="1:2">
      <c r="A3344" t="s">
        <v>116</v>
      </c>
      <c r="B3344">
        <v>61</v>
      </c>
    </row>
    <row r="3345" spans="1:2">
      <c r="A3345" t="s">
        <v>111</v>
      </c>
      <c r="B3345">
        <v>87</v>
      </c>
    </row>
    <row r="3346" spans="1:2">
      <c r="A3346" t="s">
        <v>107</v>
      </c>
      <c r="B3346">
        <v>88</v>
      </c>
    </row>
    <row r="3347" spans="1:2">
      <c r="A3347" t="s">
        <v>95</v>
      </c>
      <c r="B3347">
        <v>70</v>
      </c>
    </row>
    <row r="3348" spans="1:2">
      <c r="A3348" t="s">
        <v>106</v>
      </c>
      <c r="B3348">
        <v>70</v>
      </c>
    </row>
    <row r="3349" spans="1:2">
      <c r="A3349" t="s">
        <v>97</v>
      </c>
      <c r="B3349">
        <v>59</v>
      </c>
    </row>
    <row r="3350" spans="1:2">
      <c r="A3350" t="s">
        <v>122</v>
      </c>
      <c r="B3350">
        <v>66</v>
      </c>
    </row>
    <row r="3351" spans="1:2">
      <c r="A3351" t="s">
        <v>80</v>
      </c>
      <c r="B3351">
        <v>89</v>
      </c>
    </row>
    <row r="3352" spans="1:2">
      <c r="A3352" t="s">
        <v>88</v>
      </c>
      <c r="B3352">
        <v>91</v>
      </c>
    </row>
    <row r="3353" spans="1:2">
      <c r="A3353" t="s">
        <v>120</v>
      </c>
      <c r="B3353">
        <v>92</v>
      </c>
    </row>
    <row r="3354" spans="1:2">
      <c r="A3354" t="s">
        <v>92</v>
      </c>
      <c r="B3354">
        <v>101</v>
      </c>
    </row>
    <row r="3355" spans="1:2">
      <c r="A3355" t="s">
        <v>112</v>
      </c>
      <c r="B3355">
        <v>94</v>
      </c>
    </row>
    <row r="3356" spans="1:2">
      <c r="A3356" t="s">
        <v>83</v>
      </c>
      <c r="B3356">
        <v>80</v>
      </c>
    </row>
    <row r="3357" spans="1:2">
      <c r="A3357" t="s">
        <v>119</v>
      </c>
      <c r="B3357">
        <v>66</v>
      </c>
    </row>
    <row r="3358" spans="1:2">
      <c r="A3358" t="s">
        <v>85</v>
      </c>
      <c r="B3358">
        <v>68</v>
      </c>
    </row>
    <row r="3359" spans="1:2">
      <c r="A3359" t="s">
        <v>78</v>
      </c>
      <c r="B3359">
        <v>85</v>
      </c>
    </row>
    <row r="3360" spans="1:2">
      <c r="A3360" t="s">
        <v>108</v>
      </c>
      <c r="B3360">
        <v>97</v>
      </c>
    </row>
    <row r="3361" spans="1:2">
      <c r="A3361" t="s">
        <v>79</v>
      </c>
      <c r="B3361">
        <v>93</v>
      </c>
    </row>
    <row r="3362" spans="1:2">
      <c r="A3362" t="s">
        <v>91</v>
      </c>
      <c r="B3362">
        <v>66</v>
      </c>
    </row>
    <row r="3363" spans="1:2">
      <c r="A3363" t="s">
        <v>115</v>
      </c>
      <c r="B3363">
        <v>106</v>
      </c>
    </row>
    <row r="3364" spans="1:2">
      <c r="A3364" t="s">
        <v>86</v>
      </c>
      <c r="B3364">
        <v>63</v>
      </c>
    </row>
    <row r="3365" spans="1:2">
      <c r="A3365" t="s">
        <v>77</v>
      </c>
      <c r="B3365">
        <v>50</v>
      </c>
    </row>
    <row r="3366" spans="1:2">
      <c r="A3366" t="s">
        <v>96</v>
      </c>
      <c r="B3366">
        <v>84</v>
      </c>
    </row>
    <row r="3367" spans="1:2">
      <c r="A3367" t="s">
        <v>81</v>
      </c>
      <c r="B3367">
        <v>61</v>
      </c>
    </row>
    <row r="3368" spans="1:2">
      <c r="A3368" t="s">
        <v>100</v>
      </c>
      <c r="B3368">
        <v>67</v>
      </c>
    </row>
    <row r="3369" spans="1:2">
      <c r="A3369" t="s">
        <v>79</v>
      </c>
      <c r="B3369">
        <v>86</v>
      </c>
    </row>
    <row r="3370" spans="1:2">
      <c r="A3370" t="s">
        <v>86</v>
      </c>
      <c r="B3370">
        <v>58</v>
      </c>
    </row>
    <row r="3371" spans="1:2">
      <c r="A3371" t="s">
        <v>117</v>
      </c>
      <c r="B3371">
        <v>53</v>
      </c>
    </row>
    <row r="3372" spans="1:2">
      <c r="A3372" t="s">
        <v>118</v>
      </c>
      <c r="B3372">
        <v>56</v>
      </c>
    </row>
    <row r="3373" spans="1:2">
      <c r="A3373" t="s">
        <v>100</v>
      </c>
      <c r="B3373">
        <v>64</v>
      </c>
    </row>
    <row r="3374" spans="1:2">
      <c r="A3374" t="s">
        <v>116</v>
      </c>
      <c r="B3374">
        <v>60</v>
      </c>
    </row>
    <row r="3375" spans="1:2">
      <c r="A3375" t="s">
        <v>106</v>
      </c>
      <c r="B3375">
        <v>67</v>
      </c>
    </row>
    <row r="3376" spans="1:2">
      <c r="A3376" t="s">
        <v>95</v>
      </c>
      <c r="B3376">
        <v>67</v>
      </c>
    </row>
    <row r="3377" spans="1:2">
      <c r="A3377" t="s">
        <v>80</v>
      </c>
      <c r="B3377">
        <v>86</v>
      </c>
    </row>
    <row r="3378" spans="1:2">
      <c r="A3378" t="s">
        <v>74</v>
      </c>
      <c r="B3378">
        <v>43</v>
      </c>
    </row>
    <row r="3379" spans="1:2">
      <c r="A3379" t="s">
        <v>81</v>
      </c>
      <c r="B3379">
        <v>60</v>
      </c>
    </row>
    <row r="3380" spans="1:2">
      <c r="A3380" t="s">
        <v>77</v>
      </c>
      <c r="B3380">
        <v>46</v>
      </c>
    </row>
    <row r="3381" spans="1:2">
      <c r="A3381" t="s">
        <v>108</v>
      </c>
      <c r="B3381">
        <v>86</v>
      </c>
    </row>
    <row r="3382" spans="1:2">
      <c r="A3382" t="s">
        <v>121</v>
      </c>
      <c r="B3382">
        <v>65</v>
      </c>
    </row>
    <row r="3383" spans="1:2">
      <c r="A3383" t="s">
        <v>96</v>
      </c>
      <c r="B3383">
        <v>81</v>
      </c>
    </row>
    <row r="3384" spans="1:2">
      <c r="A3384" t="s">
        <v>122</v>
      </c>
      <c r="B3384">
        <v>65</v>
      </c>
    </row>
    <row r="3385" spans="1:2">
      <c r="A3385" t="s">
        <v>97</v>
      </c>
      <c r="B3385">
        <v>58</v>
      </c>
    </row>
    <row r="3386" spans="1:2">
      <c r="A3386" t="s">
        <v>82</v>
      </c>
      <c r="B3386">
        <v>75</v>
      </c>
    </row>
    <row r="3387" spans="1:2">
      <c r="A3387" t="s">
        <v>94</v>
      </c>
      <c r="B3387">
        <v>65</v>
      </c>
    </row>
    <row r="3388" spans="1:2">
      <c r="A3388" t="s">
        <v>87</v>
      </c>
      <c r="B3388">
        <v>73</v>
      </c>
    </row>
    <row r="3389" spans="1:2">
      <c r="A3389" t="s">
        <v>76</v>
      </c>
      <c r="B3389">
        <v>44</v>
      </c>
    </row>
    <row r="3390" spans="1:2">
      <c r="A3390" t="s">
        <v>92</v>
      </c>
      <c r="B3390">
        <v>96</v>
      </c>
    </row>
    <row r="3391" spans="1:2">
      <c r="A3391" t="s">
        <v>99</v>
      </c>
      <c r="B3391">
        <v>98</v>
      </c>
    </row>
    <row r="3392" spans="1:2">
      <c r="A3392" t="s">
        <v>107</v>
      </c>
      <c r="B3392">
        <v>77</v>
      </c>
    </row>
    <row r="3393" spans="1:2">
      <c r="A3393" t="s">
        <v>73</v>
      </c>
      <c r="B3393">
        <v>60</v>
      </c>
    </row>
    <row r="3394" spans="1:2">
      <c r="A3394" t="s">
        <v>75</v>
      </c>
      <c r="B3394">
        <v>64</v>
      </c>
    </row>
    <row r="3395" spans="1:2">
      <c r="A3395" t="s">
        <v>109</v>
      </c>
      <c r="B3395">
        <v>93</v>
      </c>
    </row>
    <row r="3396" spans="1:2">
      <c r="A3396" t="s">
        <v>98</v>
      </c>
      <c r="B3396">
        <v>73</v>
      </c>
    </row>
    <row r="3397" spans="1:2">
      <c r="A3397" t="s">
        <v>103</v>
      </c>
      <c r="B3397">
        <v>75</v>
      </c>
    </row>
    <row r="3398" spans="1:2">
      <c r="A3398" t="s">
        <v>111</v>
      </c>
      <c r="B3398">
        <v>77</v>
      </c>
    </row>
    <row r="3399" spans="1:2">
      <c r="A3399" t="s">
        <v>78</v>
      </c>
      <c r="B3399">
        <v>78</v>
      </c>
    </row>
    <row r="3400" spans="1:2">
      <c r="A3400" t="s">
        <v>119</v>
      </c>
      <c r="B3400">
        <v>60</v>
      </c>
    </row>
    <row r="3401" spans="1:2">
      <c r="A3401" t="s">
        <v>105</v>
      </c>
      <c r="B3401">
        <v>70</v>
      </c>
    </row>
    <row r="3402" spans="1:2">
      <c r="A3402" t="s">
        <v>91</v>
      </c>
      <c r="B3402">
        <v>67</v>
      </c>
    </row>
    <row r="3403" spans="1:2">
      <c r="A3403" t="s">
        <v>88</v>
      </c>
      <c r="B3403">
        <v>87</v>
      </c>
    </row>
    <row r="3404" spans="1:2">
      <c r="A3404" t="s">
        <v>85</v>
      </c>
      <c r="B3404">
        <v>64</v>
      </c>
    </row>
    <row r="3405" spans="1:2">
      <c r="A3405" t="s">
        <v>69</v>
      </c>
      <c r="B3405">
        <v>74</v>
      </c>
    </row>
    <row r="3406" spans="1:2">
      <c r="A3406" t="s">
        <v>83</v>
      </c>
      <c r="B3406">
        <v>72</v>
      </c>
    </row>
    <row r="3407" spans="1:2">
      <c r="A3407" t="s">
        <v>110</v>
      </c>
      <c r="B3407">
        <v>51</v>
      </c>
    </row>
    <row r="3408" spans="1:2">
      <c r="A3408" t="s">
        <v>115</v>
      </c>
      <c r="B3408">
        <v>99</v>
      </c>
    </row>
    <row r="3409" spans="1:2">
      <c r="A3409" t="s">
        <v>101</v>
      </c>
      <c r="B3409">
        <v>63</v>
      </c>
    </row>
    <row r="3410" spans="1:2">
      <c r="A3410" t="s">
        <v>90</v>
      </c>
      <c r="B3410">
        <v>57</v>
      </c>
    </row>
    <row r="3411" spans="1:2">
      <c r="A3411" t="s">
        <v>112</v>
      </c>
      <c r="B3411">
        <v>89</v>
      </c>
    </row>
    <row r="3412" spans="1:2">
      <c r="A3412" t="s">
        <v>84</v>
      </c>
      <c r="B3412">
        <v>126</v>
      </c>
    </row>
    <row r="3413" spans="1:2">
      <c r="A3413" t="s">
        <v>89</v>
      </c>
      <c r="B3413">
        <v>65</v>
      </c>
    </row>
    <row r="3414" spans="1:2">
      <c r="A3414" t="s">
        <v>113</v>
      </c>
      <c r="B3414">
        <v>81</v>
      </c>
    </row>
    <row r="3415" spans="1:2">
      <c r="A3415" t="s">
        <v>120</v>
      </c>
      <c r="B3415">
        <v>88</v>
      </c>
    </row>
    <row r="3416" spans="1:2">
      <c r="A3416" t="s">
        <v>104</v>
      </c>
      <c r="B3416">
        <v>92</v>
      </c>
    </row>
    <row r="3417" spans="1:2">
      <c r="A3417" t="s">
        <v>102</v>
      </c>
      <c r="B3417">
        <v>68</v>
      </c>
    </row>
    <row r="3418" spans="1:2">
      <c r="A3418" t="s">
        <v>93</v>
      </c>
      <c r="B3418">
        <v>74</v>
      </c>
    </row>
    <row r="3419" spans="1:2">
      <c r="A3419" t="s">
        <v>114</v>
      </c>
      <c r="B3419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Sheet 1 (2)</vt:lpstr>
      <vt:lpstr>Sheet 1 (3)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malar pandian</cp:lastModifiedBy>
  <dcterms:modified xsi:type="dcterms:W3CDTF">2022-02-23T22:16:41Z</dcterms:modified>
</cp:coreProperties>
</file>