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 activeTab="2"/>
  </bookViews>
  <sheets>
    <sheet name="Один уровень группировки" sheetId="1" r:id="rId1"/>
    <sheet name="Два уровня группировки" sheetId="2" r:id="rId2"/>
    <sheet name="Вариативность отчетов" sheetId="3" r:id="rId3"/>
  </sheets>
  <calcPr calcId="144525"/>
</workbook>
</file>

<file path=xl/sharedStrings.xml><?xml version="1.0" encoding="utf-8"?>
<sst xmlns="http://schemas.openxmlformats.org/spreadsheetml/2006/main" count="99" uniqueCount="47">
  <si>
    <t>РСС</t>
  </si>
  <si>
    <t>год</t>
  </si>
  <si>
    <t>Итог</t>
  </si>
  <si>
    <t>1.</t>
  </si>
  <si>
    <t>2.</t>
  </si>
  <si>
    <t>Контрагенты</t>
  </si>
  <si>
    <t>СамСтрой</t>
  </si>
  <si>
    <t>СломаюВсё</t>
  </si>
  <si>
    <t>ЛоматьНеСтроить</t>
  </si>
  <si>
    <t>Объекты</t>
  </si>
  <si>
    <t>Корпус1</t>
  </si>
  <si>
    <t>Корпус2</t>
  </si>
  <si>
    <t>Корпус3</t>
  </si>
  <si>
    <t>Статус согласования</t>
  </si>
  <si>
    <t>согласовано</t>
  </si>
  <si>
    <t>не согласовано</t>
  </si>
  <si>
    <t>Договоры</t>
  </si>
  <si>
    <t>Атрибуты</t>
  </si>
  <si>
    <t>Заёмные</t>
  </si>
  <si>
    <t>Аванс</t>
  </si>
  <si>
    <t>Договор1</t>
  </si>
  <si>
    <t>Договор2</t>
  </si>
  <si>
    <t>Договор3</t>
  </si>
  <si>
    <t>2021 год</t>
  </si>
  <si>
    <t>1 кв.</t>
  </si>
  <si>
    <t>2 кв.</t>
  </si>
  <si>
    <t>3 кв.</t>
  </si>
  <si>
    <t>4 кв.</t>
  </si>
  <si>
    <t>Дог1</t>
  </si>
  <si>
    <t>Дог2</t>
  </si>
  <si>
    <t>Дог3</t>
  </si>
  <si>
    <t>Дог4</t>
  </si>
  <si>
    <t>Дог5</t>
  </si>
  <si>
    <t>Контрагент1</t>
  </si>
  <si>
    <t>собственные</t>
  </si>
  <si>
    <t>заёмные</t>
  </si>
  <si>
    <t>Контрагент2</t>
  </si>
  <si>
    <t>Контрагент3</t>
  </si>
  <si>
    <t>Количество доступных атрибутов основной сущности</t>
  </si>
  <si>
    <t>Количество уровней группировки (строки)</t>
  </si>
  <si>
    <t>Вариантов размещений:</t>
  </si>
  <si>
    <t>Количество колонок</t>
  </si>
  <si>
    <t>Вариантов комбинаций:</t>
  </si>
  <si>
    <t>Всего вариантов отчетов:</t>
  </si>
  <si>
    <t>Использованы ресурсы:</t>
  </si>
  <si>
    <t>https://www.matburo.ru/tvart_sub.php?p=calc_C</t>
  </si>
  <si>
    <t>https://www.matburo.ru/tvart_sub.php?p=calc_A</t>
  </si>
</sst>
</file>

<file path=xl/styles.xml><?xml version="1.0" encoding="utf-8"?>
<styleSheet xmlns="http://schemas.openxmlformats.org/spreadsheetml/2006/main">
  <numFmts count="5">
    <numFmt numFmtId="176" formatCode="#,##0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2" tint="-0.9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i/>
      <sz val="9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indent="2"/>
    </xf>
    <xf numFmtId="0" fontId="2" fillId="0" borderId="0" xfId="0" applyFont="1" applyAlignment="1">
      <alignment horizontal="right" vertical="center" indent="2"/>
    </xf>
    <xf numFmtId="176" fontId="0" fillId="0" borderId="0" xfId="0" applyNumberFormat="1">
      <alignment vertical="center"/>
    </xf>
    <xf numFmtId="0" fontId="3" fillId="0" borderId="0" xfId="48">
      <alignment vertical="center"/>
    </xf>
    <xf numFmtId="176" fontId="0" fillId="0" borderId="0" xfId="0" applyNumberFormat="1" applyAlignment="1">
      <alignment horizontal="right" vertical="center" indent="2"/>
    </xf>
    <xf numFmtId="176" fontId="2" fillId="0" borderId="0" xfId="0" applyNumberFormat="1" applyFont="1" applyAlignment="1">
      <alignment horizontal="right" vertical="center" indent="2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0" fillId="0" borderId="1" xfId="0" applyNumberFormat="1" applyBorder="1" applyAlignment="1">
      <alignment horizontal="right" vertical="center" indent="1"/>
    </xf>
    <xf numFmtId="0" fontId="0" fillId="0" borderId="1" xfId="0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right" vertical="center"/>
    </xf>
    <xf numFmtId="49" fontId="0" fillId="0" borderId="0" xfId="0" applyNumberForma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tburo.ru/tvart_sub.php?p=calc_A" TargetMode="External"/><Relationship Id="rId1" Type="http://schemas.openxmlformats.org/officeDocument/2006/relationships/hyperlink" Target="https://www.matburo.ru/tvart_sub.php?p=calc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37"/>
  <sheetViews>
    <sheetView zoomScale="145" zoomScaleNormal="145" topLeftCell="A5" workbookViewId="0">
      <selection activeCell="G32" sqref="G32"/>
    </sheetView>
  </sheetViews>
  <sheetFormatPr defaultColWidth="9" defaultRowHeight="14.25" outlineLevelCol="3"/>
  <cols>
    <col min="1" max="1" width="18.125" style="19" customWidth="1"/>
    <col min="2" max="3" width="10.7666666666667" customWidth="1"/>
    <col min="5" max="5" width="10.1666666666667" customWidth="1"/>
    <col min="8" max="8" width="18.125" customWidth="1"/>
  </cols>
  <sheetData>
    <row r="1" spans="1:4">
      <c r="A1" s="10" t="s">
        <v>0</v>
      </c>
      <c r="B1" s="10" t="s">
        <v>1</v>
      </c>
      <c r="C1" s="10"/>
      <c r="D1" s="11" t="s">
        <v>2</v>
      </c>
    </row>
    <row r="2" spans="1:4">
      <c r="A2" s="10"/>
      <c r="B2" s="10">
        <v>2021</v>
      </c>
      <c r="C2" s="10">
        <v>2022</v>
      </c>
      <c r="D2" s="12"/>
    </row>
    <row r="3" spans="1:4">
      <c r="A3" s="15" t="s">
        <v>3</v>
      </c>
      <c r="B3" s="16">
        <v>100</v>
      </c>
      <c r="C3" s="16">
        <v>150</v>
      </c>
      <c r="D3" s="16">
        <f>SUM(B3:C3)</f>
        <v>250</v>
      </c>
    </row>
    <row r="4" spans="1:4">
      <c r="A4" s="15" t="s">
        <v>4</v>
      </c>
      <c r="B4" s="16">
        <v>200</v>
      </c>
      <c r="C4" s="16">
        <v>250</v>
      </c>
      <c r="D4" s="16">
        <f>SUM(B4:C4)</f>
        <v>450</v>
      </c>
    </row>
    <row r="5" spans="1:4">
      <c r="A5" s="17" t="s">
        <v>2</v>
      </c>
      <c r="B5" s="16">
        <f>SUM(B3:B4)</f>
        <v>300</v>
      </c>
      <c r="C5" s="16">
        <f>SUM(C3:C4)</f>
        <v>400</v>
      </c>
      <c r="D5" s="14">
        <f>SUM(B5:C5)</f>
        <v>700</v>
      </c>
    </row>
    <row r="8" spans="1:4">
      <c r="A8" s="10" t="s">
        <v>5</v>
      </c>
      <c r="B8" s="10" t="s">
        <v>0</v>
      </c>
      <c r="C8" s="10"/>
      <c r="D8" s="11" t="s">
        <v>2</v>
      </c>
    </row>
    <row r="9" spans="1:4">
      <c r="A9" s="10"/>
      <c r="B9" s="20" t="s">
        <v>3</v>
      </c>
      <c r="C9" s="20" t="s">
        <v>4</v>
      </c>
      <c r="D9" s="12"/>
    </row>
    <row r="10" spans="1:4">
      <c r="A10" s="21" t="s">
        <v>6</v>
      </c>
      <c r="B10" s="16">
        <v>100</v>
      </c>
      <c r="C10" s="16">
        <v>150</v>
      </c>
      <c r="D10" s="16">
        <f>SUM(B10:C10)</f>
        <v>250</v>
      </c>
    </row>
    <row r="11" spans="1:4">
      <c r="A11" s="21" t="s">
        <v>7</v>
      </c>
      <c r="B11" s="16">
        <v>400</v>
      </c>
      <c r="C11" s="16">
        <v>500</v>
      </c>
      <c r="D11" s="16">
        <f>SUM(B11:C11)</f>
        <v>900</v>
      </c>
    </row>
    <row r="12" spans="1:4">
      <c r="A12" s="21" t="s">
        <v>8</v>
      </c>
      <c r="B12" s="16">
        <v>200</v>
      </c>
      <c r="C12" s="16">
        <v>250</v>
      </c>
      <c r="D12" s="16">
        <f>SUM(B12:C12)</f>
        <v>450</v>
      </c>
    </row>
    <row r="13" spans="1:4">
      <c r="A13" s="17" t="s">
        <v>2</v>
      </c>
      <c r="B13" s="16">
        <f>SUM(B10:B12)</f>
        <v>700</v>
      </c>
      <c r="C13" s="16">
        <f>SUM(C10:C12)</f>
        <v>900</v>
      </c>
      <c r="D13" s="14">
        <f>SUM(B13:C13)</f>
        <v>1600</v>
      </c>
    </row>
    <row r="16" spans="1:4">
      <c r="A16" s="10" t="s">
        <v>9</v>
      </c>
      <c r="B16" s="10" t="s">
        <v>0</v>
      </c>
      <c r="C16" s="10"/>
      <c r="D16" s="11" t="s">
        <v>2</v>
      </c>
    </row>
    <row r="17" spans="1:4">
      <c r="A17" s="10"/>
      <c r="B17" s="20" t="s">
        <v>3</v>
      </c>
      <c r="C17" s="20" t="s">
        <v>4</v>
      </c>
      <c r="D17" s="12"/>
    </row>
    <row r="18" spans="1:4">
      <c r="A18" s="15" t="s">
        <v>10</v>
      </c>
      <c r="B18" s="16">
        <v>100</v>
      </c>
      <c r="C18" s="16">
        <v>150</v>
      </c>
      <c r="D18" s="16">
        <f t="shared" ref="D18:D21" si="0">SUM(B18:C18)</f>
        <v>250</v>
      </c>
    </row>
    <row r="19" spans="1:4">
      <c r="A19" s="15" t="s">
        <v>11</v>
      </c>
      <c r="B19" s="16">
        <v>400</v>
      </c>
      <c r="C19" s="16">
        <v>500</v>
      </c>
      <c r="D19" s="16">
        <f t="shared" si="0"/>
        <v>900</v>
      </c>
    </row>
    <row r="20" spans="1:4">
      <c r="A20" s="15" t="s">
        <v>12</v>
      </c>
      <c r="B20" s="16">
        <v>200</v>
      </c>
      <c r="C20" s="16">
        <v>250</v>
      </c>
      <c r="D20" s="16">
        <f t="shared" si="0"/>
        <v>450</v>
      </c>
    </row>
    <row r="21" spans="1:4">
      <c r="A21" s="17" t="s">
        <v>2</v>
      </c>
      <c r="B21" s="16">
        <f>SUM(B18:B20)</f>
        <v>700</v>
      </c>
      <c r="C21" s="16">
        <f>SUM(C18:C20)</f>
        <v>900</v>
      </c>
      <c r="D21" s="14">
        <f t="shared" si="0"/>
        <v>1600</v>
      </c>
    </row>
    <row r="24" spans="1:4">
      <c r="A24" s="10" t="s">
        <v>9</v>
      </c>
      <c r="B24" s="22" t="s">
        <v>13</v>
      </c>
      <c r="C24" s="22"/>
      <c r="D24" s="11" t="s">
        <v>2</v>
      </c>
    </row>
    <row r="25" ht="25.5" spans="1:4">
      <c r="A25" s="10"/>
      <c r="B25" s="23" t="s">
        <v>14</v>
      </c>
      <c r="C25" s="23" t="s">
        <v>15</v>
      </c>
      <c r="D25" s="12"/>
    </row>
    <row r="26" spans="1:4">
      <c r="A26" s="15" t="s">
        <v>10</v>
      </c>
      <c r="B26" s="16">
        <v>100</v>
      </c>
      <c r="C26" s="16">
        <v>150</v>
      </c>
      <c r="D26" s="16">
        <f t="shared" ref="D26:D29" si="1">SUM(B26:C26)</f>
        <v>250</v>
      </c>
    </row>
    <row r="27" spans="1:4">
      <c r="A27" s="15" t="s">
        <v>11</v>
      </c>
      <c r="B27" s="16">
        <v>400</v>
      </c>
      <c r="C27" s="16">
        <v>500</v>
      </c>
      <c r="D27" s="16">
        <f t="shared" si="1"/>
        <v>900</v>
      </c>
    </row>
    <row r="28" spans="1:4">
      <c r="A28" s="15" t="s">
        <v>12</v>
      </c>
      <c r="B28" s="16">
        <v>200</v>
      </c>
      <c r="C28" s="16">
        <v>250</v>
      </c>
      <c r="D28" s="16">
        <f t="shared" si="1"/>
        <v>450</v>
      </c>
    </row>
    <row r="29" spans="1:4">
      <c r="A29" s="17" t="s">
        <v>2</v>
      </c>
      <c r="B29" s="16">
        <f>SUM(B26:B28)</f>
        <v>700</v>
      </c>
      <c r="C29" s="16">
        <f>SUM(C26:C28)</f>
        <v>900</v>
      </c>
      <c r="D29" s="14">
        <f t="shared" si="1"/>
        <v>1600</v>
      </c>
    </row>
    <row r="32" spans="1:4">
      <c r="A32" s="10" t="s">
        <v>16</v>
      </c>
      <c r="B32" s="10" t="s">
        <v>17</v>
      </c>
      <c r="C32" s="10"/>
      <c r="D32" s="11" t="s">
        <v>2</v>
      </c>
    </row>
    <row r="33" spans="1:4">
      <c r="A33" s="10"/>
      <c r="B33" s="20" t="s">
        <v>18</v>
      </c>
      <c r="C33" s="20" t="s">
        <v>19</v>
      </c>
      <c r="D33" s="12"/>
    </row>
    <row r="34" spans="1:4">
      <c r="A34" s="15" t="s">
        <v>20</v>
      </c>
      <c r="B34" s="16">
        <v>100</v>
      </c>
      <c r="C34" s="16">
        <v>150</v>
      </c>
      <c r="D34" s="16">
        <f t="shared" ref="D34:D37" si="2">SUM(B34:C34)</f>
        <v>250</v>
      </c>
    </row>
    <row r="35" spans="1:4">
      <c r="A35" s="15" t="s">
        <v>21</v>
      </c>
      <c r="B35" s="16">
        <v>400</v>
      </c>
      <c r="C35" s="16">
        <v>500</v>
      </c>
      <c r="D35" s="16">
        <f t="shared" si="2"/>
        <v>900</v>
      </c>
    </row>
    <row r="36" spans="1:4">
      <c r="A36" s="15" t="s">
        <v>22</v>
      </c>
      <c r="B36" s="16">
        <v>200</v>
      </c>
      <c r="C36" s="16">
        <v>250</v>
      </c>
      <c r="D36" s="16">
        <f t="shared" si="2"/>
        <v>450</v>
      </c>
    </row>
    <row r="37" spans="1:4">
      <c r="A37" s="17" t="s">
        <v>2</v>
      </c>
      <c r="B37" s="16">
        <f>SUM(B34:B36)</f>
        <v>700</v>
      </c>
      <c r="C37" s="16">
        <f>SUM(C34:C36)</f>
        <v>900</v>
      </c>
      <c r="D37" s="14">
        <f t="shared" si="2"/>
        <v>1600</v>
      </c>
    </row>
  </sheetData>
  <mergeCells count="15">
    <mergeCell ref="B1:C1"/>
    <mergeCell ref="B8:C8"/>
    <mergeCell ref="B16:C16"/>
    <mergeCell ref="B24:C24"/>
    <mergeCell ref="B32:C32"/>
    <mergeCell ref="A1:A2"/>
    <mergeCell ref="A8:A9"/>
    <mergeCell ref="A16:A17"/>
    <mergeCell ref="A24:A25"/>
    <mergeCell ref="A32:A33"/>
    <mergeCell ref="D1:D2"/>
    <mergeCell ref="D8:D9"/>
    <mergeCell ref="D16:D17"/>
    <mergeCell ref="D24:D25"/>
    <mergeCell ref="D32:D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G37"/>
  <sheetViews>
    <sheetView zoomScale="145" zoomScaleNormal="145" workbookViewId="0">
      <selection activeCell="J39" sqref="J39"/>
    </sheetView>
  </sheetViews>
  <sheetFormatPr defaultColWidth="9" defaultRowHeight="14.25" outlineLevelCol="6"/>
  <cols>
    <col min="1" max="1" width="12.9666666666667" customWidth="1"/>
  </cols>
  <sheetData>
    <row r="1" spans="1:4">
      <c r="A1" s="10"/>
      <c r="B1" s="10" t="s">
        <v>1</v>
      </c>
      <c r="C1" s="10"/>
      <c r="D1" s="11" t="s">
        <v>2</v>
      </c>
    </row>
    <row r="2" spans="1:4">
      <c r="A2" s="10"/>
      <c r="B2" s="10">
        <v>2021</v>
      </c>
      <c r="C2" s="10">
        <v>2022</v>
      </c>
      <c r="D2" s="12"/>
    </row>
    <row r="3" spans="1:4">
      <c r="A3" s="10" t="s">
        <v>20</v>
      </c>
      <c r="B3" s="13">
        <f>SUM(B4:B5)</f>
        <v>300</v>
      </c>
      <c r="C3" s="13">
        <f>SUM(C4:C5)</f>
        <v>400</v>
      </c>
      <c r="D3" s="14">
        <f t="shared" ref="D3:D11" si="0">SUM(B3:C3)</f>
        <v>700</v>
      </c>
    </row>
    <row r="4" spans="1:4">
      <c r="A4" s="15" t="s">
        <v>3</v>
      </c>
      <c r="B4" s="16">
        <v>100</v>
      </c>
      <c r="C4" s="16">
        <v>150</v>
      </c>
      <c r="D4" s="16">
        <f t="shared" si="0"/>
        <v>250</v>
      </c>
    </row>
    <row r="5" spans="1:4">
      <c r="A5" s="15" t="s">
        <v>4</v>
      </c>
      <c r="B5" s="16">
        <v>200</v>
      </c>
      <c r="C5" s="16">
        <v>250</v>
      </c>
      <c r="D5" s="16">
        <f t="shared" si="0"/>
        <v>450</v>
      </c>
    </row>
    <row r="6" spans="1:4">
      <c r="A6" s="10" t="s">
        <v>21</v>
      </c>
      <c r="B6" s="13">
        <f>SUM(B7:B8)</f>
        <v>300</v>
      </c>
      <c r="C6" s="13">
        <f>SUM(C7:C8)</f>
        <v>400</v>
      </c>
      <c r="D6" s="14">
        <f t="shared" si="0"/>
        <v>700</v>
      </c>
    </row>
    <row r="7" spans="1:4">
      <c r="A7" s="15" t="s">
        <v>3</v>
      </c>
      <c r="B7" s="16">
        <v>100</v>
      </c>
      <c r="C7" s="16">
        <v>150</v>
      </c>
      <c r="D7" s="16">
        <f t="shared" si="0"/>
        <v>250</v>
      </c>
    </row>
    <row r="8" spans="1:4">
      <c r="A8" s="15" t="s">
        <v>4</v>
      </c>
      <c r="B8" s="16">
        <v>200</v>
      </c>
      <c r="C8" s="16">
        <v>250</v>
      </c>
      <c r="D8" s="16">
        <f t="shared" si="0"/>
        <v>450</v>
      </c>
    </row>
    <row r="9" spans="1:4">
      <c r="A9" s="10" t="s">
        <v>22</v>
      </c>
      <c r="B9" s="13">
        <f>SUM(B10:B10)</f>
        <v>200</v>
      </c>
      <c r="C9" s="13">
        <f>SUM(C10:C10)</f>
        <v>250</v>
      </c>
      <c r="D9" s="14">
        <f t="shared" si="0"/>
        <v>450</v>
      </c>
    </row>
    <row r="10" spans="1:4">
      <c r="A10" s="15" t="s">
        <v>4</v>
      </c>
      <c r="B10" s="16">
        <v>200</v>
      </c>
      <c r="C10" s="16">
        <v>250</v>
      </c>
      <c r="D10" s="16">
        <f t="shared" si="0"/>
        <v>450</v>
      </c>
    </row>
    <row r="11" spans="1:4">
      <c r="A11" s="17" t="s">
        <v>2</v>
      </c>
      <c r="B11" s="13">
        <f>+B3+B6+B9</f>
        <v>800</v>
      </c>
      <c r="C11" s="13">
        <f>+C3+C6+C9</f>
        <v>1050</v>
      </c>
      <c r="D11" s="14">
        <f>+D3+D6+D9</f>
        <v>1850</v>
      </c>
    </row>
    <row r="14" spans="1:6">
      <c r="A14" s="10"/>
      <c r="B14" s="10" t="s">
        <v>23</v>
      </c>
      <c r="C14" s="10"/>
      <c r="D14" s="10"/>
      <c r="E14" s="10"/>
      <c r="F14" s="11" t="s">
        <v>2</v>
      </c>
    </row>
    <row r="15" spans="1:6">
      <c r="A15" s="10"/>
      <c r="B15" s="12" t="s">
        <v>24</v>
      </c>
      <c r="C15" s="12" t="s">
        <v>25</v>
      </c>
      <c r="D15" s="12" t="s">
        <v>26</v>
      </c>
      <c r="E15" s="12" t="s">
        <v>27</v>
      </c>
      <c r="F15" s="12"/>
    </row>
    <row r="16" spans="1:6">
      <c r="A16" s="10" t="s">
        <v>20</v>
      </c>
      <c r="B16" s="13">
        <f>SUM(B17:B18)</f>
        <v>300</v>
      </c>
      <c r="C16" s="13">
        <f>SUM(C17:C18)</f>
        <v>400</v>
      </c>
      <c r="D16" s="13">
        <f>SUM(D17:D18)</f>
        <v>300</v>
      </c>
      <c r="E16" s="13">
        <f>SUM(E17:E18)</f>
        <v>400</v>
      </c>
      <c r="F16" s="14">
        <f>SUM(B16:E16)</f>
        <v>1400</v>
      </c>
    </row>
    <row r="17" spans="1:6">
      <c r="A17" s="15" t="s">
        <v>3</v>
      </c>
      <c r="B17" s="16">
        <v>100</v>
      </c>
      <c r="C17" s="16">
        <v>150</v>
      </c>
      <c r="D17" s="16">
        <v>100</v>
      </c>
      <c r="E17" s="16">
        <v>150</v>
      </c>
      <c r="F17" s="16">
        <f t="shared" ref="F17:F24" si="1">SUM(B17:E17)</f>
        <v>500</v>
      </c>
    </row>
    <row r="18" spans="1:6">
      <c r="A18" s="15" t="s">
        <v>4</v>
      </c>
      <c r="B18" s="16">
        <v>200</v>
      </c>
      <c r="C18" s="16">
        <v>250</v>
      </c>
      <c r="D18" s="16">
        <v>200</v>
      </c>
      <c r="E18" s="16">
        <v>250</v>
      </c>
      <c r="F18" s="16">
        <f t="shared" si="1"/>
        <v>900</v>
      </c>
    </row>
    <row r="19" spans="1:6">
      <c r="A19" s="10" t="s">
        <v>21</v>
      </c>
      <c r="B19" s="13">
        <f>SUM(B20:B21)</f>
        <v>300</v>
      </c>
      <c r="C19" s="13">
        <f>SUM(C20:C21)</f>
        <v>400</v>
      </c>
      <c r="D19" s="13">
        <f>SUM(D20:D21)</f>
        <v>300</v>
      </c>
      <c r="E19" s="13">
        <f>SUM(E20:E21)</f>
        <v>400</v>
      </c>
      <c r="F19" s="14">
        <f t="shared" si="1"/>
        <v>1400</v>
      </c>
    </row>
    <row r="20" spans="1:6">
      <c r="A20" s="15" t="s">
        <v>3</v>
      </c>
      <c r="B20" s="16">
        <v>100</v>
      </c>
      <c r="C20" s="16">
        <v>150</v>
      </c>
      <c r="D20" s="16">
        <v>100</v>
      </c>
      <c r="E20" s="16">
        <v>150</v>
      </c>
      <c r="F20" s="16">
        <f t="shared" si="1"/>
        <v>500</v>
      </c>
    </row>
    <row r="21" spans="1:6">
      <c r="A21" s="15" t="s">
        <v>4</v>
      </c>
      <c r="B21" s="16">
        <v>200</v>
      </c>
      <c r="C21" s="16">
        <v>250</v>
      </c>
      <c r="D21" s="16">
        <v>200</v>
      </c>
      <c r="E21" s="16">
        <v>250</v>
      </c>
      <c r="F21" s="16">
        <f t="shared" si="1"/>
        <v>900</v>
      </c>
    </row>
    <row r="22" spans="1:6">
      <c r="A22" s="10" t="s">
        <v>22</v>
      </c>
      <c r="B22" s="13">
        <f>SUM(B23:B23)</f>
        <v>200</v>
      </c>
      <c r="C22" s="13">
        <f>SUM(C23:C23)</f>
        <v>250</v>
      </c>
      <c r="D22" s="13">
        <f>SUM(D23:D23)</f>
        <v>200</v>
      </c>
      <c r="E22" s="13">
        <f>SUM(E23:E23)</f>
        <v>250</v>
      </c>
      <c r="F22" s="14">
        <f t="shared" si="1"/>
        <v>900</v>
      </c>
    </row>
    <row r="23" spans="1:6">
      <c r="A23" s="15" t="s">
        <v>4</v>
      </c>
      <c r="B23" s="16">
        <v>200</v>
      </c>
      <c r="C23" s="16">
        <v>250</v>
      </c>
      <c r="D23" s="16">
        <v>200</v>
      </c>
      <c r="E23" s="16">
        <v>250</v>
      </c>
      <c r="F23" s="16">
        <f t="shared" si="1"/>
        <v>900</v>
      </c>
    </row>
    <row r="24" spans="1:6">
      <c r="A24" s="17" t="s">
        <v>2</v>
      </c>
      <c r="B24" s="13">
        <f>+B16+B19+B22</f>
        <v>800</v>
      </c>
      <c r="C24" s="13">
        <f>+C16+C19+C22</f>
        <v>1050</v>
      </c>
      <c r="D24" s="13">
        <f>+D16+D19+D22</f>
        <v>800</v>
      </c>
      <c r="E24" s="13">
        <f>+E16+E19+E22</f>
        <v>1050</v>
      </c>
      <c r="F24" s="14">
        <f t="shared" si="1"/>
        <v>3700</v>
      </c>
    </row>
    <row r="27" spans="1:7">
      <c r="A27" s="10"/>
      <c r="B27" s="10" t="s">
        <v>16</v>
      </c>
      <c r="C27" s="10"/>
      <c r="D27" s="10"/>
      <c r="E27" s="10"/>
      <c r="F27" s="10"/>
      <c r="G27" s="11" t="s">
        <v>2</v>
      </c>
    </row>
    <row r="28" spans="1:7">
      <c r="A28" s="10"/>
      <c r="B28" s="10" t="s">
        <v>28</v>
      </c>
      <c r="C28" s="10" t="s">
        <v>29</v>
      </c>
      <c r="D28" s="10" t="s">
        <v>30</v>
      </c>
      <c r="E28" s="10" t="s">
        <v>31</v>
      </c>
      <c r="F28" s="10" t="s">
        <v>32</v>
      </c>
      <c r="G28" s="12"/>
    </row>
    <row r="29" spans="1:7">
      <c r="A29" s="10" t="s">
        <v>33</v>
      </c>
      <c r="B29" s="13">
        <f>SUM(B30:B31)</f>
        <v>300</v>
      </c>
      <c r="C29" s="13">
        <f>SUM(C30:C31)</f>
        <v>400</v>
      </c>
      <c r="D29" s="13">
        <f>SUM(D30:D31)</f>
        <v>300</v>
      </c>
      <c r="E29" s="13">
        <f>SUM(E30:E31)</f>
        <v>400</v>
      </c>
      <c r="F29" s="13">
        <f>SUM(F30:F31)</f>
        <v>400</v>
      </c>
      <c r="G29" s="14">
        <f t="shared" ref="G29:G37" si="2">SUM(B29:F29)</f>
        <v>1800</v>
      </c>
    </row>
    <row r="30" spans="1:7">
      <c r="A30" s="18" t="s">
        <v>34</v>
      </c>
      <c r="B30" s="16">
        <v>100</v>
      </c>
      <c r="C30" s="16">
        <v>150</v>
      </c>
      <c r="D30" s="16">
        <v>100</v>
      </c>
      <c r="E30" s="16">
        <v>150</v>
      </c>
      <c r="F30" s="16">
        <v>150</v>
      </c>
      <c r="G30" s="16">
        <f t="shared" si="2"/>
        <v>650</v>
      </c>
    </row>
    <row r="31" spans="1:7">
      <c r="A31" s="18" t="s">
        <v>35</v>
      </c>
      <c r="B31" s="16">
        <v>200</v>
      </c>
      <c r="C31" s="16">
        <v>250</v>
      </c>
      <c r="D31" s="16">
        <v>200</v>
      </c>
      <c r="E31" s="16">
        <v>250</v>
      </c>
      <c r="F31" s="16">
        <v>250</v>
      </c>
      <c r="G31" s="16">
        <f t="shared" si="2"/>
        <v>1150</v>
      </c>
    </row>
    <row r="32" spans="1:7">
      <c r="A32" s="10" t="s">
        <v>36</v>
      </c>
      <c r="B32" s="13">
        <f>SUM(B33:B34)</f>
        <v>300</v>
      </c>
      <c r="C32" s="13">
        <f>SUM(C33:C34)</f>
        <v>400</v>
      </c>
      <c r="D32" s="13">
        <f>SUM(D33:D34)</f>
        <v>300</v>
      </c>
      <c r="E32" s="13">
        <f>SUM(E33:E34)</f>
        <v>400</v>
      </c>
      <c r="F32" s="13">
        <f>SUM(F33:F34)</f>
        <v>400</v>
      </c>
      <c r="G32" s="14">
        <f t="shared" si="2"/>
        <v>1800</v>
      </c>
    </row>
    <row r="33" spans="1:7">
      <c r="A33" s="18" t="s">
        <v>34</v>
      </c>
      <c r="B33" s="16">
        <v>100</v>
      </c>
      <c r="C33" s="16">
        <v>150</v>
      </c>
      <c r="D33" s="16">
        <v>100</v>
      </c>
      <c r="E33" s="16">
        <v>150</v>
      </c>
      <c r="F33" s="16">
        <v>150</v>
      </c>
      <c r="G33" s="16">
        <f t="shared" si="2"/>
        <v>650</v>
      </c>
    </row>
    <row r="34" spans="1:7">
      <c r="A34" s="18" t="s">
        <v>35</v>
      </c>
      <c r="B34" s="16">
        <v>200</v>
      </c>
      <c r="C34" s="16">
        <v>250</v>
      </c>
      <c r="D34" s="16">
        <v>200</v>
      </c>
      <c r="E34" s="16">
        <v>250</v>
      </c>
      <c r="F34" s="16">
        <v>250</v>
      </c>
      <c r="G34" s="16">
        <f t="shared" si="2"/>
        <v>1150</v>
      </c>
    </row>
    <row r="35" spans="1:7">
      <c r="A35" s="10" t="s">
        <v>37</v>
      </c>
      <c r="B35" s="13">
        <f>SUM(B36:B36)</f>
        <v>200</v>
      </c>
      <c r="C35" s="13">
        <f>SUM(C36:C36)</f>
        <v>250</v>
      </c>
      <c r="D35" s="13">
        <f>SUM(D36:D36)</f>
        <v>200</v>
      </c>
      <c r="E35" s="13">
        <f>SUM(E36:E36)</f>
        <v>250</v>
      </c>
      <c r="F35" s="13">
        <f>SUM(F36:F36)</f>
        <v>250</v>
      </c>
      <c r="G35" s="14">
        <f t="shared" si="2"/>
        <v>1150</v>
      </c>
    </row>
    <row r="36" spans="1:7">
      <c r="A36" s="18" t="s">
        <v>34</v>
      </c>
      <c r="B36" s="16">
        <v>200</v>
      </c>
      <c r="C36" s="16">
        <v>250</v>
      </c>
      <c r="D36" s="16">
        <v>200</v>
      </c>
      <c r="E36" s="16">
        <v>250</v>
      </c>
      <c r="F36" s="16">
        <v>250</v>
      </c>
      <c r="G36" s="16">
        <f t="shared" si="2"/>
        <v>1150</v>
      </c>
    </row>
    <row r="37" spans="1:7">
      <c r="A37" s="17" t="s">
        <v>2</v>
      </c>
      <c r="B37" s="13">
        <f>+B29+B32+B35</f>
        <v>800</v>
      </c>
      <c r="C37" s="13">
        <f>+C29+C32+C35</f>
        <v>1050</v>
      </c>
      <c r="D37" s="13">
        <f>+D29+D32+D35</f>
        <v>800</v>
      </c>
      <c r="E37" s="13">
        <f>+E29+E32+E35</f>
        <v>1050</v>
      </c>
      <c r="F37" s="13">
        <f>+F29+F32+F35</f>
        <v>1050</v>
      </c>
      <c r="G37" s="14">
        <f t="shared" si="2"/>
        <v>4750</v>
      </c>
    </row>
  </sheetData>
  <mergeCells count="9">
    <mergeCell ref="B1:C1"/>
    <mergeCell ref="B14:E14"/>
    <mergeCell ref="B27:F27"/>
    <mergeCell ref="A1:A2"/>
    <mergeCell ref="A14:A15"/>
    <mergeCell ref="A27:A28"/>
    <mergeCell ref="D1:D2"/>
    <mergeCell ref="F14:F15"/>
    <mergeCell ref="G27:G2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E29"/>
  <sheetViews>
    <sheetView tabSelected="1" zoomScale="145" zoomScaleNormal="145" workbookViewId="0">
      <selection activeCell="G26" sqref="G26"/>
    </sheetView>
  </sheetViews>
  <sheetFormatPr defaultColWidth="9" defaultRowHeight="14.25" outlineLevelCol="4"/>
  <cols>
    <col min="1" max="1" width="21.8083333333333" customWidth="1"/>
    <col min="2" max="2" width="22.15" customWidth="1"/>
    <col min="3" max="3" width="1.375" style="1" customWidth="1"/>
    <col min="4" max="4" width="20.075" customWidth="1"/>
    <col min="5" max="5" width="23.525" customWidth="1"/>
  </cols>
  <sheetData>
    <row r="1" ht="42.75" spans="1:5">
      <c r="A1" s="2">
        <v>5</v>
      </c>
      <c r="B1" s="3" t="s">
        <v>38</v>
      </c>
      <c r="D1" s="2">
        <v>10</v>
      </c>
      <c r="E1" s="3" t="s">
        <v>38</v>
      </c>
    </row>
    <row r="2" s="1" customFormat="1" ht="8" customHeight="1"/>
    <row r="3" ht="28.5" spans="1:5">
      <c r="A3" s="3" t="s">
        <v>39</v>
      </c>
      <c r="B3" s="3" t="s">
        <v>40</v>
      </c>
      <c r="D3" s="3" t="s">
        <v>39</v>
      </c>
      <c r="E3" s="3" t="s">
        <v>40</v>
      </c>
    </row>
    <row r="4" spans="1:5">
      <c r="A4" s="4">
        <v>1</v>
      </c>
      <c r="B4" s="4">
        <v>5</v>
      </c>
      <c r="D4" s="4">
        <v>1</v>
      </c>
      <c r="E4" s="8">
        <v>10</v>
      </c>
    </row>
    <row r="5" spans="1:5">
      <c r="A5" s="4">
        <v>2</v>
      </c>
      <c r="B5" s="4">
        <v>20</v>
      </c>
      <c r="D5" s="4">
        <v>2</v>
      </c>
      <c r="E5" s="8">
        <v>90</v>
      </c>
    </row>
    <row r="6" spans="1:5">
      <c r="A6" s="4">
        <v>3</v>
      </c>
      <c r="B6" s="4">
        <v>60</v>
      </c>
      <c r="D6" s="4">
        <v>3</v>
      </c>
      <c r="E6" s="8">
        <v>720</v>
      </c>
    </row>
    <row r="7" spans="1:5">
      <c r="A7" s="4">
        <v>4</v>
      </c>
      <c r="B7" s="4">
        <v>120</v>
      </c>
      <c r="D7" s="4">
        <v>4</v>
      </c>
      <c r="E7" s="8">
        <v>5040</v>
      </c>
    </row>
    <row r="8" spans="1:5">
      <c r="A8" s="4"/>
      <c r="B8" s="5">
        <f>SUM(B4:B7)</f>
        <v>205</v>
      </c>
      <c r="D8" s="4">
        <v>5</v>
      </c>
      <c r="E8" s="8">
        <v>30240</v>
      </c>
    </row>
    <row r="9" spans="4:5">
      <c r="D9" s="4">
        <v>6</v>
      </c>
      <c r="E9" s="8">
        <v>151200</v>
      </c>
    </row>
    <row r="10" spans="4:5">
      <c r="D10" s="4">
        <v>7</v>
      </c>
      <c r="E10" s="8">
        <v>604800</v>
      </c>
    </row>
    <row r="11" spans="1:5">
      <c r="A11" s="3" t="s">
        <v>41</v>
      </c>
      <c r="B11" s="3" t="s">
        <v>42</v>
      </c>
      <c r="D11" s="4">
        <v>8</v>
      </c>
      <c r="E11" s="8">
        <v>1814400</v>
      </c>
    </row>
    <row r="12" spans="1:5">
      <c r="A12" s="4">
        <v>1</v>
      </c>
      <c r="B12" s="4">
        <v>4</v>
      </c>
      <c r="D12" s="4">
        <v>9</v>
      </c>
      <c r="E12" s="8">
        <v>3628800</v>
      </c>
    </row>
    <row r="13" spans="1:5">
      <c r="A13" s="4">
        <v>2</v>
      </c>
      <c r="B13" s="4">
        <v>6</v>
      </c>
      <c r="E13" s="9">
        <f>SUM(E4:E12)</f>
        <v>6235300</v>
      </c>
    </row>
    <row r="14" spans="1:2">
      <c r="A14" s="4">
        <v>3</v>
      </c>
      <c r="B14" s="4">
        <v>4</v>
      </c>
    </row>
    <row r="15" spans="1:5">
      <c r="A15" s="4">
        <v>4</v>
      </c>
      <c r="B15" s="4">
        <v>1</v>
      </c>
      <c r="D15" s="3" t="s">
        <v>41</v>
      </c>
      <c r="E15" s="3" t="s">
        <v>42</v>
      </c>
    </row>
    <row r="16" spans="1:5">
      <c r="A16" s="4"/>
      <c r="B16" s="5">
        <f>SUM(B12:B15)</f>
        <v>15</v>
      </c>
      <c r="D16" s="4">
        <v>1</v>
      </c>
      <c r="E16" s="4">
        <v>10</v>
      </c>
    </row>
    <row r="17" spans="4:5">
      <c r="D17" s="4">
        <v>2</v>
      </c>
      <c r="E17" s="4">
        <v>45</v>
      </c>
    </row>
    <row r="18" ht="28.5" spans="1:5">
      <c r="A18" s="3" t="s">
        <v>43</v>
      </c>
      <c r="B18" s="6">
        <f>+B8*B16</f>
        <v>3075</v>
      </c>
      <c r="D18" s="4">
        <v>3</v>
      </c>
      <c r="E18" s="4">
        <v>120</v>
      </c>
    </row>
    <row r="19" spans="4:5">
      <c r="D19" s="4">
        <v>4</v>
      </c>
      <c r="E19" s="4">
        <v>210</v>
      </c>
    </row>
    <row r="20" spans="4:5">
      <c r="D20" s="4">
        <v>5</v>
      </c>
      <c r="E20" s="4">
        <v>252</v>
      </c>
    </row>
    <row r="21" spans="1:5">
      <c r="A21" t="s">
        <v>44</v>
      </c>
      <c r="D21" s="4">
        <v>6</v>
      </c>
      <c r="E21" s="4">
        <v>210</v>
      </c>
    </row>
    <row r="22" spans="1:5">
      <c r="A22" s="7" t="s">
        <v>45</v>
      </c>
      <c r="D22" s="4">
        <v>7</v>
      </c>
      <c r="E22" s="4">
        <v>120</v>
      </c>
    </row>
    <row r="23" spans="1:5">
      <c r="A23" s="7" t="s">
        <v>46</v>
      </c>
      <c r="D23" s="4">
        <v>8</v>
      </c>
      <c r="E23" s="4">
        <v>45</v>
      </c>
    </row>
    <row r="24" spans="4:5">
      <c r="D24" s="4">
        <v>9</v>
      </c>
      <c r="E24" s="4">
        <v>10</v>
      </c>
    </row>
    <row r="25" spans="5:5">
      <c r="E25" s="5">
        <f>SUM(E16:E24)</f>
        <v>1022</v>
      </c>
    </row>
    <row r="27" ht="28.5" spans="4:5">
      <c r="D27" s="3" t="s">
        <v>43</v>
      </c>
      <c r="E27" s="6">
        <f>+E13*E25</f>
        <v>6372476600</v>
      </c>
    </row>
    <row r="29" spans="4:4">
      <c r="D29" s="4"/>
    </row>
  </sheetData>
  <hyperlinks>
    <hyperlink ref="A22" r:id="rId1" display="https://www.matburo.ru/tvart_sub.php?p=calc_C"/>
    <hyperlink ref="A23" r:id="rId2" display="https://www.matburo.ru/tvart_sub.php?p=calc_A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Один уровень группировки</vt:lpstr>
      <vt:lpstr>Два уровня группировки</vt:lpstr>
      <vt:lpstr>Вариативность отчетов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mdv</dc:creator>
  <cp:lastModifiedBy>mdv</cp:lastModifiedBy>
  <dcterms:created xsi:type="dcterms:W3CDTF">2022-02-20T00:11:00Z</dcterms:created>
  <dcterms:modified xsi:type="dcterms:W3CDTF">2022-02-19T15:23:00Z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