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19935" windowHeight="8130" activeTab="2"/>
  </bookViews>
  <sheets>
    <sheet name="TBilateral" sheetId="1" r:id="rId1"/>
    <sheet name="Loi Normale" sheetId="2" r:id="rId2"/>
    <sheet name="Loi de student" sheetId="3" r:id="rId3"/>
    <sheet name="Loi de Khideux" sheetId="4" r:id="rId4"/>
    <sheet name="Loi fisher scedecor" sheetId="5" r:id="rId5"/>
  </sheets>
  <calcPr calcId="144525"/>
</workbook>
</file>

<file path=xl/calcChain.xml><?xml version="1.0" encoding="utf-8"?>
<calcChain xmlns="http://schemas.openxmlformats.org/spreadsheetml/2006/main">
  <c r="B53" i="3" l="1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B3" i="1"/>
  <c r="B3" i="2"/>
  <c r="B3" i="3"/>
  <c r="B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B3" i="4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B13" i="2"/>
  <c r="C13" i="2"/>
  <c r="D13" i="2"/>
  <c r="E13" i="2"/>
  <c r="F13" i="2"/>
  <c r="G13" i="2"/>
  <c r="H13" i="2"/>
  <c r="I13" i="2"/>
  <c r="J13" i="2"/>
  <c r="K13" i="2"/>
  <c r="B14" i="2"/>
  <c r="C14" i="2"/>
  <c r="D14" i="2"/>
  <c r="E14" i="2"/>
  <c r="F14" i="2"/>
  <c r="G14" i="2"/>
  <c r="H14" i="2"/>
  <c r="I14" i="2"/>
  <c r="J14" i="2"/>
  <c r="K14" i="2"/>
  <c r="B15" i="2"/>
  <c r="C15" i="2"/>
  <c r="D15" i="2"/>
  <c r="E15" i="2"/>
  <c r="F15" i="2"/>
  <c r="G15" i="2"/>
  <c r="H15" i="2"/>
  <c r="I15" i="2"/>
  <c r="J15" i="2"/>
  <c r="K15" i="2"/>
  <c r="B16" i="2"/>
  <c r="C16" i="2"/>
  <c r="D16" i="2"/>
  <c r="E16" i="2"/>
  <c r="F16" i="2"/>
  <c r="G16" i="2"/>
  <c r="H16" i="2"/>
  <c r="I16" i="2"/>
  <c r="J16" i="2"/>
  <c r="K16" i="2"/>
  <c r="B17" i="2"/>
  <c r="C17" i="2"/>
  <c r="D17" i="2"/>
  <c r="E17" i="2"/>
  <c r="F17" i="2"/>
  <c r="G17" i="2"/>
  <c r="H17" i="2"/>
  <c r="I17" i="2"/>
  <c r="J17" i="2"/>
  <c r="K17" i="2"/>
  <c r="B18" i="2"/>
  <c r="C18" i="2"/>
  <c r="D18" i="2"/>
  <c r="E18" i="2"/>
  <c r="F18" i="2"/>
  <c r="G18" i="2"/>
  <c r="H18" i="2"/>
  <c r="I18" i="2"/>
  <c r="J18" i="2"/>
  <c r="K18" i="2"/>
  <c r="B19" i="2"/>
  <c r="C19" i="2"/>
  <c r="D19" i="2"/>
  <c r="E19" i="2"/>
  <c r="F19" i="2"/>
  <c r="G19" i="2"/>
  <c r="H19" i="2"/>
  <c r="I19" i="2"/>
  <c r="J19" i="2"/>
  <c r="K19" i="2"/>
  <c r="B20" i="2"/>
  <c r="C20" i="2"/>
  <c r="D20" i="2"/>
  <c r="E20" i="2"/>
  <c r="F20" i="2"/>
  <c r="G20" i="2"/>
  <c r="H20" i="2"/>
  <c r="I20" i="2"/>
  <c r="J20" i="2"/>
  <c r="K20" i="2"/>
  <c r="B21" i="2"/>
  <c r="C21" i="2"/>
  <c r="D21" i="2"/>
  <c r="E21" i="2"/>
  <c r="F21" i="2"/>
  <c r="G21" i="2"/>
  <c r="H21" i="2"/>
  <c r="I21" i="2"/>
  <c r="J21" i="2"/>
  <c r="K21" i="2"/>
  <c r="B22" i="2"/>
  <c r="C22" i="2"/>
  <c r="D22" i="2"/>
  <c r="E22" i="2"/>
  <c r="F22" i="2"/>
  <c r="G22" i="2"/>
  <c r="H22" i="2"/>
  <c r="I22" i="2"/>
  <c r="J22" i="2"/>
  <c r="K22" i="2"/>
  <c r="B23" i="2"/>
  <c r="C23" i="2"/>
  <c r="D23" i="2"/>
  <c r="E23" i="2"/>
  <c r="F23" i="2"/>
  <c r="G23" i="2"/>
  <c r="H23" i="2"/>
  <c r="I23" i="2"/>
  <c r="J23" i="2"/>
  <c r="K23" i="2"/>
  <c r="B24" i="2"/>
  <c r="C24" i="2"/>
  <c r="D24" i="2"/>
  <c r="E24" i="2"/>
  <c r="F24" i="2"/>
  <c r="G24" i="2"/>
  <c r="H24" i="2"/>
  <c r="I24" i="2"/>
  <c r="J24" i="2"/>
  <c r="K24" i="2"/>
  <c r="B25" i="2"/>
  <c r="C25" i="2"/>
  <c r="D25" i="2"/>
  <c r="E25" i="2"/>
  <c r="F25" i="2"/>
  <c r="G25" i="2"/>
  <c r="H25" i="2"/>
  <c r="I25" i="2"/>
  <c r="J25" i="2"/>
  <c r="K25" i="2"/>
  <c r="B26" i="2"/>
  <c r="C26" i="2"/>
  <c r="D26" i="2"/>
  <c r="E26" i="2"/>
  <c r="F26" i="2"/>
  <c r="G26" i="2"/>
  <c r="H26" i="2"/>
  <c r="I26" i="2"/>
  <c r="J26" i="2"/>
  <c r="K26" i="2"/>
  <c r="B27" i="2"/>
  <c r="C27" i="2"/>
  <c r="D27" i="2"/>
  <c r="E27" i="2"/>
  <c r="F27" i="2"/>
  <c r="G27" i="2"/>
  <c r="H27" i="2"/>
  <c r="I27" i="2"/>
  <c r="J27" i="2"/>
  <c r="K27" i="2"/>
  <c r="B28" i="2"/>
  <c r="C28" i="2"/>
  <c r="D28" i="2"/>
  <c r="E28" i="2"/>
  <c r="F28" i="2"/>
  <c r="G28" i="2"/>
  <c r="H28" i="2"/>
  <c r="I28" i="2"/>
  <c r="J28" i="2"/>
  <c r="K28" i="2"/>
  <c r="B29" i="2"/>
  <c r="C29" i="2"/>
  <c r="D29" i="2"/>
  <c r="E29" i="2"/>
  <c r="F29" i="2"/>
  <c r="G29" i="2"/>
  <c r="H29" i="2"/>
  <c r="I29" i="2"/>
  <c r="J29" i="2"/>
  <c r="K29" i="2"/>
  <c r="B30" i="2"/>
  <c r="C30" i="2"/>
  <c r="D30" i="2"/>
  <c r="E30" i="2"/>
  <c r="F30" i="2"/>
  <c r="G30" i="2"/>
  <c r="H30" i="2"/>
  <c r="I30" i="2"/>
  <c r="J30" i="2"/>
  <c r="K30" i="2"/>
  <c r="B31" i="2"/>
  <c r="C31" i="2"/>
  <c r="D31" i="2"/>
  <c r="E31" i="2"/>
  <c r="F31" i="2"/>
  <c r="G31" i="2"/>
  <c r="H31" i="2"/>
  <c r="I31" i="2"/>
  <c r="J31" i="2"/>
  <c r="K31" i="2"/>
  <c r="B32" i="2"/>
  <c r="C32" i="2"/>
  <c r="D32" i="2"/>
  <c r="E32" i="2"/>
  <c r="F32" i="2"/>
  <c r="G32" i="2"/>
  <c r="H32" i="2"/>
  <c r="I32" i="2"/>
  <c r="J32" i="2"/>
  <c r="K32" i="2"/>
  <c r="B33" i="2"/>
  <c r="C33" i="2"/>
  <c r="D33" i="2"/>
  <c r="E33" i="2"/>
  <c r="F33" i="2"/>
  <c r="G33" i="2"/>
  <c r="H33" i="2"/>
  <c r="I33" i="2"/>
  <c r="J33" i="2"/>
  <c r="K33" i="2"/>
  <c r="B34" i="2"/>
  <c r="C34" i="2"/>
  <c r="D34" i="2"/>
  <c r="E34" i="2"/>
  <c r="F34" i="2"/>
  <c r="G34" i="2"/>
  <c r="H34" i="2"/>
  <c r="I34" i="2"/>
  <c r="J34" i="2"/>
  <c r="K34" i="2"/>
  <c r="B35" i="2"/>
  <c r="C35" i="2"/>
  <c r="D35" i="2"/>
  <c r="E35" i="2"/>
  <c r="F35" i="2"/>
  <c r="G35" i="2"/>
  <c r="H35" i="2"/>
  <c r="I35" i="2"/>
  <c r="J35" i="2"/>
  <c r="K35" i="2"/>
  <c r="B36" i="2"/>
  <c r="C36" i="2"/>
  <c r="D36" i="2"/>
  <c r="E36" i="2"/>
  <c r="F36" i="2"/>
  <c r="G36" i="2"/>
  <c r="H36" i="2"/>
  <c r="I36" i="2"/>
  <c r="J36" i="2"/>
  <c r="K36" i="2"/>
  <c r="B37" i="2"/>
  <c r="C37" i="2"/>
  <c r="D37" i="2"/>
  <c r="E37" i="2"/>
  <c r="F37" i="2"/>
  <c r="G37" i="2"/>
  <c r="H37" i="2"/>
  <c r="I37" i="2"/>
  <c r="J37" i="2"/>
  <c r="K37" i="2"/>
  <c r="B38" i="2"/>
  <c r="C38" i="2"/>
  <c r="D38" i="2"/>
  <c r="E38" i="2"/>
  <c r="F38" i="2"/>
  <c r="G38" i="2"/>
  <c r="H38" i="2"/>
  <c r="I38" i="2"/>
  <c r="J38" i="2"/>
  <c r="K38" i="2"/>
  <c r="B39" i="2"/>
  <c r="C39" i="2"/>
  <c r="D39" i="2"/>
  <c r="E39" i="2"/>
  <c r="F39" i="2"/>
  <c r="G39" i="2"/>
  <c r="H39" i="2"/>
  <c r="I39" i="2"/>
  <c r="J39" i="2"/>
  <c r="K39" i="2"/>
  <c r="B40" i="2"/>
  <c r="C40" i="2"/>
  <c r="D40" i="2"/>
  <c r="E40" i="2"/>
  <c r="F40" i="2"/>
  <c r="G40" i="2"/>
  <c r="H40" i="2"/>
  <c r="I40" i="2"/>
  <c r="J40" i="2"/>
  <c r="K40" i="2"/>
  <c r="B41" i="2"/>
  <c r="C41" i="2"/>
  <c r="D41" i="2"/>
  <c r="E41" i="2"/>
  <c r="F41" i="2"/>
  <c r="G41" i="2"/>
  <c r="H41" i="2"/>
  <c r="I41" i="2"/>
  <c r="J41" i="2"/>
  <c r="K41" i="2"/>
  <c r="B42" i="2"/>
  <c r="C42" i="2"/>
  <c r="D42" i="2"/>
  <c r="E42" i="2"/>
  <c r="F42" i="2"/>
  <c r="G42" i="2"/>
  <c r="H42" i="2"/>
  <c r="I42" i="2"/>
  <c r="J42" i="2"/>
  <c r="K42" i="2"/>
  <c r="B43" i="2"/>
  <c r="C43" i="2"/>
  <c r="D43" i="2"/>
  <c r="E43" i="2"/>
  <c r="F43" i="2"/>
  <c r="G43" i="2"/>
  <c r="H43" i="2"/>
  <c r="I43" i="2"/>
  <c r="J43" i="2"/>
  <c r="K43" i="2"/>
  <c r="B44" i="2"/>
  <c r="C44" i="2"/>
  <c r="D44" i="2"/>
  <c r="E44" i="2"/>
  <c r="F44" i="2"/>
  <c r="G44" i="2"/>
  <c r="H44" i="2"/>
  <c r="I44" i="2"/>
  <c r="J44" i="2"/>
  <c r="K44" i="2"/>
  <c r="B45" i="2"/>
  <c r="C45" i="2"/>
  <c r="D45" i="2"/>
  <c r="E45" i="2"/>
  <c r="F45" i="2"/>
  <c r="G45" i="2"/>
  <c r="H45" i="2"/>
  <c r="I45" i="2"/>
  <c r="J45" i="2"/>
  <c r="K45" i="2"/>
  <c r="B46" i="2"/>
  <c r="C46" i="2"/>
  <c r="D46" i="2"/>
  <c r="E46" i="2"/>
  <c r="F46" i="2"/>
  <c r="G46" i="2"/>
  <c r="H46" i="2"/>
  <c r="I46" i="2"/>
  <c r="J46" i="2"/>
  <c r="K46" i="2"/>
  <c r="B47" i="2"/>
  <c r="C47" i="2"/>
  <c r="D47" i="2"/>
  <c r="E47" i="2"/>
  <c r="F47" i="2"/>
  <c r="G47" i="2"/>
  <c r="H47" i="2"/>
  <c r="I47" i="2"/>
  <c r="J47" i="2"/>
  <c r="K47" i="2"/>
  <c r="B48" i="2"/>
  <c r="C48" i="2"/>
  <c r="D48" i="2"/>
  <c r="E48" i="2"/>
  <c r="F48" i="2"/>
  <c r="G48" i="2"/>
  <c r="H48" i="2"/>
  <c r="I48" i="2"/>
  <c r="J48" i="2"/>
  <c r="K48" i="2"/>
  <c r="B49" i="2"/>
  <c r="C49" i="2"/>
  <c r="D49" i="2"/>
  <c r="E49" i="2"/>
  <c r="F49" i="2"/>
  <c r="G49" i="2"/>
  <c r="H49" i="2"/>
  <c r="I49" i="2"/>
  <c r="J49" i="2"/>
  <c r="K49" i="2"/>
  <c r="B50" i="2"/>
  <c r="C50" i="2"/>
  <c r="D50" i="2"/>
  <c r="E50" i="2"/>
  <c r="F50" i="2"/>
  <c r="G50" i="2"/>
  <c r="H50" i="2"/>
  <c r="I50" i="2"/>
  <c r="J50" i="2"/>
  <c r="K50" i="2"/>
  <c r="B51" i="2"/>
  <c r="C51" i="2"/>
  <c r="D51" i="2"/>
  <c r="E51" i="2"/>
  <c r="F51" i="2"/>
  <c r="G51" i="2"/>
  <c r="H51" i="2"/>
  <c r="I51" i="2"/>
  <c r="J51" i="2"/>
  <c r="K51" i="2"/>
  <c r="B52" i="2"/>
  <c r="C52" i="2"/>
  <c r="D52" i="2"/>
  <c r="E52" i="2"/>
  <c r="F52" i="2"/>
  <c r="G52" i="2"/>
  <c r="H52" i="2"/>
  <c r="I52" i="2"/>
  <c r="J52" i="2"/>
  <c r="K52" i="2"/>
  <c r="B53" i="2"/>
  <c r="C53" i="2"/>
  <c r="D53" i="2"/>
  <c r="E53" i="2"/>
  <c r="F53" i="2"/>
  <c r="G53" i="2"/>
  <c r="H53" i="2"/>
  <c r="I53" i="2"/>
  <c r="J53" i="2"/>
  <c r="K53" i="2"/>
  <c r="B4" i="2"/>
  <c r="C4" i="2"/>
  <c r="D4" i="2"/>
  <c r="E4" i="2"/>
  <c r="F4" i="2"/>
  <c r="G4" i="2"/>
  <c r="H4" i="2"/>
  <c r="I4" i="2"/>
  <c r="J4" i="2"/>
  <c r="K4" i="2"/>
  <c r="B5" i="2"/>
  <c r="C5" i="2"/>
  <c r="D5" i="2"/>
  <c r="E5" i="2"/>
  <c r="F5" i="2"/>
  <c r="G5" i="2"/>
  <c r="H5" i="2"/>
  <c r="I5" i="2"/>
  <c r="J5" i="2"/>
  <c r="K5" i="2"/>
  <c r="B6" i="2"/>
  <c r="C6" i="2"/>
  <c r="D6" i="2"/>
  <c r="E6" i="2"/>
  <c r="F6" i="2"/>
  <c r="G6" i="2"/>
  <c r="H6" i="2"/>
  <c r="I6" i="2"/>
  <c r="J6" i="2"/>
  <c r="K6" i="2"/>
  <c r="B7" i="2"/>
  <c r="C7" i="2"/>
  <c r="D7" i="2"/>
  <c r="E7" i="2"/>
  <c r="F7" i="2"/>
  <c r="G7" i="2"/>
  <c r="H7" i="2"/>
  <c r="I7" i="2"/>
  <c r="J7" i="2"/>
  <c r="K7" i="2"/>
  <c r="B8" i="2"/>
  <c r="C8" i="2"/>
  <c r="D8" i="2"/>
  <c r="E8" i="2"/>
  <c r="F8" i="2"/>
  <c r="G8" i="2"/>
  <c r="H8" i="2"/>
  <c r="I8" i="2"/>
  <c r="J8" i="2"/>
  <c r="K8" i="2"/>
  <c r="B9" i="2"/>
  <c r="C9" i="2"/>
  <c r="D9" i="2"/>
  <c r="E9" i="2"/>
  <c r="F9" i="2"/>
  <c r="G9" i="2"/>
  <c r="H9" i="2"/>
  <c r="I9" i="2"/>
  <c r="J9" i="2"/>
  <c r="K9" i="2"/>
  <c r="B10" i="2"/>
  <c r="C10" i="2"/>
  <c r="D10" i="2"/>
  <c r="E10" i="2"/>
  <c r="F10" i="2"/>
  <c r="G10" i="2"/>
  <c r="H10" i="2"/>
  <c r="I10" i="2"/>
  <c r="J10" i="2"/>
  <c r="K10" i="2"/>
  <c r="B11" i="2"/>
  <c r="C11" i="2"/>
  <c r="D11" i="2"/>
  <c r="E11" i="2"/>
  <c r="F11" i="2"/>
  <c r="G11" i="2"/>
  <c r="H11" i="2"/>
  <c r="I11" i="2"/>
  <c r="J11" i="2"/>
  <c r="K11" i="2"/>
  <c r="B12" i="2"/>
  <c r="C12" i="2"/>
  <c r="D12" i="2"/>
  <c r="E12" i="2"/>
  <c r="F12" i="2"/>
  <c r="G12" i="2"/>
  <c r="H12" i="2"/>
  <c r="I12" i="2"/>
  <c r="J12" i="2"/>
  <c r="K12" i="2"/>
  <c r="C3" i="2"/>
  <c r="D3" i="2"/>
  <c r="E3" i="2"/>
  <c r="F3" i="2"/>
  <c r="G3" i="2"/>
  <c r="H3" i="2"/>
  <c r="I3" i="2"/>
  <c r="J3" i="2"/>
  <c r="K3" i="2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E3" i="1"/>
  <c r="F3" i="1"/>
  <c r="G3" i="1"/>
  <c r="H3" i="1"/>
  <c r="I3" i="1"/>
  <c r="J3" i="1"/>
  <c r="K3" i="1"/>
  <c r="C3" i="1"/>
  <c r="D3" i="1"/>
</calcChain>
</file>

<file path=xl/sharedStrings.xml><?xml version="1.0" encoding="utf-8"?>
<sst xmlns="http://schemas.openxmlformats.org/spreadsheetml/2006/main" count="5" uniqueCount="4">
  <si>
    <t>p</t>
  </si>
  <si>
    <t>Tn</t>
  </si>
  <si>
    <r>
      <t>X</t>
    </r>
    <r>
      <rPr>
        <b/>
        <vertAlign val="subscript"/>
        <sz val="11"/>
        <color theme="1"/>
        <rFont val="Calibri"/>
        <family val="2"/>
        <scheme val="minor"/>
      </rPr>
      <t>n</t>
    </r>
  </si>
  <si>
    <t>Table Fisher Snedécor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</si>
</sst>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_-* #,##0.0000\ _€_-;\-* #,##0.0000\ _€_-;_-* &quot;-&quot;??\ _€_-;_-@_-"/>
    <numFmt numFmtId="166" formatCode="#,##0.000_ ;\-#,##0.00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166" fontId="0" fillId="0" borderId="0" xfId="1" applyNumberFormat="1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166" fontId="0" fillId="0" borderId="1" xfId="1" applyNumberFormat="1" applyFont="1" applyBorder="1"/>
    <xf numFmtId="0" fontId="4" fillId="0" borderId="2" xfId="0" applyFont="1" applyBorder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zoomScaleNormal="100" workbookViewId="0">
      <selection activeCell="D3" sqref="D3"/>
    </sheetView>
  </sheetViews>
  <sheetFormatPr baseColWidth="10" defaultRowHeight="15" x14ac:dyDescent="0.25"/>
  <cols>
    <col min="1" max="1" width="4" bestFit="1" customWidth="1"/>
    <col min="2" max="2" width="10.7109375" bestFit="1" customWidth="1"/>
    <col min="3" max="11" width="9.42578125" bestFit="1" customWidth="1"/>
  </cols>
  <sheetData>
    <row r="2" spans="1:11" x14ac:dyDescent="0.25">
      <c r="A2" t="s">
        <v>0</v>
      </c>
      <c r="B2">
        <v>0</v>
      </c>
      <c r="C2">
        <v>0.01</v>
      </c>
      <c r="D2">
        <v>0.02</v>
      </c>
      <c r="E2">
        <v>0.03</v>
      </c>
      <c r="F2">
        <v>0.04</v>
      </c>
      <c r="G2">
        <v>0.05</v>
      </c>
      <c r="H2">
        <v>0.06</v>
      </c>
      <c r="I2">
        <v>7.0000000000000007E-2</v>
      </c>
      <c r="J2">
        <v>0.08</v>
      </c>
      <c r="K2">
        <v>0.09</v>
      </c>
    </row>
    <row r="3" spans="1:11" x14ac:dyDescent="0.25">
      <c r="A3">
        <v>0</v>
      </c>
      <c r="B3" s="2" t="e">
        <f>NORMSINV(1-($A3+B$2)/2)</f>
        <v>#NUM!</v>
      </c>
      <c r="C3" s="2">
        <f t="shared" ref="C3:K12" si="0">NORMSINV(1-($A3+C$2)/2)</f>
        <v>2.5758293035488999</v>
      </c>
      <c r="D3" s="2">
        <f t="shared" si="0"/>
        <v>2.3263478740408408</v>
      </c>
      <c r="E3" s="2">
        <f t="shared" si="0"/>
        <v>2.1700903775845601</v>
      </c>
      <c r="F3" s="2">
        <f t="shared" si="0"/>
        <v>2.0537489106318221</v>
      </c>
      <c r="G3" s="2">
        <f t="shared" si="0"/>
        <v>1.9599639845400536</v>
      </c>
      <c r="H3" s="2">
        <f t="shared" si="0"/>
        <v>1.8807936081512504</v>
      </c>
      <c r="I3" s="2">
        <f t="shared" si="0"/>
        <v>1.8119106729525971</v>
      </c>
      <c r="J3" s="2">
        <f t="shared" si="0"/>
        <v>1.7506860712521695</v>
      </c>
      <c r="K3" s="2">
        <f t="shared" si="0"/>
        <v>1.6953977102721358</v>
      </c>
    </row>
    <row r="4" spans="1:11" x14ac:dyDescent="0.25">
      <c r="A4">
        <v>0.1</v>
      </c>
      <c r="B4" s="2">
        <f t="shared" ref="B4:B12" si="1">NORMSINV(1-($A4+B$2)/2)</f>
        <v>1.6448536269514715</v>
      </c>
      <c r="C4" s="2">
        <f t="shared" si="0"/>
        <v>1.5981931399228169</v>
      </c>
      <c r="D4" s="2">
        <f t="shared" si="0"/>
        <v>1.5547735945968528</v>
      </c>
      <c r="E4" s="2">
        <f t="shared" si="0"/>
        <v>1.5141018876192844</v>
      </c>
      <c r="F4" s="2">
        <f t="shared" si="0"/>
        <v>1.47579102817917</v>
      </c>
      <c r="G4" s="2">
        <f t="shared" si="0"/>
        <v>1.4395314709384563</v>
      </c>
      <c r="H4" s="2">
        <f t="shared" si="0"/>
        <v>1.4050715603096329</v>
      </c>
      <c r="I4" s="2">
        <f t="shared" si="0"/>
        <v>1.3722038089987258</v>
      </c>
      <c r="J4" s="2">
        <f t="shared" si="0"/>
        <v>1.3407550336902161</v>
      </c>
      <c r="K4" s="2">
        <f t="shared" si="0"/>
        <v>1.3105791121681303</v>
      </c>
    </row>
    <row r="5" spans="1:11" x14ac:dyDescent="0.25">
      <c r="A5">
        <v>0.2</v>
      </c>
      <c r="B5" s="2">
        <f t="shared" si="1"/>
        <v>1.2815515655446006</v>
      </c>
      <c r="C5" s="2">
        <f t="shared" si="0"/>
        <v>1.2535654384704511</v>
      </c>
      <c r="D5" s="2">
        <f t="shared" si="0"/>
        <v>1.2265281200366105</v>
      </c>
      <c r="E5" s="2">
        <f t="shared" si="0"/>
        <v>1.2003588580308597</v>
      </c>
      <c r="F5" s="2">
        <f t="shared" si="0"/>
        <v>1.1749867920660904</v>
      </c>
      <c r="G5" s="2">
        <f t="shared" si="0"/>
        <v>1.1503493803760083</v>
      </c>
      <c r="H5" s="2">
        <f t="shared" si="0"/>
        <v>1.1263911290388013</v>
      </c>
      <c r="I5" s="2">
        <f t="shared" si="0"/>
        <v>1.1030625561995977</v>
      </c>
      <c r="J5" s="2">
        <f t="shared" si="0"/>
        <v>1.0803193408149565</v>
      </c>
      <c r="K5" s="2">
        <f t="shared" si="0"/>
        <v>1.058121617684777</v>
      </c>
    </row>
    <row r="6" spans="1:11" x14ac:dyDescent="0.25">
      <c r="A6">
        <v>0.3</v>
      </c>
      <c r="B6" s="2">
        <f t="shared" si="1"/>
        <v>1.0364333894937898</v>
      </c>
      <c r="C6" s="2">
        <f t="shared" si="0"/>
        <v>1.0152220332170301</v>
      </c>
      <c r="D6" s="2">
        <f t="shared" si="0"/>
        <v>0.9944578832097497</v>
      </c>
      <c r="E6" s="2">
        <f t="shared" si="0"/>
        <v>0.97411387705930974</v>
      </c>
      <c r="F6" s="2">
        <f t="shared" si="0"/>
        <v>0.95416525314619483</v>
      </c>
      <c r="G6" s="2">
        <f t="shared" si="0"/>
        <v>0.9345892910734801</v>
      </c>
      <c r="H6" s="2">
        <f t="shared" si="0"/>
        <v>0.91536508784281367</v>
      </c>
      <c r="I6" s="2">
        <f t="shared" si="0"/>
        <v>0.89647336400191591</v>
      </c>
      <c r="J6" s="2">
        <f t="shared" si="0"/>
        <v>0.87789629505122857</v>
      </c>
      <c r="K6" s="2">
        <f t="shared" si="0"/>
        <v>0.85961736424191115</v>
      </c>
    </row>
    <row r="7" spans="1:11" x14ac:dyDescent="0.25">
      <c r="A7">
        <v>0.4</v>
      </c>
      <c r="B7" s="2">
        <f t="shared" si="1"/>
        <v>0.84162123357291474</v>
      </c>
      <c r="C7" s="2">
        <f t="shared" si="0"/>
        <v>0.82389363033855734</v>
      </c>
      <c r="D7" s="2">
        <f t="shared" si="0"/>
        <v>0.80642124701824058</v>
      </c>
      <c r="E7" s="2">
        <f t="shared" si="0"/>
        <v>0.789191652658222</v>
      </c>
      <c r="F7" s="2">
        <f t="shared" si="0"/>
        <v>0.77219321418868503</v>
      </c>
      <c r="G7" s="2">
        <f t="shared" si="0"/>
        <v>0.75541502636046909</v>
      </c>
      <c r="H7" s="2">
        <f t="shared" si="0"/>
        <v>0.73884684918521393</v>
      </c>
      <c r="I7" s="2">
        <f t="shared" si="0"/>
        <v>0.72247905192806261</v>
      </c>
      <c r="J7" s="2">
        <f t="shared" si="0"/>
        <v>0.7063025628400873</v>
      </c>
      <c r="K7" s="2">
        <f t="shared" si="0"/>
        <v>0.69030882393303394</v>
      </c>
    </row>
    <row r="8" spans="1:11" x14ac:dyDescent="0.25">
      <c r="A8">
        <v>0.5</v>
      </c>
      <c r="B8" s="2">
        <f t="shared" si="1"/>
        <v>0.67448975019608193</v>
      </c>
      <c r="C8" s="2">
        <f t="shared" si="0"/>
        <v>0.65883769273618775</v>
      </c>
      <c r="D8" s="2">
        <f t="shared" si="0"/>
        <v>0.64334540539291696</v>
      </c>
      <c r="E8" s="2">
        <f t="shared" si="0"/>
        <v>0.62800601443756987</v>
      </c>
      <c r="F8" s="2">
        <f t="shared" si="0"/>
        <v>0.61281299101662734</v>
      </c>
      <c r="G8" s="2">
        <f t="shared" si="0"/>
        <v>0.59776012604247841</v>
      </c>
      <c r="H8" s="2">
        <f t="shared" si="0"/>
        <v>0.58284150727121631</v>
      </c>
      <c r="I8" s="2">
        <f t="shared" si="0"/>
        <v>0.56805149833898272</v>
      </c>
      <c r="J8" s="2">
        <f t="shared" si="0"/>
        <v>0.5533847195556727</v>
      </c>
      <c r="K8" s="2">
        <f t="shared" si="0"/>
        <v>0.53883603027845051</v>
      </c>
    </row>
    <row r="9" spans="1:11" x14ac:dyDescent="0.25">
      <c r="A9">
        <v>0.6</v>
      </c>
      <c r="B9" s="2">
        <f t="shared" si="1"/>
        <v>0.52440051270804078</v>
      </c>
      <c r="C9" s="2">
        <f t="shared" si="0"/>
        <v>0.51007345696859496</v>
      </c>
      <c r="D9" s="2">
        <f t="shared" si="0"/>
        <v>0.49585034734745331</v>
      </c>
      <c r="E9" s="2">
        <f t="shared" si="0"/>
        <v>0.48172684958473044</v>
      </c>
      <c r="F9" s="2">
        <f t="shared" si="0"/>
        <v>0.46769879911450818</v>
      </c>
      <c r="G9" s="2">
        <f t="shared" si="0"/>
        <v>0.45376219016987968</v>
      </c>
      <c r="H9" s="2">
        <f t="shared" si="0"/>
        <v>0.43991316567323396</v>
      </c>
      <c r="I9" s="2">
        <f t="shared" si="0"/>
        <v>0.42614800784127838</v>
      </c>
      <c r="J9" s="2">
        <f t="shared" si="0"/>
        <v>0.41246312944140473</v>
      </c>
      <c r="K9" s="2">
        <f t="shared" si="0"/>
        <v>0.39885506564233691</v>
      </c>
    </row>
    <row r="10" spans="1:11" x14ac:dyDescent="0.25">
      <c r="A10">
        <v>0.7</v>
      </c>
      <c r="B10" s="2">
        <f t="shared" si="1"/>
        <v>0.38532046640756784</v>
      </c>
      <c r="C10" s="2">
        <f t="shared" si="0"/>
        <v>0.3718560893850747</v>
      </c>
      <c r="D10" s="2">
        <f t="shared" si="0"/>
        <v>0.35845879325119384</v>
      </c>
      <c r="E10" s="2">
        <f t="shared" si="0"/>
        <v>0.34512553147047242</v>
      </c>
      <c r="F10" s="2">
        <f t="shared" si="0"/>
        <v>0.33185334643681658</v>
      </c>
      <c r="G10" s="2">
        <f t="shared" si="0"/>
        <v>0.3186393639643752</v>
      </c>
      <c r="H10" s="2">
        <f t="shared" si="0"/>
        <v>0.30548078809939727</v>
      </c>
      <c r="I10" s="2">
        <f t="shared" si="0"/>
        <v>0.29237489622680418</v>
      </c>
      <c r="J10" s="2">
        <f t="shared" si="0"/>
        <v>0.27931903444745448</v>
      </c>
      <c r="K10" s="2">
        <f t="shared" si="0"/>
        <v>0.26631061320409499</v>
      </c>
    </row>
    <row r="11" spans="1:11" x14ac:dyDescent="0.25">
      <c r="A11">
        <v>0.8</v>
      </c>
      <c r="B11" s="2">
        <f t="shared" si="1"/>
        <v>0.25334710313579978</v>
      </c>
      <c r="C11" s="2">
        <f t="shared" si="0"/>
        <v>0.2404260311423079</v>
      </c>
      <c r="D11" s="2">
        <f t="shared" si="0"/>
        <v>0.22754497664114934</v>
      </c>
      <c r="E11" s="2">
        <f t="shared" si="0"/>
        <v>0.21470156800174439</v>
      </c>
      <c r="F11" s="2">
        <f t="shared" si="0"/>
        <v>0.20189347914185077</v>
      </c>
      <c r="G11" s="2">
        <f t="shared" si="0"/>
        <v>0.18911842627279243</v>
      </c>
      <c r="H11" s="2">
        <f t="shared" si="0"/>
        <v>0.17637416478086121</v>
      </c>
      <c r="I11" s="2">
        <f t="shared" si="0"/>
        <v>0.16365848623314114</v>
      </c>
      <c r="J11" s="2">
        <f t="shared" si="0"/>
        <v>0.15096921549677741</v>
      </c>
      <c r="K11" s="2">
        <f t="shared" si="0"/>
        <v>0.13830420796140436</v>
      </c>
    </row>
    <row r="12" spans="1:11" x14ac:dyDescent="0.25">
      <c r="A12">
        <v>0.9</v>
      </c>
      <c r="B12" s="2">
        <f t="shared" si="1"/>
        <v>0.12566134685507416</v>
      </c>
      <c r="C12" s="2">
        <f t="shared" si="0"/>
        <v>0.11303854064456498</v>
      </c>
      <c r="D12" s="2">
        <f t="shared" si="0"/>
        <v>0.10043372051146988</v>
      </c>
      <c r="E12" s="2">
        <f t="shared" si="0"/>
        <v>8.7844837895871553E-2</v>
      </c>
      <c r="F12" s="2">
        <f t="shared" si="0"/>
        <v>7.5269862099829901E-2</v>
      </c>
      <c r="G12" s="2">
        <f t="shared" si="0"/>
        <v>6.2706777943213582E-2</v>
      </c>
      <c r="H12" s="2">
        <f t="shared" si="0"/>
        <v>5.0153583464733656E-2</v>
      </c>
      <c r="I12" s="2">
        <f t="shared" si="0"/>
        <v>3.7608287661255936E-2</v>
      </c>
      <c r="J12" s="2">
        <f t="shared" si="0"/>
        <v>2.506890825871106E-2</v>
      </c>
      <c r="K12" s="2">
        <f t="shared" si="0"/>
        <v>1.2533469508069276E-2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3"/>
  <sheetViews>
    <sheetView workbookViewId="0">
      <selection activeCell="G20" sqref="G20"/>
    </sheetView>
  </sheetViews>
  <sheetFormatPr baseColWidth="10" defaultRowHeight="15" x14ac:dyDescent="0.25"/>
  <cols>
    <col min="1" max="1" width="4" bestFit="1" customWidth="1"/>
    <col min="2" max="11" width="8.42578125" bestFit="1" customWidth="1"/>
  </cols>
  <sheetData>
    <row r="2" spans="1:11" x14ac:dyDescent="0.25">
      <c r="A2" t="s">
        <v>0</v>
      </c>
      <c r="B2" s="3">
        <v>0</v>
      </c>
      <c r="C2" s="3">
        <v>0.01</v>
      </c>
      <c r="D2" s="3">
        <v>0.02</v>
      </c>
      <c r="E2" s="3">
        <v>0.03</v>
      </c>
      <c r="F2" s="3">
        <v>0.04</v>
      </c>
      <c r="G2" s="3">
        <v>0.05</v>
      </c>
      <c r="H2" s="3">
        <v>0.06</v>
      </c>
      <c r="I2" s="3">
        <v>7.0000000000000007E-2</v>
      </c>
      <c r="J2" s="3">
        <v>0.08</v>
      </c>
      <c r="K2" s="3">
        <v>0.09</v>
      </c>
    </row>
    <row r="3" spans="1:11" x14ac:dyDescent="0.25">
      <c r="A3">
        <v>0</v>
      </c>
      <c r="B3" s="1">
        <f>NORMSDIST($A3+B$2)</f>
        <v>0.5</v>
      </c>
      <c r="C3" s="1">
        <f t="shared" ref="C3:K18" si="0">NORMSDIST($A3+C$2)</f>
        <v>0.5039893563146316</v>
      </c>
      <c r="D3" s="1">
        <f t="shared" si="0"/>
        <v>0.50797831371690205</v>
      </c>
      <c r="E3" s="1">
        <f t="shared" si="0"/>
        <v>0.51196647341411272</v>
      </c>
      <c r="F3" s="1">
        <f t="shared" si="0"/>
        <v>0.51595343685283068</v>
      </c>
      <c r="G3" s="1">
        <f t="shared" si="0"/>
        <v>0.51993880583837249</v>
      </c>
      <c r="H3" s="1">
        <f t="shared" si="0"/>
        <v>0.52392218265410684</v>
      </c>
      <c r="I3" s="1">
        <f t="shared" si="0"/>
        <v>0.52790317018052113</v>
      </c>
      <c r="J3" s="1">
        <f t="shared" si="0"/>
        <v>0.53188137201398744</v>
      </c>
      <c r="K3" s="1">
        <f t="shared" si="0"/>
        <v>0.53585639258517204</v>
      </c>
    </row>
    <row r="4" spans="1:11" x14ac:dyDescent="0.25">
      <c r="A4">
        <v>0.1</v>
      </c>
      <c r="B4" s="1">
        <f t="shared" ref="B4:K19" si="1">NORMSDIST($A4+B$2)</f>
        <v>0.53982783727702899</v>
      </c>
      <c r="C4" s="1">
        <f t="shared" si="0"/>
        <v>0.54379531254231672</v>
      </c>
      <c r="D4" s="1">
        <f t="shared" si="0"/>
        <v>0.54775842602058389</v>
      </c>
      <c r="E4" s="1">
        <f t="shared" si="0"/>
        <v>0.55171678665456114</v>
      </c>
      <c r="F4" s="1">
        <f t="shared" si="0"/>
        <v>0.55567000480590645</v>
      </c>
      <c r="G4" s="1">
        <f t="shared" si="0"/>
        <v>0.5596176923702425</v>
      </c>
      <c r="H4" s="1">
        <f t="shared" si="0"/>
        <v>0.56355946289143288</v>
      </c>
      <c r="I4" s="1">
        <f t="shared" si="0"/>
        <v>0.56749493167503839</v>
      </c>
      <c r="J4" s="1">
        <f t="shared" si="0"/>
        <v>0.5714237159009008</v>
      </c>
      <c r="K4" s="1">
        <f t="shared" si="0"/>
        <v>0.57534543473479549</v>
      </c>
    </row>
    <row r="5" spans="1:11" x14ac:dyDescent="0.25">
      <c r="A5">
        <v>0.2</v>
      </c>
      <c r="B5" s="1">
        <f t="shared" si="1"/>
        <v>0.57925970943910299</v>
      </c>
      <c r="C5" s="1">
        <f t="shared" si="0"/>
        <v>0.58316616348244232</v>
      </c>
      <c r="D5" s="1">
        <f t="shared" si="0"/>
        <v>0.58706442264821468</v>
      </c>
      <c r="E5" s="1">
        <f t="shared" si="0"/>
        <v>0.59095411514200591</v>
      </c>
      <c r="F5" s="1">
        <f t="shared" si="0"/>
        <v>0.59483487169779581</v>
      </c>
      <c r="G5" s="1">
        <f t="shared" si="0"/>
        <v>0.5987063256829237</v>
      </c>
      <c r="H5" s="1">
        <f t="shared" si="0"/>
        <v>0.60256811320176051</v>
      </c>
      <c r="I5" s="1">
        <f t="shared" si="0"/>
        <v>0.60641987319803947</v>
      </c>
      <c r="J5" s="1">
        <f t="shared" si="0"/>
        <v>0.61026124755579725</v>
      </c>
      <c r="K5" s="1">
        <f t="shared" si="0"/>
        <v>0.61409188119887737</v>
      </c>
    </row>
    <row r="6" spans="1:11" x14ac:dyDescent="0.25">
      <c r="A6">
        <v>0.3</v>
      </c>
      <c r="B6" s="1">
        <f t="shared" si="1"/>
        <v>0.61791142218895267</v>
      </c>
      <c r="C6" s="1">
        <f t="shared" si="0"/>
        <v>0.62171952182201928</v>
      </c>
      <c r="D6" s="1">
        <f t="shared" si="0"/>
        <v>0.62551583472332006</v>
      </c>
      <c r="E6" s="1">
        <f t="shared" si="0"/>
        <v>0.62930001894065346</v>
      </c>
      <c r="F6" s="1">
        <f t="shared" si="0"/>
        <v>0.63307173603602807</v>
      </c>
      <c r="G6" s="1">
        <f t="shared" si="0"/>
        <v>0.6368306511756191</v>
      </c>
      <c r="H6" s="1">
        <f t="shared" si="0"/>
        <v>0.64057643321799129</v>
      </c>
      <c r="I6" s="1">
        <f t="shared" si="0"/>
        <v>0.64430875480054683</v>
      </c>
      <c r="J6" s="1">
        <f t="shared" si="0"/>
        <v>0.64802729242416279</v>
      </c>
      <c r="K6" s="1">
        <f t="shared" si="0"/>
        <v>0.65173172653598244</v>
      </c>
    </row>
    <row r="7" spans="1:11" x14ac:dyDescent="0.25">
      <c r="A7">
        <v>0.4</v>
      </c>
      <c r="B7" s="1">
        <f t="shared" si="1"/>
        <v>0.65542174161032429</v>
      </c>
      <c r="C7" s="1">
        <f t="shared" si="0"/>
        <v>0.65909702622767741</v>
      </c>
      <c r="D7" s="1">
        <f t="shared" si="0"/>
        <v>0.66275727315175059</v>
      </c>
      <c r="E7" s="1">
        <f t="shared" si="0"/>
        <v>0.66640217940454238</v>
      </c>
      <c r="F7" s="1">
        <f t="shared" si="0"/>
        <v>0.67003144633940637</v>
      </c>
      <c r="G7" s="1">
        <f t="shared" si="0"/>
        <v>0.67364477971208003</v>
      </c>
      <c r="H7" s="1">
        <f t="shared" si="0"/>
        <v>0.67724188974965227</v>
      </c>
      <c r="I7" s="1">
        <f t="shared" si="0"/>
        <v>0.6808224912174442</v>
      </c>
      <c r="J7" s="1">
        <f t="shared" si="0"/>
        <v>0.68438630348377749</v>
      </c>
      <c r="K7" s="1">
        <f t="shared" si="0"/>
        <v>0.68793305058260945</v>
      </c>
    </row>
    <row r="8" spans="1:11" x14ac:dyDescent="0.25">
      <c r="A8">
        <v>0.5</v>
      </c>
      <c r="B8" s="1">
        <f t="shared" si="1"/>
        <v>0.69146246127401312</v>
      </c>
      <c r="C8" s="1">
        <f t="shared" si="0"/>
        <v>0.69497426910248061</v>
      </c>
      <c r="D8" s="1">
        <f t="shared" si="0"/>
        <v>0.69846821245303381</v>
      </c>
      <c r="E8" s="1">
        <f t="shared" si="0"/>
        <v>0.70194403460512356</v>
      </c>
      <c r="F8" s="1">
        <f t="shared" si="0"/>
        <v>0.70540148378430201</v>
      </c>
      <c r="G8" s="1">
        <f t="shared" si="0"/>
        <v>0.70884031321165364</v>
      </c>
      <c r="H8" s="1">
        <f t="shared" si="0"/>
        <v>0.71226028115097295</v>
      </c>
      <c r="I8" s="1">
        <f t="shared" si="0"/>
        <v>0.71566115095367588</v>
      </c>
      <c r="J8" s="1">
        <f t="shared" si="0"/>
        <v>0.7190426911014357</v>
      </c>
      <c r="K8" s="1">
        <f t="shared" si="0"/>
        <v>0.72240467524653507</v>
      </c>
    </row>
    <row r="9" spans="1:11" x14ac:dyDescent="0.25">
      <c r="A9">
        <v>0.6</v>
      </c>
      <c r="B9" s="1">
        <f t="shared" si="1"/>
        <v>0.72574688224992645</v>
      </c>
      <c r="C9" s="1">
        <f t="shared" si="0"/>
        <v>0.72906909621699434</v>
      </c>
      <c r="D9" s="1">
        <f t="shared" si="0"/>
        <v>0.732371106531017</v>
      </c>
      <c r="E9" s="1">
        <f t="shared" si="0"/>
        <v>0.73565270788432247</v>
      </c>
      <c r="F9" s="1">
        <f t="shared" si="0"/>
        <v>0.73891370030713843</v>
      </c>
      <c r="G9" s="1">
        <f t="shared" si="0"/>
        <v>0.74215388919413527</v>
      </c>
      <c r="H9" s="1">
        <f t="shared" si="0"/>
        <v>0.74537308532866386</v>
      </c>
      <c r="I9" s="1">
        <f t="shared" si="0"/>
        <v>0.74857110490468992</v>
      </c>
      <c r="J9" s="1">
        <f t="shared" si="0"/>
        <v>0.75174776954642952</v>
      </c>
      <c r="K9" s="1">
        <f t="shared" si="0"/>
        <v>0.75490290632569057</v>
      </c>
    </row>
    <row r="10" spans="1:11" x14ac:dyDescent="0.25">
      <c r="A10">
        <v>0.7</v>
      </c>
      <c r="B10" s="1">
        <f t="shared" si="1"/>
        <v>0.75803634777692697</v>
      </c>
      <c r="C10" s="1">
        <f t="shared" si="0"/>
        <v>0.76114793191001329</v>
      </c>
      <c r="D10" s="1">
        <f t="shared" si="0"/>
        <v>0.76423750222074882</v>
      </c>
      <c r="E10" s="1">
        <f t="shared" si="0"/>
        <v>0.76730490769910253</v>
      </c>
      <c r="F10" s="1">
        <f t="shared" si="0"/>
        <v>0.77035000283520938</v>
      </c>
      <c r="G10" s="1">
        <f t="shared" si="0"/>
        <v>0.77337264762313174</v>
      </c>
      <c r="H10" s="1">
        <f t="shared" si="0"/>
        <v>0.77637270756240062</v>
      </c>
      <c r="I10" s="1">
        <f t="shared" si="0"/>
        <v>0.77935005365735044</v>
      </c>
      <c r="J10" s="1">
        <f t="shared" si="0"/>
        <v>0.78230456241426682</v>
      </c>
      <c r="K10" s="1">
        <f t="shared" si="0"/>
        <v>0.78523611583636277</v>
      </c>
    </row>
    <row r="11" spans="1:11" x14ac:dyDescent="0.25">
      <c r="A11">
        <v>0.8</v>
      </c>
      <c r="B11" s="1">
        <f t="shared" si="1"/>
        <v>0.78814460141660336</v>
      </c>
      <c r="C11" s="1">
        <f t="shared" si="0"/>
        <v>0.79102991212839835</v>
      </c>
      <c r="D11" s="1">
        <f t="shared" si="0"/>
        <v>0.79389194641418692</v>
      </c>
      <c r="E11" s="1">
        <f t="shared" si="0"/>
        <v>0.79673060817193164</v>
      </c>
      <c r="F11" s="1">
        <f t="shared" si="0"/>
        <v>0.79954580673955034</v>
      </c>
      <c r="G11" s="1">
        <f t="shared" si="0"/>
        <v>0.80233745687730762</v>
      </c>
      <c r="H11" s="1">
        <f t="shared" si="0"/>
        <v>0.80510547874819172</v>
      </c>
      <c r="I11" s="1">
        <f t="shared" si="0"/>
        <v>0.80784979789630385</v>
      </c>
      <c r="J11" s="1">
        <f t="shared" si="0"/>
        <v>0.81057034522328786</v>
      </c>
      <c r="K11" s="1">
        <f t="shared" si="0"/>
        <v>0.81326705696282742</v>
      </c>
    </row>
    <row r="12" spans="1:11" x14ac:dyDescent="0.25">
      <c r="A12">
        <v>0.9</v>
      </c>
      <c r="B12" s="1">
        <f t="shared" si="1"/>
        <v>0.81593987465324047</v>
      </c>
      <c r="C12" s="1">
        <f t="shared" si="0"/>
        <v>0.81858874510820279</v>
      </c>
      <c r="D12" s="1">
        <f t="shared" si="0"/>
        <v>0.82121362038562828</v>
      </c>
      <c r="E12" s="1">
        <f t="shared" si="0"/>
        <v>0.82381445775474216</v>
      </c>
      <c r="F12" s="1">
        <f t="shared" si="0"/>
        <v>0.82639121966137552</v>
      </c>
      <c r="G12" s="1">
        <f t="shared" si="0"/>
        <v>0.82894387369151823</v>
      </c>
      <c r="H12" s="1">
        <f t="shared" si="0"/>
        <v>0.83147239253316219</v>
      </c>
      <c r="I12" s="1">
        <f t="shared" si="0"/>
        <v>0.83397675393647042</v>
      </c>
      <c r="J12" s="1">
        <f t="shared" si="0"/>
        <v>0.83645694067230769</v>
      </c>
      <c r="K12" s="1">
        <f t="shared" si="0"/>
        <v>0.83891294048916909</v>
      </c>
    </row>
    <row r="13" spans="1:11" x14ac:dyDescent="0.25">
      <c r="A13">
        <v>1</v>
      </c>
      <c r="B13" s="1">
        <f t="shared" si="1"/>
        <v>0.84134474606854304</v>
      </c>
      <c r="C13" s="1">
        <f t="shared" si="0"/>
        <v>0.84375235497874546</v>
      </c>
      <c r="D13" s="1">
        <f t="shared" si="0"/>
        <v>0.84613576962726511</v>
      </c>
      <c r="E13" s="1">
        <f t="shared" si="0"/>
        <v>0.84849499721165633</v>
      </c>
      <c r="F13" s="1">
        <f t="shared" si="0"/>
        <v>0.85083004966901865</v>
      </c>
      <c r="G13" s="1">
        <f t="shared" si="0"/>
        <v>0.85314094362410409</v>
      </c>
      <c r="H13" s="1">
        <f t="shared" si="0"/>
        <v>0.85542770033609039</v>
      </c>
      <c r="I13" s="1">
        <f t="shared" si="0"/>
        <v>0.85769034564406077</v>
      </c>
      <c r="J13" s="1">
        <f t="shared" si="0"/>
        <v>0.85992890991123094</v>
      </c>
      <c r="K13" s="1">
        <f t="shared" si="0"/>
        <v>0.8621434279679645</v>
      </c>
    </row>
    <row r="14" spans="1:11" x14ac:dyDescent="0.25">
      <c r="A14">
        <v>1.1000000000000001</v>
      </c>
      <c r="B14" s="1">
        <f t="shared" si="1"/>
        <v>0.86433393905361733</v>
      </c>
      <c r="C14" s="1">
        <f t="shared" si="0"/>
        <v>0.86650048675725277</v>
      </c>
      <c r="D14" s="1">
        <f t="shared" si="0"/>
        <v>0.86864311895726931</v>
      </c>
      <c r="E14" s="1">
        <f t="shared" si="0"/>
        <v>0.8707618877599822</v>
      </c>
      <c r="F14" s="1">
        <f t="shared" si="0"/>
        <v>0.87285684943720176</v>
      </c>
      <c r="G14" s="1">
        <f t="shared" si="0"/>
        <v>0.87492806436284987</v>
      </c>
      <c r="H14" s="1">
        <f t="shared" si="0"/>
        <v>0.87697559694865668</v>
      </c>
      <c r="I14" s="1">
        <f t="shared" si="0"/>
        <v>0.87899951557898182</v>
      </c>
      <c r="J14" s="1">
        <f t="shared" si="0"/>
        <v>0.88099989254479938</v>
      </c>
      <c r="K14" s="1">
        <f t="shared" si="0"/>
        <v>0.88297680397689127</v>
      </c>
    </row>
    <row r="15" spans="1:11" x14ac:dyDescent="0.25">
      <c r="A15">
        <v>1.2</v>
      </c>
      <c r="B15" s="1">
        <f t="shared" si="1"/>
        <v>0.88493032977829178</v>
      </c>
      <c r="C15" s="1">
        <f t="shared" si="0"/>
        <v>0.88686055355602278</v>
      </c>
      <c r="D15" s="1">
        <f t="shared" si="0"/>
        <v>0.88876756255216538</v>
      </c>
      <c r="E15" s="1">
        <f t="shared" si="0"/>
        <v>0.89065144757430814</v>
      </c>
      <c r="F15" s="1">
        <f t="shared" si="0"/>
        <v>0.89251230292541306</v>
      </c>
      <c r="G15" s="1">
        <f t="shared" si="0"/>
        <v>0.89435022633314476</v>
      </c>
      <c r="H15" s="1">
        <f t="shared" si="0"/>
        <v>0.89616531887869966</v>
      </c>
      <c r="I15" s="1">
        <f t="shared" si="0"/>
        <v>0.89795768492518091</v>
      </c>
      <c r="J15" s="1">
        <f t="shared" si="0"/>
        <v>0.89972743204555794</v>
      </c>
      <c r="K15" s="1">
        <f t="shared" si="0"/>
        <v>0.90147467095025213</v>
      </c>
    </row>
    <row r="16" spans="1:11" x14ac:dyDescent="0.25">
      <c r="A16">
        <v>1.3</v>
      </c>
      <c r="B16" s="1">
        <f t="shared" si="1"/>
        <v>0.9031995154143897</v>
      </c>
      <c r="C16" s="1">
        <f t="shared" si="0"/>
        <v>0.90490208220476098</v>
      </c>
      <c r="D16" s="1">
        <f t="shared" si="0"/>
        <v>0.90658249100652821</v>
      </c>
      <c r="E16" s="1">
        <f t="shared" si="0"/>
        <v>0.90824086434971918</v>
      </c>
      <c r="F16" s="1">
        <f t="shared" si="0"/>
        <v>0.90987732753554751</v>
      </c>
      <c r="G16" s="1">
        <f t="shared" si="0"/>
        <v>0.91149200856259804</v>
      </c>
      <c r="H16" s="1">
        <f t="shared" si="0"/>
        <v>0.91308503805291497</v>
      </c>
      <c r="I16" s="1">
        <f t="shared" si="0"/>
        <v>0.91465654917803307</v>
      </c>
      <c r="J16" s="1">
        <f t="shared" si="0"/>
        <v>0.91620667758498575</v>
      </c>
      <c r="K16" s="1">
        <f t="shared" si="0"/>
        <v>0.91773556132233114</v>
      </c>
    </row>
    <row r="17" spans="1:11" x14ac:dyDescent="0.25">
      <c r="A17">
        <v>1.4</v>
      </c>
      <c r="B17" s="1">
        <f t="shared" si="1"/>
        <v>0.91924334076622893</v>
      </c>
      <c r="C17" s="1">
        <f t="shared" si="0"/>
        <v>0.92073015854660756</v>
      </c>
      <c r="D17" s="1">
        <f t="shared" si="0"/>
        <v>0.92219615947345368</v>
      </c>
      <c r="E17" s="1">
        <f t="shared" si="0"/>
        <v>0.92364149046326083</v>
      </c>
      <c r="F17" s="1">
        <f t="shared" si="0"/>
        <v>0.92506630046567295</v>
      </c>
      <c r="G17" s="1">
        <f t="shared" si="0"/>
        <v>0.9264707403903516</v>
      </c>
      <c r="H17" s="1">
        <f t="shared" si="0"/>
        <v>0.92785496303410619</v>
      </c>
      <c r="I17" s="1">
        <f t="shared" si="0"/>
        <v>0.92921912300831444</v>
      </c>
      <c r="J17" s="1">
        <f t="shared" si="0"/>
        <v>0.93056337666666833</v>
      </c>
      <c r="K17" s="1">
        <f t="shared" si="0"/>
        <v>0.93188788203327455</v>
      </c>
    </row>
    <row r="18" spans="1:11" x14ac:dyDescent="0.25">
      <c r="A18">
        <v>1.5</v>
      </c>
      <c r="B18" s="1">
        <f t="shared" si="1"/>
        <v>0.93319279873114191</v>
      </c>
      <c r="C18" s="1">
        <f t="shared" si="0"/>
        <v>0.93447828791108356</v>
      </c>
      <c r="D18" s="1">
        <f t="shared" si="0"/>
        <v>0.93574451218106425</v>
      </c>
      <c r="E18" s="1">
        <f t="shared" si="0"/>
        <v>0.93699163553602161</v>
      </c>
      <c r="F18" s="1">
        <f t="shared" si="0"/>
        <v>0.93821982328818809</v>
      </c>
      <c r="G18" s="1">
        <f t="shared" si="0"/>
        <v>0.93942924199794098</v>
      </c>
      <c r="H18" s="1">
        <f t="shared" si="0"/>
        <v>0.94062005940520699</v>
      </c>
      <c r="I18" s="1">
        <f t="shared" si="0"/>
        <v>0.94179244436144693</v>
      </c>
      <c r="J18" s="1">
        <f t="shared" si="0"/>
        <v>0.94294656676224586</v>
      </c>
      <c r="K18" s="1">
        <f t="shared" si="0"/>
        <v>0.94408259748053058</v>
      </c>
    </row>
    <row r="19" spans="1:11" x14ac:dyDescent="0.25">
      <c r="A19">
        <v>1.6</v>
      </c>
      <c r="B19" s="1">
        <f t="shared" si="1"/>
        <v>0.94520070830044201</v>
      </c>
      <c r="C19" s="1">
        <f t="shared" si="1"/>
        <v>0.94630107185188028</v>
      </c>
      <c r="D19" s="1">
        <f t="shared" si="1"/>
        <v>0.94738386154574794</v>
      </c>
      <c r="E19" s="1">
        <f t="shared" si="1"/>
        <v>0.94844925150991066</v>
      </c>
      <c r="F19" s="1">
        <f t="shared" si="1"/>
        <v>0.94949741652589625</v>
      </c>
      <c r="G19" s="1">
        <f t="shared" si="1"/>
        <v>0.9505285319663519</v>
      </c>
      <c r="H19" s="1">
        <f t="shared" si="1"/>
        <v>0.95154277373327723</v>
      </c>
      <c r="I19" s="1">
        <f t="shared" si="1"/>
        <v>0.95254031819705265</v>
      </c>
      <c r="J19" s="1">
        <f t="shared" si="1"/>
        <v>0.95352134213628004</v>
      </c>
      <c r="K19" s="1">
        <f t="shared" si="1"/>
        <v>0.95448602267845017</v>
      </c>
    </row>
    <row r="20" spans="1:11" x14ac:dyDescent="0.25">
      <c r="A20">
        <v>1.7</v>
      </c>
      <c r="B20" s="1">
        <f t="shared" ref="B20:K45" si="2">NORMSDIST($A20+B$2)</f>
        <v>0.95543453724145699</v>
      </c>
      <c r="C20" s="1">
        <f t="shared" si="2"/>
        <v>0.95636706347596812</v>
      </c>
      <c r="D20" s="1">
        <f t="shared" si="2"/>
        <v>0.95728377920867114</v>
      </c>
      <c r="E20" s="1">
        <f t="shared" si="2"/>
        <v>0.9581848623864051</v>
      </c>
      <c r="F20" s="1">
        <f t="shared" si="2"/>
        <v>0.95907049102119268</v>
      </c>
      <c r="G20" s="1">
        <f t="shared" si="2"/>
        <v>0.95994084313618289</v>
      </c>
      <c r="H20" s="1">
        <f t="shared" si="2"/>
        <v>0.96079609671251731</v>
      </c>
      <c r="I20" s="1">
        <f t="shared" si="2"/>
        <v>0.96163642963712881</v>
      </c>
      <c r="J20" s="1">
        <f t="shared" si="2"/>
        <v>0.96246201965148326</v>
      </c>
      <c r="K20" s="1">
        <f t="shared" si="2"/>
        <v>0.9632730443012737</v>
      </c>
    </row>
    <row r="21" spans="1:11" x14ac:dyDescent="0.25">
      <c r="A21">
        <v>1.8</v>
      </c>
      <c r="B21" s="1">
        <f t="shared" si="2"/>
        <v>0.96406968088707423</v>
      </c>
      <c r="C21" s="1">
        <f t="shared" si="2"/>
        <v>0.9648521064159612</v>
      </c>
      <c r="D21" s="1">
        <f t="shared" si="2"/>
        <v>0.96562049755411006</v>
      </c>
      <c r="E21" s="1">
        <f t="shared" si="2"/>
        <v>0.96637503058037166</v>
      </c>
      <c r="F21" s="1">
        <f t="shared" si="2"/>
        <v>0.96711588134083615</v>
      </c>
      <c r="G21" s="1">
        <f t="shared" si="2"/>
        <v>0.96784322520438626</v>
      </c>
      <c r="H21" s="1">
        <f t="shared" si="2"/>
        <v>0.96855723701924734</v>
      </c>
      <c r="I21" s="1">
        <f t="shared" si="2"/>
        <v>0.96925809107053407</v>
      </c>
      <c r="J21" s="1">
        <f t="shared" si="2"/>
        <v>0.96994596103880026</v>
      </c>
      <c r="K21" s="1">
        <f t="shared" si="2"/>
        <v>0.9706210199595906</v>
      </c>
    </row>
    <row r="22" spans="1:11" x14ac:dyDescent="0.25">
      <c r="A22">
        <v>1.9</v>
      </c>
      <c r="B22" s="1">
        <f t="shared" si="2"/>
        <v>0.97128344018399815</v>
      </c>
      <c r="C22" s="1">
        <f t="shared" si="2"/>
        <v>0.97193339334022744</v>
      </c>
      <c r="D22" s="1">
        <f t="shared" si="2"/>
        <v>0.9725710502961632</v>
      </c>
      <c r="E22" s="1">
        <f t="shared" si="2"/>
        <v>0.97319658112294505</v>
      </c>
      <c r="F22" s="1">
        <f t="shared" si="2"/>
        <v>0.97381015505954727</v>
      </c>
      <c r="G22" s="1">
        <f t="shared" si="2"/>
        <v>0.97441194047836144</v>
      </c>
      <c r="H22" s="1">
        <f t="shared" si="2"/>
        <v>0.97500210485177952</v>
      </c>
      <c r="I22" s="1">
        <f t="shared" si="2"/>
        <v>0.97558081471977742</v>
      </c>
      <c r="J22" s="1">
        <f t="shared" si="2"/>
        <v>0.97614823565849151</v>
      </c>
      <c r="K22" s="1">
        <f t="shared" si="2"/>
        <v>0.97670453224978815</v>
      </c>
    </row>
    <row r="23" spans="1:11" x14ac:dyDescent="0.25">
      <c r="A23">
        <v>2</v>
      </c>
      <c r="B23" s="1">
        <f t="shared" si="2"/>
        <v>0.97724986805182079</v>
      </c>
      <c r="C23" s="1">
        <f t="shared" si="2"/>
        <v>0.97778440557056856</v>
      </c>
      <c r="D23" s="1">
        <f t="shared" si="2"/>
        <v>0.97830830623235321</v>
      </c>
      <c r="E23" s="1">
        <f t="shared" si="2"/>
        <v>0.97882173035732778</v>
      </c>
      <c r="F23" s="1">
        <f t="shared" si="2"/>
        <v>0.97932483713392993</v>
      </c>
      <c r="G23" s="1">
        <f t="shared" si="2"/>
        <v>0.97981778459429558</v>
      </c>
      <c r="H23" s="1">
        <f t="shared" si="2"/>
        <v>0.98030072959062309</v>
      </c>
      <c r="I23" s="1">
        <f t="shared" si="2"/>
        <v>0.98077382777248268</v>
      </c>
      <c r="J23" s="1">
        <f t="shared" si="2"/>
        <v>0.98123723356506221</v>
      </c>
      <c r="K23" s="1">
        <f t="shared" si="2"/>
        <v>0.98169110014834104</v>
      </c>
    </row>
    <row r="24" spans="1:11" x14ac:dyDescent="0.25">
      <c r="A24">
        <v>2.1</v>
      </c>
      <c r="B24" s="1">
        <f t="shared" si="2"/>
        <v>0.98213557943718344</v>
      </c>
      <c r="C24" s="1">
        <f t="shared" si="2"/>
        <v>0.98257082206234292</v>
      </c>
      <c r="D24" s="1">
        <f t="shared" si="2"/>
        <v>0.98299697735236724</v>
      </c>
      <c r="E24" s="1">
        <f t="shared" si="2"/>
        <v>0.98341419331639501</v>
      </c>
      <c r="F24" s="1">
        <f t="shared" si="2"/>
        <v>0.98382261662783388</v>
      </c>
      <c r="G24" s="1">
        <f t="shared" si="2"/>
        <v>0.98422239260890954</v>
      </c>
      <c r="H24" s="1">
        <f t="shared" si="2"/>
        <v>0.98461366521607452</v>
      </c>
      <c r="I24" s="1">
        <f t="shared" si="2"/>
        <v>0.98499657702626775</v>
      </c>
      <c r="J24" s="1">
        <f t="shared" si="2"/>
        <v>0.98537126922401075</v>
      </c>
      <c r="K24" s="1">
        <f t="shared" si="2"/>
        <v>0.98573788158933118</v>
      </c>
    </row>
    <row r="25" spans="1:11" x14ac:dyDescent="0.25">
      <c r="A25">
        <v>2.2000000000000002</v>
      </c>
      <c r="B25" s="1">
        <f t="shared" si="2"/>
        <v>0.98609655248650141</v>
      </c>
      <c r="C25" s="1">
        <f t="shared" si="2"/>
        <v>0.98644741885358</v>
      </c>
      <c r="D25" s="1">
        <f t="shared" si="2"/>
        <v>0.98679061619274377</v>
      </c>
      <c r="E25" s="1">
        <f t="shared" si="2"/>
        <v>0.98712627856139801</v>
      </c>
      <c r="F25" s="1">
        <f t="shared" si="2"/>
        <v>0.98745453856405341</v>
      </c>
      <c r="G25" s="1">
        <f t="shared" si="2"/>
        <v>0.98777552734495533</v>
      </c>
      <c r="H25" s="1">
        <f t="shared" si="2"/>
        <v>0.98808937458145296</v>
      </c>
      <c r="I25" s="1">
        <f t="shared" si="2"/>
        <v>0.98839620847809651</v>
      </c>
      <c r="J25" s="1">
        <f t="shared" si="2"/>
        <v>0.9886961557614472</v>
      </c>
      <c r="K25" s="1">
        <f t="shared" si="2"/>
        <v>0.98898934167558861</v>
      </c>
    </row>
    <row r="26" spans="1:11" x14ac:dyDescent="0.25">
      <c r="A26">
        <v>2.2999999999999998</v>
      </c>
      <c r="B26" s="1">
        <f t="shared" si="2"/>
        <v>0.98927588997832416</v>
      </c>
      <c r="C26" s="1">
        <f t="shared" si="2"/>
        <v>0.98955592293804895</v>
      </c>
      <c r="D26" s="1">
        <f t="shared" si="2"/>
        <v>0.98982956133128031</v>
      </c>
      <c r="E26" s="1">
        <f t="shared" si="2"/>
        <v>0.99009692444083575</v>
      </c>
      <c r="F26" s="1">
        <f t="shared" si="2"/>
        <v>0.99035813005464168</v>
      </c>
      <c r="G26" s="1">
        <f t="shared" si="2"/>
        <v>0.99061329446516144</v>
      </c>
      <c r="H26" s="1">
        <f t="shared" si="2"/>
        <v>0.99086253246942735</v>
      </c>
      <c r="I26" s="1">
        <f t="shared" si="2"/>
        <v>0.99110595736966323</v>
      </c>
      <c r="J26" s="1">
        <f t="shared" si="2"/>
        <v>0.99134368097448344</v>
      </c>
      <c r="K26" s="1">
        <f t="shared" si="2"/>
        <v>0.99157581360065428</v>
      </c>
    </row>
    <row r="27" spans="1:11" x14ac:dyDescent="0.25">
      <c r="A27">
        <v>2.4</v>
      </c>
      <c r="B27" s="1">
        <f t="shared" si="2"/>
        <v>0.99180246407540384</v>
      </c>
      <c r="C27" s="1">
        <f t="shared" si="2"/>
        <v>0.99202373973926627</v>
      </c>
      <c r="D27" s="1">
        <f t="shared" si="2"/>
        <v>0.99223974644944635</v>
      </c>
      <c r="E27" s="1">
        <f t="shared" si="2"/>
        <v>0.99245058858369084</v>
      </c>
      <c r="F27" s="1">
        <f t="shared" si="2"/>
        <v>0.99265636904465171</v>
      </c>
      <c r="G27" s="1">
        <f t="shared" si="2"/>
        <v>0.99285718926472855</v>
      </c>
      <c r="H27" s="1">
        <f t="shared" si="2"/>
        <v>0.99305314921137566</v>
      </c>
      <c r="I27" s="1">
        <f t="shared" si="2"/>
        <v>0.99324434739285938</v>
      </c>
      <c r="J27" s="1">
        <f t="shared" si="2"/>
        <v>0.99343088086445319</v>
      </c>
      <c r="K27" s="1">
        <f t="shared" si="2"/>
        <v>0.99361284523505677</v>
      </c>
    </row>
    <row r="28" spans="1:11" x14ac:dyDescent="0.25">
      <c r="A28">
        <v>2.5</v>
      </c>
      <c r="B28" s="1">
        <f t="shared" si="2"/>
        <v>0.99379033467422384</v>
      </c>
      <c r="C28" s="1">
        <f t="shared" si="2"/>
        <v>0.9939634419195873</v>
      </c>
      <c r="D28" s="1">
        <f t="shared" si="2"/>
        <v>0.99413225828466745</v>
      </c>
      <c r="E28" s="1">
        <f t="shared" si="2"/>
        <v>0.99429687366704933</v>
      </c>
      <c r="F28" s="1">
        <f t="shared" si="2"/>
        <v>0.99445737655691735</v>
      </c>
      <c r="G28" s="1">
        <f t="shared" si="2"/>
        <v>0.99461385404593328</v>
      </c>
      <c r="H28" s="1">
        <f t="shared" si="2"/>
        <v>0.99476639183644422</v>
      </c>
      <c r="I28" s="1">
        <f t="shared" si="2"/>
        <v>0.994915074251009</v>
      </c>
      <c r="J28" s="1">
        <f t="shared" si="2"/>
        <v>0.99505998424222941</v>
      </c>
      <c r="K28" s="1">
        <f t="shared" si="2"/>
        <v>0.99520120340287377</v>
      </c>
    </row>
    <row r="29" spans="1:11" x14ac:dyDescent="0.25">
      <c r="A29">
        <v>2.6</v>
      </c>
      <c r="B29" s="1">
        <f t="shared" si="2"/>
        <v>0.99533881197628127</v>
      </c>
      <c r="C29" s="1">
        <f t="shared" si="2"/>
        <v>0.99547288886703267</v>
      </c>
      <c r="D29" s="1">
        <f t="shared" si="2"/>
        <v>0.99560351165187866</v>
      </c>
      <c r="E29" s="1">
        <f t="shared" si="2"/>
        <v>0.9957307565909107</v>
      </c>
      <c r="F29" s="1">
        <f t="shared" si="2"/>
        <v>0.99585469863896392</v>
      </c>
      <c r="G29" s="1">
        <f t="shared" si="2"/>
        <v>0.99597541145724167</v>
      </c>
      <c r="H29" s="1">
        <f t="shared" si="2"/>
        <v>0.99609296742514719</v>
      </c>
      <c r="I29" s="1">
        <f t="shared" si="2"/>
        <v>0.99620743765231456</v>
      </c>
      <c r="J29" s="1">
        <f t="shared" si="2"/>
        <v>0.99631889199082502</v>
      </c>
      <c r="K29" s="1">
        <f t="shared" si="2"/>
        <v>0.99642739904760025</v>
      </c>
    </row>
    <row r="30" spans="1:11" x14ac:dyDescent="0.25">
      <c r="A30">
        <v>2.7</v>
      </c>
      <c r="B30" s="1">
        <f t="shared" si="2"/>
        <v>0.99653302619695938</v>
      </c>
      <c r="C30" s="1">
        <f t="shared" si="2"/>
        <v>0.9966358395933308</v>
      </c>
      <c r="D30" s="1">
        <f t="shared" si="2"/>
        <v>0.99673590418410873</v>
      </c>
      <c r="E30" s="1">
        <f t="shared" si="2"/>
        <v>0.99683328372264224</v>
      </c>
      <c r="F30" s="1">
        <f t="shared" si="2"/>
        <v>0.99692804078134956</v>
      </c>
      <c r="G30" s="1">
        <f t="shared" si="2"/>
        <v>0.99702023676494544</v>
      </c>
      <c r="H30" s="1">
        <f t="shared" si="2"/>
        <v>0.99710993192377384</v>
      </c>
      <c r="I30" s="1">
        <f t="shared" si="2"/>
        <v>0.99719718536723501</v>
      </c>
      <c r="J30" s="1">
        <f t="shared" si="2"/>
        <v>0.99728205507729872</v>
      </c>
      <c r="K30" s="1">
        <f t="shared" si="2"/>
        <v>0.99736459792209509</v>
      </c>
    </row>
    <row r="31" spans="1:11" x14ac:dyDescent="0.25">
      <c r="A31">
        <v>2.8</v>
      </c>
      <c r="B31" s="1">
        <f t="shared" si="2"/>
        <v>0.99744486966957202</v>
      </c>
      <c r="C31" s="1">
        <f t="shared" si="2"/>
        <v>0.99752292500121409</v>
      </c>
      <c r="D31" s="1">
        <f t="shared" si="2"/>
        <v>0.9975988175258107</v>
      </c>
      <c r="E31" s="1">
        <f t="shared" si="2"/>
        <v>0.9976725997932685</v>
      </c>
      <c r="F31" s="1">
        <f t="shared" si="2"/>
        <v>0.99774432330845764</v>
      </c>
      <c r="G31" s="1">
        <f t="shared" si="2"/>
        <v>0.99781403854508677</v>
      </c>
      <c r="H31" s="1">
        <f t="shared" si="2"/>
        <v>0.99788179495959539</v>
      </c>
      <c r="I31" s="1">
        <f t="shared" si="2"/>
        <v>0.99794764100506028</v>
      </c>
      <c r="J31" s="1">
        <f t="shared" si="2"/>
        <v>0.99801162414510569</v>
      </c>
      <c r="K31" s="1">
        <f t="shared" si="2"/>
        <v>0.99807379086781212</v>
      </c>
    </row>
    <row r="32" spans="1:11" x14ac:dyDescent="0.25">
      <c r="A32">
        <v>2.9</v>
      </c>
      <c r="B32" s="1">
        <f t="shared" si="2"/>
        <v>0.99813418669961596</v>
      </c>
      <c r="C32" s="1">
        <f t="shared" si="2"/>
        <v>0.99819285621919351</v>
      </c>
      <c r="D32" s="1">
        <f t="shared" si="2"/>
        <v>0.99824984307132392</v>
      </c>
      <c r="E32" s="1">
        <f t="shared" si="2"/>
        <v>0.99830518998072271</v>
      </c>
      <c r="F32" s="1">
        <f t="shared" si="2"/>
        <v>0.99835893876584303</v>
      </c>
      <c r="G32" s="1">
        <f t="shared" si="2"/>
        <v>0.99841113035263518</v>
      </c>
      <c r="H32" s="1">
        <f t="shared" si="2"/>
        <v>0.99846180478826196</v>
      </c>
      <c r="I32" s="1">
        <f t="shared" si="2"/>
        <v>0.99851100125476255</v>
      </c>
      <c r="J32" s="1">
        <f t="shared" si="2"/>
        <v>0.99855875808266004</v>
      </c>
      <c r="K32" s="1">
        <f t="shared" si="2"/>
        <v>0.9986051127645077</v>
      </c>
    </row>
    <row r="33" spans="1:11" x14ac:dyDescent="0.25">
      <c r="A33">
        <v>3</v>
      </c>
      <c r="B33" s="1">
        <f t="shared" si="2"/>
        <v>0.9986501019683699</v>
      </c>
      <c r="C33" s="1">
        <f t="shared" si="2"/>
        <v>0.99869376155123057</v>
      </c>
      <c r="D33" s="1">
        <f t="shared" si="2"/>
        <v>0.99873612657232769</v>
      </c>
      <c r="E33" s="1">
        <f t="shared" si="2"/>
        <v>0.99877723130640772</v>
      </c>
      <c r="F33" s="1">
        <f t="shared" si="2"/>
        <v>0.9988171092568956</v>
      </c>
      <c r="G33" s="1">
        <f t="shared" si="2"/>
        <v>0.99885579316897732</v>
      </c>
      <c r="H33" s="1">
        <f t="shared" si="2"/>
        <v>0.99889331504259071</v>
      </c>
      <c r="I33" s="1">
        <f t="shared" si="2"/>
        <v>0.99892970614532106</v>
      </c>
      <c r="J33" s="1">
        <f t="shared" si="2"/>
        <v>0.99896499702519714</v>
      </c>
      <c r="K33" s="1">
        <f t="shared" si="2"/>
        <v>0.99899921752338594</v>
      </c>
    </row>
    <row r="34" spans="1:11" x14ac:dyDescent="0.25">
      <c r="A34">
        <v>3.1</v>
      </c>
      <c r="B34" s="1">
        <f t="shared" si="2"/>
        <v>0.99903239678678168</v>
      </c>
      <c r="C34" s="1">
        <f t="shared" si="2"/>
        <v>0.99906456328048587</v>
      </c>
      <c r="D34" s="1">
        <f t="shared" si="2"/>
        <v>0.99909574480017771</v>
      </c>
      <c r="E34" s="1">
        <f t="shared" si="2"/>
        <v>0.99912596848436841</v>
      </c>
      <c r="F34" s="1">
        <f t="shared" si="2"/>
        <v>0.99915526082654138</v>
      </c>
      <c r="G34" s="1">
        <f t="shared" si="2"/>
        <v>0.99918364768717138</v>
      </c>
      <c r="H34" s="1">
        <f t="shared" si="2"/>
        <v>0.99921115430562446</v>
      </c>
      <c r="I34" s="1">
        <f t="shared" si="2"/>
        <v>0.99923780531193274</v>
      </c>
      <c r="J34" s="1">
        <f t="shared" si="2"/>
        <v>0.9992636247384461</v>
      </c>
      <c r="K34" s="1">
        <f t="shared" si="2"/>
        <v>0.99928863603135465</v>
      </c>
    </row>
    <row r="35" spans="1:11" x14ac:dyDescent="0.25">
      <c r="A35">
        <v>3.2</v>
      </c>
      <c r="B35" s="1">
        <f t="shared" si="2"/>
        <v>0.99931286206208414</v>
      </c>
      <c r="C35" s="1">
        <f t="shared" si="2"/>
        <v>0.99933632513856008</v>
      </c>
      <c r="D35" s="1">
        <f t="shared" si="2"/>
        <v>0.99935904701633993</v>
      </c>
      <c r="E35" s="1">
        <f t="shared" si="2"/>
        <v>0.99938104890961321</v>
      </c>
      <c r="F35" s="1">
        <f t="shared" si="2"/>
        <v>0.99940235150206558</v>
      </c>
      <c r="G35" s="1">
        <f t="shared" si="2"/>
        <v>0.99942297495760923</v>
      </c>
      <c r="H35" s="1">
        <f t="shared" si="2"/>
        <v>0.99944293893097536</v>
      </c>
      <c r="I35" s="1">
        <f t="shared" si="2"/>
        <v>0.99946226257817028</v>
      </c>
      <c r="J35" s="1">
        <f t="shared" si="2"/>
        <v>0.99948096456679303</v>
      </c>
      <c r="K35" s="1">
        <f t="shared" si="2"/>
        <v>0.99949906308621428</v>
      </c>
    </row>
    <row r="36" spans="1:11" x14ac:dyDescent="0.25">
      <c r="A36">
        <v>3.3</v>
      </c>
      <c r="B36" s="1">
        <f t="shared" si="2"/>
        <v>0.99951657585761622</v>
      </c>
      <c r="C36" s="1">
        <f t="shared" si="2"/>
        <v>0.99953352014389241</v>
      </c>
      <c r="D36" s="1">
        <f t="shared" si="2"/>
        <v>0.99954991275940785</v>
      </c>
      <c r="E36" s="1">
        <f t="shared" si="2"/>
        <v>0.99956577007961833</v>
      </c>
      <c r="F36" s="1">
        <f t="shared" si="2"/>
        <v>0.99958110805054967</v>
      </c>
      <c r="G36" s="1">
        <f t="shared" si="2"/>
        <v>0.99959594219813597</v>
      </c>
      <c r="H36" s="1">
        <f t="shared" si="2"/>
        <v>0.99961028763741799</v>
      </c>
      <c r="I36" s="1">
        <f t="shared" si="2"/>
        <v>0.99962415908159996</v>
      </c>
      <c r="J36" s="1">
        <f t="shared" si="2"/>
        <v>0.99963757085096694</v>
      </c>
      <c r="K36" s="1">
        <f t="shared" si="2"/>
        <v>0.99965053688166206</v>
      </c>
    </row>
    <row r="37" spans="1:11" x14ac:dyDescent="0.25">
      <c r="A37">
        <v>3.4</v>
      </c>
      <c r="B37" s="1">
        <f t="shared" si="2"/>
        <v>0.99966307073432314</v>
      </c>
      <c r="C37" s="1">
        <f t="shared" si="2"/>
        <v>0.99967518560258117</v>
      </c>
      <c r="D37" s="1">
        <f t="shared" si="2"/>
        <v>0.99968689432141877</v>
      </c>
      <c r="E37" s="1">
        <f t="shared" si="2"/>
        <v>0.99969820937539133</v>
      </c>
      <c r="F37" s="1">
        <f t="shared" si="2"/>
        <v>0.9997091429067092</v>
      </c>
      <c r="G37" s="1">
        <f t="shared" si="2"/>
        <v>0.99971970672318378</v>
      </c>
      <c r="H37" s="1">
        <f t="shared" si="2"/>
        <v>0.99972991230603647</v>
      </c>
      <c r="I37" s="1">
        <f t="shared" si="2"/>
        <v>0.99973977081757248</v>
      </c>
      <c r="J37" s="1">
        <f t="shared" si="2"/>
        <v>0.99974929310871952</v>
      </c>
      <c r="K37" s="1">
        <f t="shared" si="2"/>
        <v>0.99975848972643211</v>
      </c>
    </row>
    <row r="38" spans="1:11" x14ac:dyDescent="0.25">
      <c r="A38">
        <v>3.5</v>
      </c>
      <c r="B38" s="1">
        <f t="shared" si="2"/>
        <v>0.99976737092096446</v>
      </c>
      <c r="C38" s="1">
        <f t="shared" si="2"/>
        <v>0.99977594665300895</v>
      </c>
      <c r="D38" s="1">
        <f t="shared" si="2"/>
        <v>0.99978422660070532</v>
      </c>
      <c r="E38" s="1">
        <f t="shared" si="2"/>
        <v>0.99979222016651936</v>
      </c>
      <c r="F38" s="1">
        <f t="shared" si="2"/>
        <v>0.99979993648399268</v>
      </c>
      <c r="G38" s="1">
        <f t="shared" si="2"/>
        <v>0.99980738442436434</v>
      </c>
      <c r="H38" s="1">
        <f t="shared" si="2"/>
        <v>0.99981457260306672</v>
      </c>
      <c r="I38" s="1">
        <f t="shared" si="2"/>
        <v>0.99982150938609515</v>
      </c>
      <c r="J38" s="1">
        <f t="shared" si="2"/>
        <v>0.99982820289625407</v>
      </c>
      <c r="K38" s="1">
        <f t="shared" si="2"/>
        <v>0.99983466101927987</v>
      </c>
    </row>
    <row r="39" spans="1:11" x14ac:dyDescent="0.25">
      <c r="A39">
        <v>3.6</v>
      </c>
      <c r="B39" s="1">
        <f t="shared" si="2"/>
        <v>0.99984089140984245</v>
      </c>
      <c r="C39" s="1">
        <f t="shared" si="2"/>
        <v>0.99984690149742628</v>
      </c>
      <c r="D39" s="1">
        <f t="shared" si="2"/>
        <v>0.99985269849209257</v>
      </c>
      <c r="E39" s="1">
        <f t="shared" si="2"/>
        <v>0.99985828939012422</v>
      </c>
      <c r="F39" s="1">
        <f t="shared" si="2"/>
        <v>0.99986368097955425</v>
      </c>
      <c r="G39" s="1">
        <f t="shared" si="2"/>
        <v>0.99986887984557948</v>
      </c>
      <c r="H39" s="1">
        <f t="shared" si="2"/>
        <v>0.99987389237586155</v>
      </c>
      <c r="I39" s="1">
        <f t="shared" si="2"/>
        <v>0.9998787247657146</v>
      </c>
      <c r="J39" s="1">
        <f t="shared" si="2"/>
        <v>0.99988338302318458</v>
      </c>
      <c r="K39" s="1">
        <f t="shared" si="2"/>
        <v>0.99988787297401771</v>
      </c>
    </row>
    <row r="40" spans="1:11" x14ac:dyDescent="0.25">
      <c r="A40">
        <v>3.7</v>
      </c>
      <c r="B40" s="1">
        <f t="shared" si="2"/>
        <v>0.99989220026652259</v>
      </c>
      <c r="C40" s="1">
        <f t="shared" si="2"/>
        <v>0.99989637037632595</v>
      </c>
      <c r="D40" s="1">
        <f t="shared" si="2"/>
        <v>0.99990038861102404</v>
      </c>
      <c r="E40" s="1">
        <f t="shared" si="2"/>
        <v>0.9999042601147311</v>
      </c>
      <c r="F40" s="1">
        <f t="shared" si="2"/>
        <v>0.99990798987252594</v>
      </c>
      <c r="G40" s="1">
        <f t="shared" si="2"/>
        <v>0.99991158271479919</v>
      </c>
      <c r="H40" s="1">
        <f t="shared" si="2"/>
        <v>0.99991504332150205</v>
      </c>
      <c r="I40" s="1">
        <f t="shared" si="2"/>
        <v>0.99991837622629731</v>
      </c>
      <c r="J40" s="1">
        <f t="shared" si="2"/>
        <v>0.99992158582061641</v>
      </c>
      <c r="K40" s="1">
        <f t="shared" si="2"/>
        <v>0.99992467635762128</v>
      </c>
    </row>
    <row r="41" spans="1:11" x14ac:dyDescent="0.25">
      <c r="A41">
        <v>3.8</v>
      </c>
      <c r="B41" s="1">
        <f t="shared" si="2"/>
        <v>0.99992765195607491</v>
      </c>
      <c r="C41" s="1">
        <f t="shared" si="2"/>
        <v>0.99993051660412013</v>
      </c>
      <c r="D41" s="1">
        <f t="shared" si="2"/>
        <v>0.99993327416297029</v>
      </c>
      <c r="E41" s="1">
        <f t="shared" si="2"/>
        <v>0.99993592837051115</v>
      </c>
      <c r="F41" s="1">
        <f t="shared" si="2"/>
        <v>0.99993848284481679</v>
      </c>
      <c r="G41" s="1">
        <f t="shared" si="2"/>
        <v>0.99994094108758103</v>
      </c>
      <c r="H41" s="1">
        <f t="shared" si="2"/>
        <v>0.99994330648746577</v>
      </c>
      <c r="I41" s="1">
        <f t="shared" si="2"/>
        <v>0.99994558232336628</v>
      </c>
      <c r="J41" s="1">
        <f t="shared" si="2"/>
        <v>0.99994777176759819</v>
      </c>
      <c r="K41" s="1">
        <f t="shared" si="2"/>
        <v>0.9999498778890038</v>
      </c>
    </row>
    <row r="42" spans="1:11" x14ac:dyDescent="0.25">
      <c r="A42">
        <v>3.9</v>
      </c>
      <c r="B42" s="1">
        <f t="shared" si="2"/>
        <v>0.99995190365598241</v>
      </c>
      <c r="C42" s="1">
        <f t="shared" si="2"/>
        <v>0.99995385193944375</v>
      </c>
      <c r="D42" s="1">
        <f t="shared" si="2"/>
        <v>0.9999557255156879</v>
      </c>
      <c r="E42" s="1">
        <f t="shared" si="2"/>
        <v>0.99995752706921126</v>
      </c>
      <c r="F42" s="1">
        <f t="shared" si="2"/>
        <v>0.99995925919544149</v>
      </c>
      <c r="G42" s="1">
        <f t="shared" si="2"/>
        <v>0.99996092440340223</v>
      </c>
      <c r="H42" s="1">
        <f t="shared" si="2"/>
        <v>0.99996252511830896</v>
      </c>
      <c r="I42" s="1">
        <f t="shared" si="2"/>
        <v>0.99996406368409718</v>
      </c>
      <c r="J42" s="1">
        <f t="shared" si="2"/>
        <v>0.99996554236588497</v>
      </c>
      <c r="K42" s="1">
        <f t="shared" si="2"/>
        <v>0.99996696335237056</v>
      </c>
    </row>
    <row r="43" spans="1:11" x14ac:dyDescent="0.25">
      <c r="A43">
        <v>4</v>
      </c>
      <c r="B43" s="1">
        <f t="shared" si="2"/>
        <v>0.99996832875816688</v>
      </c>
      <c r="C43" s="1">
        <f t="shared" si="2"/>
        <v>0.99996964062607341</v>
      </c>
      <c r="D43" s="1">
        <f t="shared" si="2"/>
        <v>0.99997090092928809</v>
      </c>
      <c r="E43" s="1">
        <f t="shared" si="2"/>
        <v>0.99997211157355947</v>
      </c>
      <c r="F43" s="1">
        <f t="shared" si="2"/>
        <v>0.99997327439928052</v>
      </c>
      <c r="G43" s="1">
        <f t="shared" si="2"/>
        <v>0.99997439118352593</v>
      </c>
      <c r="H43" s="1">
        <f t="shared" si="2"/>
        <v>0.9999754636420336</v>
      </c>
      <c r="I43" s="1">
        <f t="shared" si="2"/>
        <v>0.99997649343113137</v>
      </c>
      <c r="J43" s="1">
        <f t="shared" si="2"/>
        <v>0.99997748214961146</v>
      </c>
      <c r="K43" s="1">
        <f t="shared" si="2"/>
        <v>0.99997843134055187</v>
      </c>
    </row>
    <row r="44" spans="1:11" x14ac:dyDescent="0.25">
      <c r="A44">
        <v>4.0999999999999996</v>
      </c>
      <c r="B44" s="1">
        <f t="shared" si="2"/>
        <v>0.99997934249308751</v>
      </c>
      <c r="C44" s="1">
        <f t="shared" si="2"/>
        <v>0.99998021704413176</v>
      </c>
      <c r="D44" s="1">
        <f t="shared" si="2"/>
        <v>0.99998105638004942</v>
      </c>
      <c r="E44" s="1">
        <f t="shared" si="2"/>
        <v>0.99998186183828186</v>
      </c>
      <c r="F44" s="1">
        <f t="shared" si="2"/>
        <v>0.99998263470892634</v>
      </c>
      <c r="G44" s="1">
        <f t="shared" si="2"/>
        <v>0.99998337623627032</v>
      </c>
      <c r="H44" s="1">
        <f t="shared" si="2"/>
        <v>0.9999840876202809</v>
      </c>
      <c r="I44" s="1">
        <f t="shared" si="2"/>
        <v>0.99998477001805197</v>
      </c>
      <c r="J44" s="1">
        <f t="shared" si="2"/>
        <v>0.99998542454520911</v>
      </c>
      <c r="K44" s="1">
        <f t="shared" si="2"/>
        <v>0.99998605227727311</v>
      </c>
    </row>
    <row r="45" spans="1:11" x14ac:dyDescent="0.25">
      <c r="A45">
        <v>4.2</v>
      </c>
      <c r="B45" s="1">
        <f t="shared" si="2"/>
        <v>0.9999866542509841</v>
      </c>
      <c r="C45" s="1">
        <f t="shared" si="2"/>
        <v>0.99998723146558621</v>
      </c>
      <c r="D45" s="1">
        <f t="shared" si="2"/>
        <v>0.99998778488407469</v>
      </c>
      <c r="E45" s="1">
        <f t="shared" si="2"/>
        <v>0.99998831543440525</v>
      </c>
      <c r="F45" s="1">
        <f t="shared" si="2"/>
        <v>0.99998882401066791</v>
      </c>
      <c r="G45" s="1">
        <f t="shared" ref="C45:K53" si="3">NORMSDIST($A45+G$2)</f>
        <v>0.9999893114742251</v>
      </c>
      <c r="H45" s="1">
        <f t="shared" si="3"/>
        <v>0.99998977865481598</v>
      </c>
      <c r="I45" s="1">
        <f t="shared" si="3"/>
        <v>0.99999022635162704</v>
      </c>
      <c r="J45" s="1">
        <f t="shared" si="3"/>
        <v>0.99999065533432985</v>
      </c>
      <c r="K45" s="1">
        <f t="shared" si="3"/>
        <v>0.99999106634408719</v>
      </c>
    </row>
    <row r="46" spans="1:11" x14ac:dyDescent="0.25">
      <c r="A46">
        <v>4.3</v>
      </c>
      <c r="B46" s="1">
        <f t="shared" ref="B46:B53" si="4">NORMSDIST($A46+B$2)</f>
        <v>0.99999146009452899</v>
      </c>
      <c r="C46" s="1">
        <f t="shared" si="3"/>
        <v>0.99999183727269725</v>
      </c>
      <c r="D46" s="1">
        <f t="shared" si="3"/>
        <v>0.99999219853996191</v>
      </c>
      <c r="E46" s="1">
        <f t="shared" si="3"/>
        <v>0.99999254453290864</v>
      </c>
      <c r="F46" s="1">
        <f t="shared" si="3"/>
        <v>0.99999287586419849</v>
      </c>
      <c r="G46" s="1">
        <f t="shared" si="3"/>
        <v>0.99999319312340063</v>
      </c>
      <c r="H46" s="1">
        <f t="shared" si="3"/>
        <v>0.99999349687779904</v>
      </c>
      <c r="I46" s="1">
        <f t="shared" si="3"/>
        <v>0.99999378767317315</v>
      </c>
      <c r="J46" s="1">
        <f t="shared" si="3"/>
        <v>0.99999406603455443</v>
      </c>
      <c r="K46" s="1">
        <f t="shared" si="3"/>
        <v>0.99999433246695812</v>
      </c>
    </row>
    <row r="47" spans="1:11" x14ac:dyDescent="0.25">
      <c r="A47">
        <v>4.4000000000000004</v>
      </c>
      <c r="B47" s="1">
        <f t="shared" si="4"/>
        <v>0.99999458745609227</v>
      </c>
      <c r="C47" s="1">
        <f t="shared" si="3"/>
        <v>0.99999483146904278</v>
      </c>
      <c r="D47" s="1">
        <f t="shared" si="3"/>
        <v>0.99999506495493751</v>
      </c>
      <c r="E47" s="1">
        <f t="shared" si="3"/>
        <v>0.99999528834558815</v>
      </c>
      <c r="F47" s="1">
        <f t="shared" si="3"/>
        <v>0.99999550205611143</v>
      </c>
      <c r="G47" s="1">
        <f t="shared" si="3"/>
        <v>0.99999570648553004</v>
      </c>
      <c r="H47" s="1">
        <f t="shared" si="3"/>
        <v>0.99999590201735333</v>
      </c>
      <c r="I47" s="1">
        <f t="shared" si="3"/>
        <v>0.9999960890201397</v>
      </c>
      <c r="J47" s="1">
        <f t="shared" si="3"/>
        <v>0.99999626784803952</v>
      </c>
      <c r="K47" s="1">
        <f t="shared" si="3"/>
        <v>0.99999643884132039</v>
      </c>
    </row>
    <row r="48" spans="1:11" x14ac:dyDescent="0.25">
      <c r="A48">
        <v>4.5</v>
      </c>
      <c r="B48" s="1">
        <f t="shared" si="4"/>
        <v>0.99999660232687526</v>
      </c>
      <c r="C48" s="1">
        <f t="shared" si="3"/>
        <v>0.99999675861871262</v>
      </c>
      <c r="D48" s="1">
        <f t="shared" si="3"/>
        <v>0.999996908018431</v>
      </c>
      <c r="E48" s="1">
        <f t="shared" si="3"/>
        <v>0.99999705081567714</v>
      </c>
      <c r="F48" s="1">
        <f t="shared" si="3"/>
        <v>0.99999718728858833</v>
      </c>
      <c r="G48" s="1">
        <f t="shared" si="3"/>
        <v>0.9999973177042204</v>
      </c>
      <c r="H48" s="1">
        <f t="shared" si="3"/>
        <v>0.99999744231896059</v>
      </c>
      <c r="I48" s="1">
        <f t="shared" si="3"/>
        <v>0.99999756137892626</v>
      </c>
      <c r="J48" s="1">
        <f t="shared" si="3"/>
        <v>0.99999767512035009</v>
      </c>
      <c r="K48" s="1">
        <f t="shared" si="3"/>
        <v>0.99999778376995185</v>
      </c>
    </row>
    <row r="49" spans="1:11" x14ac:dyDescent="0.25">
      <c r="A49">
        <v>4.5999999999999996</v>
      </c>
      <c r="B49" s="1">
        <f t="shared" si="4"/>
        <v>0.9999978875452975</v>
      </c>
      <c r="C49" s="1">
        <f t="shared" si="3"/>
        <v>0.99999798665514517</v>
      </c>
      <c r="D49" s="1">
        <f t="shared" si="3"/>
        <v>0.99999808129978007</v>
      </c>
      <c r="E49" s="1">
        <f t="shared" si="3"/>
        <v>0.99999817167133642</v>
      </c>
      <c r="F49" s="1">
        <f t="shared" si="3"/>
        <v>0.99999825795410968</v>
      </c>
      <c r="G49" s="1">
        <f t="shared" si="3"/>
        <v>0.99999834032485568</v>
      </c>
      <c r="H49" s="1">
        <f t="shared" si="3"/>
        <v>0.99999841895308106</v>
      </c>
      <c r="I49" s="1">
        <f t="shared" si="3"/>
        <v>0.99999849400132246</v>
      </c>
      <c r="J49" s="1">
        <f t="shared" si="3"/>
        <v>0.99999856562541556</v>
      </c>
      <c r="K49" s="1">
        <f t="shared" si="3"/>
        <v>0.99999863397475541</v>
      </c>
    </row>
    <row r="50" spans="1:11" x14ac:dyDescent="0.25">
      <c r="A50">
        <v>4.7</v>
      </c>
      <c r="B50" s="1">
        <f t="shared" si="4"/>
        <v>0.99999869919254614</v>
      </c>
      <c r="C50" s="1">
        <f t="shared" si="3"/>
        <v>0.9999987614160426</v>
      </c>
      <c r="D50" s="1">
        <f t="shared" si="3"/>
        <v>0.99999882077678348</v>
      </c>
      <c r="E50" s="1">
        <f t="shared" si="3"/>
        <v>0.99999887740081461</v>
      </c>
      <c r="F50" s="1">
        <f t="shared" si="3"/>
        <v>0.9999989314089055</v>
      </c>
      <c r="G50" s="1">
        <f t="shared" si="3"/>
        <v>0.99999898291675748</v>
      </c>
      <c r="H50" s="1">
        <f t="shared" si="3"/>
        <v>0.99999903203520402</v>
      </c>
      <c r="I50" s="1">
        <f t="shared" si="3"/>
        <v>0.99999907887040385</v>
      </c>
      <c r="J50" s="1">
        <f t="shared" si="3"/>
        <v>0.99999912352402709</v>
      </c>
      <c r="K50" s="1">
        <f t="shared" si="3"/>
        <v>0.99999916609343409</v>
      </c>
    </row>
    <row r="51" spans="1:11" x14ac:dyDescent="0.25">
      <c r="A51">
        <v>4.8</v>
      </c>
      <c r="B51" s="1">
        <f t="shared" si="4"/>
        <v>0.99999920667184805</v>
      </c>
      <c r="C51" s="1">
        <f t="shared" si="3"/>
        <v>0.9999992453485208</v>
      </c>
      <c r="D51" s="1">
        <f t="shared" si="3"/>
        <v>0.999999282208893</v>
      </c>
      <c r="E51" s="1">
        <f t="shared" si="3"/>
        <v>0.99999931733474745</v>
      </c>
      <c r="F51" s="1">
        <f t="shared" si="3"/>
        <v>0.99999935080435709</v>
      </c>
      <c r="G51" s="1">
        <f t="shared" si="3"/>
        <v>0.999999382692628</v>
      </c>
      <c r="H51" s="1">
        <f t="shared" si="3"/>
        <v>0.99999941307123552</v>
      </c>
      <c r="I51" s="1">
        <f t="shared" si="3"/>
        <v>0.99999944200875679</v>
      </c>
      <c r="J51" s="1">
        <f t="shared" si="3"/>
        <v>0.99999946957079699</v>
      </c>
      <c r="K51" s="1">
        <f t="shared" si="3"/>
        <v>0.99999949582011161</v>
      </c>
    </row>
    <row r="52" spans="1:11" x14ac:dyDescent="0.25">
      <c r="A52">
        <v>4.9000000000000004</v>
      </c>
      <c r="B52" s="1">
        <f t="shared" si="4"/>
        <v>0.99999952081672339</v>
      </c>
      <c r="C52" s="1">
        <f t="shared" si="3"/>
        <v>0.9999995446180352</v>
      </c>
      <c r="D52" s="1">
        <f t="shared" si="3"/>
        <v>0.99999956727893813</v>
      </c>
      <c r="E52" s="1">
        <f t="shared" si="3"/>
        <v>0.9999995888519162</v>
      </c>
      <c r="F52" s="1">
        <f t="shared" si="3"/>
        <v>0.99999960938714572</v>
      </c>
      <c r="G52" s="1">
        <f t="shared" si="3"/>
        <v>0.99999962893259209</v>
      </c>
      <c r="H52" s="1">
        <f t="shared" si="3"/>
        <v>0.99999964753410187</v>
      </c>
      <c r="I52" s="1">
        <f t="shared" si="3"/>
        <v>0.99999966523549177</v>
      </c>
      <c r="J52" s="1">
        <f t="shared" si="3"/>
        <v>0.99999968207863377</v>
      </c>
      <c r="K52" s="1">
        <f t="shared" si="3"/>
        <v>0.9999996981035375</v>
      </c>
    </row>
    <row r="53" spans="1:11" x14ac:dyDescent="0.25">
      <c r="A53">
        <v>5</v>
      </c>
      <c r="B53" s="1">
        <f t="shared" si="4"/>
        <v>0.99999971334842808</v>
      </c>
      <c r="C53" s="1">
        <f t="shared" si="3"/>
        <v>0.99999972784982272</v>
      </c>
      <c r="D53" s="1">
        <f t="shared" si="3"/>
        <v>0.99999974164260241</v>
      </c>
      <c r="E53" s="1">
        <f t="shared" si="3"/>
        <v>0.99999975476008196</v>
      </c>
      <c r="F53" s="1">
        <f t="shared" si="3"/>
        <v>0.99999976723407691</v>
      </c>
      <c r="G53" s="1">
        <f t="shared" si="3"/>
        <v>0.99999977909496773</v>
      </c>
      <c r="H53" s="1">
        <f t="shared" si="3"/>
        <v>0.99999979037176101</v>
      </c>
      <c r="I53" s="1">
        <f t="shared" si="3"/>
        <v>0.99999980109214892</v>
      </c>
      <c r="J53" s="1">
        <f t="shared" si="3"/>
        <v>0.99999981128256588</v>
      </c>
      <c r="K53" s="1">
        <f t="shared" si="3"/>
        <v>0.9999998209682428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9"/>
  <sheetViews>
    <sheetView tabSelected="1" workbookViewId="0">
      <pane ySplit="2" topLeftCell="A3" activePane="bottomLeft" state="frozen"/>
      <selection pane="bottomLeft" activeCell="W5" sqref="W5"/>
    </sheetView>
  </sheetViews>
  <sheetFormatPr baseColWidth="10" defaultRowHeight="15" x14ac:dyDescent="0.25"/>
  <cols>
    <col min="1" max="1" width="3" style="4" bestFit="1" customWidth="1"/>
    <col min="2" max="13" width="6" bestFit="1" customWidth="1"/>
    <col min="14" max="19" width="7" bestFit="1" customWidth="1"/>
  </cols>
  <sheetData>
    <row r="2" spans="1:19" s="4" customFormat="1" x14ac:dyDescent="0.25">
      <c r="A2" s="4" t="s">
        <v>1</v>
      </c>
      <c r="B2" s="5">
        <v>0.9</v>
      </c>
      <c r="C2" s="5">
        <v>0.8</v>
      </c>
      <c r="D2" s="5">
        <v>0.7</v>
      </c>
      <c r="E2" s="5">
        <v>0.6</v>
      </c>
      <c r="F2" s="5">
        <v>0.5</v>
      </c>
      <c r="G2" s="5">
        <v>0.4</v>
      </c>
      <c r="H2" s="5">
        <v>0.3</v>
      </c>
      <c r="I2" s="5">
        <v>0.2</v>
      </c>
      <c r="J2" s="5">
        <v>0.1</v>
      </c>
      <c r="K2" s="5">
        <v>0.09</v>
      </c>
      <c r="L2" s="5">
        <v>0.08</v>
      </c>
      <c r="M2" s="5">
        <v>7.0000000000000007E-2</v>
      </c>
      <c r="N2" s="5">
        <v>0.06</v>
      </c>
      <c r="O2" s="5">
        <v>0.05</v>
      </c>
      <c r="P2" s="5">
        <v>3.9999999999999897E-2</v>
      </c>
      <c r="Q2" s="5">
        <v>2.9999999999999898E-2</v>
      </c>
      <c r="R2" s="5">
        <v>1.99999999999999E-2</v>
      </c>
      <c r="S2" s="5">
        <v>9.99999999999991E-3</v>
      </c>
    </row>
    <row r="3" spans="1:19" x14ac:dyDescent="0.25">
      <c r="A3" s="4">
        <v>1</v>
      </c>
      <c r="B3" s="6">
        <f>TINV(B$2,$A3)</f>
        <v>0.15838444032453633</v>
      </c>
      <c r="C3" s="6">
        <f t="shared" ref="C3:S17" si="0">TINV(C$2,$A3)</f>
        <v>0.3249196962329064</v>
      </c>
      <c r="D3" s="6">
        <f t="shared" si="0"/>
        <v>0.50952544949442891</v>
      </c>
      <c r="E3" s="6">
        <f t="shared" si="0"/>
        <v>0.72654252800536101</v>
      </c>
      <c r="F3" s="6">
        <f t="shared" si="0"/>
        <v>1</v>
      </c>
      <c r="G3" s="6">
        <f t="shared" si="0"/>
        <v>1.3763819204711736</v>
      </c>
      <c r="H3" s="6">
        <f t="shared" si="0"/>
        <v>1.9626105055051506</v>
      </c>
      <c r="I3" s="6">
        <f t="shared" si="0"/>
        <v>3.077683537175254</v>
      </c>
      <c r="J3" s="6">
        <f t="shared" si="0"/>
        <v>6.3137515146750438</v>
      </c>
      <c r="K3" s="6">
        <f t="shared" si="0"/>
        <v>7.02636622904138</v>
      </c>
      <c r="L3" s="6">
        <f t="shared" si="0"/>
        <v>7.9158150883058269</v>
      </c>
      <c r="M3" s="6">
        <f t="shared" si="0"/>
        <v>9.0578866862389269</v>
      </c>
      <c r="N3" s="6">
        <f t="shared" si="0"/>
        <v>10.578894993405637</v>
      </c>
      <c r="O3" s="6">
        <f t="shared" si="0"/>
        <v>12.706204736174707</v>
      </c>
      <c r="P3" s="6">
        <f t="shared" si="0"/>
        <v>15.894544843865344</v>
      </c>
      <c r="Q3" s="6">
        <f t="shared" si="0"/>
        <v>21.204948789688824</v>
      </c>
      <c r="R3" s="6">
        <f t="shared" si="0"/>
        <v>31.820515953774116</v>
      </c>
      <c r="S3" s="6">
        <f t="shared" si="0"/>
        <v>63.656741162872159</v>
      </c>
    </row>
    <row r="4" spans="1:19" x14ac:dyDescent="0.25">
      <c r="A4" s="4">
        <v>2</v>
      </c>
      <c r="B4" s="6">
        <f t="shared" ref="B4:Q19" si="1">TINV(B$2,$A4)</f>
        <v>0.14213381090374075</v>
      </c>
      <c r="C4" s="6">
        <f t="shared" si="0"/>
        <v>0.28867513459481314</v>
      </c>
      <c r="D4" s="6">
        <f t="shared" si="0"/>
        <v>0.44474958999666092</v>
      </c>
      <c r="E4" s="6">
        <f t="shared" si="0"/>
        <v>0.61721339984836765</v>
      </c>
      <c r="F4" s="6">
        <f t="shared" si="0"/>
        <v>0.81649658092772592</v>
      </c>
      <c r="G4" s="6">
        <f t="shared" si="0"/>
        <v>1.0606601717798212</v>
      </c>
      <c r="H4" s="6">
        <f t="shared" si="0"/>
        <v>1.3862065601673439</v>
      </c>
      <c r="I4" s="6">
        <f t="shared" si="0"/>
        <v>1.8856180831641267</v>
      </c>
      <c r="J4" s="6">
        <f t="shared" si="0"/>
        <v>2.9199855803537269</v>
      </c>
      <c r="K4" s="6">
        <f t="shared" si="0"/>
        <v>3.1039766945863496</v>
      </c>
      <c r="L4" s="6">
        <f t="shared" si="0"/>
        <v>3.3197640478403492</v>
      </c>
      <c r="M4" s="6">
        <f t="shared" si="0"/>
        <v>3.5782466377738951</v>
      </c>
      <c r="N4" s="6">
        <f t="shared" si="0"/>
        <v>3.8964253597614866</v>
      </c>
      <c r="O4" s="6">
        <f t="shared" si="0"/>
        <v>4.3026527297494637</v>
      </c>
      <c r="P4" s="6">
        <f t="shared" si="0"/>
        <v>4.848732213850619</v>
      </c>
      <c r="Q4" s="6">
        <f t="shared" si="0"/>
        <v>5.6427783534825657</v>
      </c>
      <c r="R4" s="6">
        <f t="shared" si="0"/>
        <v>6.9645567342832919</v>
      </c>
      <c r="S4" s="6">
        <f t="shared" si="0"/>
        <v>9.9248432009183389</v>
      </c>
    </row>
    <row r="5" spans="1:19" x14ac:dyDescent="0.25">
      <c r="A5" s="4">
        <v>3</v>
      </c>
      <c r="B5" s="6">
        <f t="shared" si="1"/>
        <v>0.13659819935369999</v>
      </c>
      <c r="C5" s="6">
        <f t="shared" si="0"/>
        <v>0.27667066233268955</v>
      </c>
      <c r="D5" s="6">
        <f t="shared" si="0"/>
        <v>0.42420162241991621</v>
      </c>
      <c r="E5" s="6">
        <f t="shared" si="0"/>
        <v>0.58438972743981854</v>
      </c>
      <c r="F5" s="6">
        <f t="shared" si="0"/>
        <v>0.76489232840434507</v>
      </c>
      <c r="G5" s="6">
        <f t="shared" si="0"/>
        <v>0.97847231236330467</v>
      </c>
      <c r="H5" s="6">
        <f t="shared" si="0"/>
        <v>1.2497781050332251</v>
      </c>
      <c r="I5" s="6">
        <f t="shared" si="0"/>
        <v>1.63774435369621</v>
      </c>
      <c r="J5" s="6">
        <f t="shared" si="0"/>
        <v>2.3533634348018233</v>
      </c>
      <c r="K5" s="6">
        <f t="shared" si="0"/>
        <v>2.4708067989289555</v>
      </c>
      <c r="L5" s="6">
        <f t="shared" si="0"/>
        <v>2.6054268230772157</v>
      </c>
      <c r="M5" s="6">
        <f t="shared" si="0"/>
        <v>2.7625989631474752</v>
      </c>
      <c r="N5" s="6">
        <f t="shared" si="0"/>
        <v>2.9505104700829294</v>
      </c>
      <c r="O5" s="6">
        <f t="shared" si="0"/>
        <v>3.1824463052837091</v>
      </c>
      <c r="P5" s="6">
        <f t="shared" si="0"/>
        <v>3.4819087603212173</v>
      </c>
      <c r="Q5" s="6">
        <f t="shared" si="0"/>
        <v>3.8960459342964016</v>
      </c>
      <c r="R5" s="6">
        <f t="shared" si="0"/>
        <v>4.5407028585681415</v>
      </c>
      <c r="S5" s="6">
        <f t="shared" si="0"/>
        <v>5.8409093097333749</v>
      </c>
    </row>
    <row r="6" spans="1:19" x14ac:dyDescent="0.25">
      <c r="A6" s="4">
        <v>4</v>
      </c>
      <c r="B6" s="6">
        <f t="shared" si="1"/>
        <v>0.13383036711194346</v>
      </c>
      <c r="C6" s="6">
        <f t="shared" si="0"/>
        <v>0.27072229470759762</v>
      </c>
      <c r="D6" s="6">
        <f t="shared" si="0"/>
        <v>0.41416326009310678</v>
      </c>
      <c r="E6" s="6">
        <f t="shared" si="0"/>
        <v>0.56864906304970531</v>
      </c>
      <c r="F6" s="6">
        <f t="shared" si="0"/>
        <v>0.74069708411268287</v>
      </c>
      <c r="G6" s="6">
        <f t="shared" si="0"/>
        <v>0.94096457723518057</v>
      </c>
      <c r="H6" s="6">
        <f t="shared" si="0"/>
        <v>1.189566852443694</v>
      </c>
      <c r="I6" s="6">
        <f t="shared" si="0"/>
        <v>1.5332062740589443</v>
      </c>
      <c r="J6" s="6">
        <f t="shared" si="0"/>
        <v>2.1318467863266499</v>
      </c>
      <c r="K6" s="6">
        <f t="shared" si="0"/>
        <v>2.2260995573874904</v>
      </c>
      <c r="L6" s="6">
        <f t="shared" si="0"/>
        <v>2.3328725604509915</v>
      </c>
      <c r="M6" s="6">
        <f t="shared" si="0"/>
        <v>2.4558919925977225</v>
      </c>
      <c r="N6" s="6">
        <f t="shared" si="0"/>
        <v>2.6007619950497758</v>
      </c>
      <c r="O6" s="6">
        <f t="shared" si="0"/>
        <v>2.7764451051977934</v>
      </c>
      <c r="P6" s="6">
        <f t="shared" si="0"/>
        <v>2.998527873206589</v>
      </c>
      <c r="Q6" s="6">
        <f t="shared" si="0"/>
        <v>3.2976297278907087</v>
      </c>
      <c r="R6" s="6">
        <f t="shared" si="0"/>
        <v>3.746947387979203</v>
      </c>
      <c r="S6" s="6">
        <f t="shared" si="0"/>
        <v>4.6040948713500045</v>
      </c>
    </row>
    <row r="7" spans="1:19" x14ac:dyDescent="0.25">
      <c r="A7" s="4">
        <v>5</v>
      </c>
      <c r="B7" s="6">
        <f t="shared" si="1"/>
        <v>0.13217517523168892</v>
      </c>
      <c r="C7" s="6">
        <f t="shared" si="0"/>
        <v>0.2671808657041464</v>
      </c>
      <c r="D7" s="6">
        <f t="shared" si="0"/>
        <v>0.40822873307641422</v>
      </c>
      <c r="E7" s="6">
        <f t="shared" si="0"/>
        <v>0.55942964446936061</v>
      </c>
      <c r="F7" s="6">
        <f t="shared" si="0"/>
        <v>0.72668684380042159</v>
      </c>
      <c r="G7" s="6">
        <f t="shared" si="0"/>
        <v>0.91954378024082584</v>
      </c>
      <c r="H7" s="6">
        <f t="shared" si="0"/>
        <v>1.1557673428942929</v>
      </c>
      <c r="I7" s="6">
        <f t="shared" si="0"/>
        <v>1.4758840488244813</v>
      </c>
      <c r="J7" s="6">
        <f t="shared" si="0"/>
        <v>2.0150483733330233</v>
      </c>
      <c r="K7" s="6">
        <f t="shared" si="0"/>
        <v>2.0978366677773206</v>
      </c>
      <c r="L7" s="6">
        <f t="shared" si="0"/>
        <v>2.1909582571811841</v>
      </c>
      <c r="M7" s="6">
        <f t="shared" si="0"/>
        <v>2.2973923303604304</v>
      </c>
      <c r="N7" s="6">
        <f t="shared" si="0"/>
        <v>2.4215847093953271</v>
      </c>
      <c r="O7" s="6">
        <f t="shared" si="0"/>
        <v>2.570581835636315</v>
      </c>
      <c r="P7" s="6">
        <f t="shared" si="0"/>
        <v>2.7565085219094767</v>
      </c>
      <c r="Q7" s="6">
        <f t="shared" si="0"/>
        <v>3.0028749738417981</v>
      </c>
      <c r="R7" s="6">
        <f t="shared" si="0"/>
        <v>3.3649299989072232</v>
      </c>
      <c r="S7" s="6">
        <f t="shared" si="0"/>
        <v>4.0321429835552367</v>
      </c>
    </row>
    <row r="8" spans="1:19" x14ac:dyDescent="0.25">
      <c r="A8" s="4">
        <v>6</v>
      </c>
      <c r="B8" s="6">
        <f t="shared" si="1"/>
        <v>0.13107565311572805</v>
      </c>
      <c r="C8" s="6">
        <f t="shared" si="0"/>
        <v>0.2648345329335724</v>
      </c>
      <c r="D8" s="6">
        <f t="shared" si="0"/>
        <v>0.40431336139822688</v>
      </c>
      <c r="E8" s="6">
        <f t="shared" si="0"/>
        <v>0.5533809235515178</v>
      </c>
      <c r="F8" s="6">
        <f t="shared" si="0"/>
        <v>0.71755819649141217</v>
      </c>
      <c r="G8" s="6">
        <f t="shared" si="0"/>
        <v>0.905703285180531</v>
      </c>
      <c r="H8" s="6">
        <f t="shared" si="0"/>
        <v>1.1341569306757562</v>
      </c>
      <c r="I8" s="6">
        <f t="shared" si="0"/>
        <v>1.4397557472651481</v>
      </c>
      <c r="J8" s="6">
        <f t="shared" si="0"/>
        <v>1.9431802805153031</v>
      </c>
      <c r="K8" s="6">
        <f t="shared" si="0"/>
        <v>2.0192007982850759</v>
      </c>
      <c r="L8" s="6">
        <f t="shared" si="0"/>
        <v>2.104306122452356</v>
      </c>
      <c r="M8" s="6">
        <f t="shared" si="0"/>
        <v>2.2010589292863436</v>
      </c>
      <c r="N8" s="6">
        <f t="shared" si="0"/>
        <v>2.3132632998127329</v>
      </c>
      <c r="O8" s="6">
        <f t="shared" si="0"/>
        <v>2.4469118511449697</v>
      </c>
      <c r="P8" s="6">
        <f t="shared" si="0"/>
        <v>2.6122418470613007</v>
      </c>
      <c r="Q8" s="6">
        <f t="shared" si="0"/>
        <v>2.8289278624883352</v>
      </c>
      <c r="R8" s="6">
        <f t="shared" si="0"/>
        <v>3.1426684032909868</v>
      </c>
      <c r="S8" s="6">
        <f t="shared" si="0"/>
        <v>3.7074280213247874</v>
      </c>
    </row>
    <row r="9" spans="1:19" x14ac:dyDescent="0.25">
      <c r="A9" s="4">
        <v>7</v>
      </c>
      <c r="B9" s="6">
        <f t="shared" si="1"/>
        <v>0.13029279659177839</v>
      </c>
      <c r="C9" s="6">
        <f t="shared" si="0"/>
        <v>0.26316686135202377</v>
      </c>
      <c r="D9" s="6">
        <f t="shared" si="0"/>
        <v>0.40153823240010866</v>
      </c>
      <c r="E9" s="6">
        <f t="shared" si="0"/>
        <v>0.54910965794728461</v>
      </c>
      <c r="F9" s="6">
        <f t="shared" si="0"/>
        <v>0.71114177808178591</v>
      </c>
      <c r="G9" s="6">
        <f t="shared" si="0"/>
        <v>0.89602964431376519</v>
      </c>
      <c r="H9" s="6">
        <f t="shared" si="0"/>
        <v>1.1191591283613647</v>
      </c>
      <c r="I9" s="6">
        <f t="shared" si="0"/>
        <v>1.4149239276505079</v>
      </c>
      <c r="J9" s="6">
        <f t="shared" si="0"/>
        <v>1.8945786050900073</v>
      </c>
      <c r="K9" s="6">
        <f t="shared" si="0"/>
        <v>1.9661529627663661</v>
      </c>
      <c r="L9" s="6">
        <f t="shared" si="0"/>
        <v>2.0460111085058554</v>
      </c>
      <c r="M9" s="6">
        <f t="shared" si="0"/>
        <v>2.1364529024988697</v>
      </c>
      <c r="N9" s="6">
        <f t="shared" si="0"/>
        <v>2.2408792888866955</v>
      </c>
      <c r="O9" s="6">
        <f t="shared" si="0"/>
        <v>2.3646242515927849</v>
      </c>
      <c r="P9" s="6">
        <f t="shared" si="0"/>
        <v>2.5167524241332715</v>
      </c>
      <c r="Q9" s="6">
        <f t="shared" si="0"/>
        <v>2.7145730112787843</v>
      </c>
      <c r="R9" s="6">
        <f t="shared" si="0"/>
        <v>2.9979515668685326</v>
      </c>
      <c r="S9" s="6">
        <f t="shared" si="0"/>
        <v>3.4994832973505003</v>
      </c>
    </row>
    <row r="10" spans="1:19" x14ac:dyDescent="0.25">
      <c r="A10" s="4">
        <v>8</v>
      </c>
      <c r="B10" s="6">
        <f t="shared" si="1"/>
        <v>0.1297072715547187</v>
      </c>
      <c r="C10" s="6">
        <f t="shared" si="0"/>
        <v>0.26192109674883046</v>
      </c>
      <c r="D10" s="6">
        <f t="shared" si="0"/>
        <v>0.399469297272807</v>
      </c>
      <c r="E10" s="6">
        <f t="shared" si="0"/>
        <v>0.54593376354048295</v>
      </c>
      <c r="F10" s="6">
        <f t="shared" si="0"/>
        <v>0.70638661264483749</v>
      </c>
      <c r="G10" s="6">
        <f t="shared" si="0"/>
        <v>0.88888951776701974</v>
      </c>
      <c r="H10" s="6">
        <f t="shared" si="0"/>
        <v>1.1081454445582559</v>
      </c>
      <c r="I10" s="6">
        <f t="shared" si="0"/>
        <v>1.3968153097438645</v>
      </c>
      <c r="J10" s="6">
        <f t="shared" si="0"/>
        <v>1.8595480375308981</v>
      </c>
      <c r="K10" s="6">
        <f t="shared" si="0"/>
        <v>1.9279855225793652</v>
      </c>
      <c r="L10" s="6">
        <f t="shared" si="0"/>
        <v>2.0041515415033389</v>
      </c>
      <c r="M10" s="6">
        <f t="shared" si="0"/>
        <v>2.0901660212808109</v>
      </c>
      <c r="N10" s="6">
        <f t="shared" si="0"/>
        <v>2.1891548090250965</v>
      </c>
      <c r="O10" s="6">
        <f t="shared" si="0"/>
        <v>2.3060041352041671</v>
      </c>
      <c r="P10" s="6">
        <f t="shared" si="0"/>
        <v>2.4489849896407803</v>
      </c>
      <c r="Q10" s="6">
        <f t="shared" si="0"/>
        <v>2.6338143783384673</v>
      </c>
      <c r="R10" s="6">
        <f t="shared" si="0"/>
        <v>2.8964594477096255</v>
      </c>
      <c r="S10" s="6">
        <f t="shared" si="0"/>
        <v>3.3553873313334011</v>
      </c>
    </row>
    <row r="11" spans="1:19" x14ac:dyDescent="0.25">
      <c r="A11" s="4">
        <v>9</v>
      </c>
      <c r="B11" s="6">
        <f t="shared" si="1"/>
        <v>0.12925293215182776</v>
      </c>
      <c r="C11" s="6">
        <f t="shared" si="0"/>
        <v>0.26095533647391395</v>
      </c>
      <c r="D11" s="6">
        <f t="shared" si="0"/>
        <v>0.39786776479099339</v>
      </c>
      <c r="E11" s="6">
        <f t="shared" si="0"/>
        <v>0.54348024145429763</v>
      </c>
      <c r="F11" s="6">
        <f t="shared" si="0"/>
        <v>0.70272214675132494</v>
      </c>
      <c r="G11" s="6">
        <f t="shared" si="0"/>
        <v>0.8834038596855347</v>
      </c>
      <c r="H11" s="6">
        <f t="shared" si="0"/>
        <v>1.0997161963946571</v>
      </c>
      <c r="I11" s="6">
        <f t="shared" si="0"/>
        <v>1.383028738396632</v>
      </c>
      <c r="J11" s="6">
        <f t="shared" si="0"/>
        <v>1.8331129326562374</v>
      </c>
      <c r="K11" s="6">
        <f t="shared" si="0"/>
        <v>1.8992218197812809</v>
      </c>
      <c r="L11" s="6">
        <f t="shared" si="0"/>
        <v>1.9726526520732399</v>
      </c>
      <c r="M11" s="6">
        <f t="shared" si="0"/>
        <v>2.0553948595948732</v>
      </c>
      <c r="N11" s="6">
        <f t="shared" si="0"/>
        <v>2.1503752782320316</v>
      </c>
      <c r="O11" s="6">
        <f t="shared" si="0"/>
        <v>2.2621571627982053</v>
      </c>
      <c r="P11" s="6">
        <f t="shared" si="0"/>
        <v>2.3984409848565083</v>
      </c>
      <c r="Q11" s="6">
        <f t="shared" si="0"/>
        <v>2.573803977546806</v>
      </c>
      <c r="R11" s="6">
        <f t="shared" si="0"/>
        <v>2.821437925025811</v>
      </c>
      <c r="S11" s="6">
        <f t="shared" si="0"/>
        <v>3.2498355415921321</v>
      </c>
    </row>
    <row r="12" spans="1:19" x14ac:dyDescent="0.25">
      <c r="A12" s="4">
        <v>10</v>
      </c>
      <c r="B12" s="6">
        <f t="shared" si="1"/>
        <v>0.12889018929327162</v>
      </c>
      <c r="C12" s="6">
        <f t="shared" si="0"/>
        <v>0.26018482949207855</v>
      </c>
      <c r="D12" s="6">
        <f t="shared" si="0"/>
        <v>0.39659149375562264</v>
      </c>
      <c r="E12" s="6">
        <f t="shared" si="0"/>
        <v>0.5415280387550151</v>
      </c>
      <c r="F12" s="6">
        <f t="shared" si="0"/>
        <v>0.69981206131243168</v>
      </c>
      <c r="G12" s="6">
        <f t="shared" si="0"/>
        <v>0.87905782855058789</v>
      </c>
      <c r="H12" s="6">
        <f t="shared" si="0"/>
        <v>1.0930580735905258</v>
      </c>
      <c r="I12" s="6">
        <f t="shared" si="0"/>
        <v>1.3721836411103363</v>
      </c>
      <c r="J12" s="6">
        <f t="shared" si="0"/>
        <v>1.812461122811676</v>
      </c>
      <c r="K12" s="6">
        <f t="shared" si="0"/>
        <v>1.8767743880659142</v>
      </c>
      <c r="L12" s="6">
        <f t="shared" si="0"/>
        <v>1.9480994688714974</v>
      </c>
      <c r="M12" s="6">
        <f t="shared" si="0"/>
        <v>2.0283270177126367</v>
      </c>
      <c r="N12" s="6">
        <f t="shared" si="0"/>
        <v>2.120233533801104</v>
      </c>
      <c r="O12" s="6">
        <f t="shared" si="0"/>
        <v>2.2281388519862744</v>
      </c>
      <c r="P12" s="6">
        <f t="shared" si="0"/>
        <v>2.3593146237365379</v>
      </c>
      <c r="Q12" s="6">
        <f t="shared" si="0"/>
        <v>2.5274842440028591</v>
      </c>
      <c r="R12" s="6">
        <f t="shared" si="0"/>
        <v>2.7637694581126993</v>
      </c>
      <c r="S12" s="6">
        <f t="shared" si="0"/>
        <v>3.1692726726169567</v>
      </c>
    </row>
    <row r="13" spans="1:19" x14ac:dyDescent="0.25">
      <c r="A13" s="4">
        <v>11</v>
      </c>
      <c r="B13" s="6">
        <f t="shared" si="1"/>
        <v>0.12859391102386233</v>
      </c>
      <c r="C13" s="6">
        <f t="shared" si="0"/>
        <v>0.25955586047627205</v>
      </c>
      <c r="D13" s="6">
        <f t="shared" si="0"/>
        <v>0.39555062420042475</v>
      </c>
      <c r="E13" s="6">
        <f t="shared" si="0"/>
        <v>0.53993787846586339</v>
      </c>
      <c r="F13" s="6">
        <f t="shared" si="0"/>
        <v>0.69744532755988053</v>
      </c>
      <c r="G13" s="6">
        <f t="shared" si="0"/>
        <v>0.87552997807388222</v>
      </c>
      <c r="H13" s="6">
        <f t="shared" si="0"/>
        <v>1.0876663803503823</v>
      </c>
      <c r="I13" s="6">
        <f t="shared" si="0"/>
        <v>1.3634303180205409</v>
      </c>
      <c r="J13" s="6">
        <f t="shared" si="0"/>
        <v>1.7958848187040437</v>
      </c>
      <c r="K13" s="6">
        <f t="shared" si="0"/>
        <v>1.8587719826821023</v>
      </c>
      <c r="L13" s="6">
        <f t="shared" si="0"/>
        <v>1.9284268350750366</v>
      </c>
      <c r="M13" s="6">
        <f t="shared" si="0"/>
        <v>2.0066627580306151</v>
      </c>
      <c r="N13" s="6">
        <f t="shared" si="0"/>
        <v>2.0961388390663349</v>
      </c>
      <c r="O13" s="6">
        <f t="shared" si="0"/>
        <v>2.2009851600916384</v>
      </c>
      <c r="P13" s="6">
        <f t="shared" si="0"/>
        <v>2.3281398334814636</v>
      </c>
      <c r="Q13" s="6">
        <f t="shared" si="0"/>
        <v>2.4906639333079363</v>
      </c>
      <c r="R13" s="6">
        <f t="shared" si="0"/>
        <v>2.7180791838138645</v>
      </c>
      <c r="S13" s="6">
        <f t="shared" si="0"/>
        <v>3.1058065155392853</v>
      </c>
    </row>
    <row r="14" spans="1:19" x14ac:dyDescent="0.25">
      <c r="A14" s="4">
        <v>12</v>
      </c>
      <c r="B14" s="6">
        <f t="shared" si="1"/>
        <v>0.12834738079561608</v>
      </c>
      <c r="C14" s="6">
        <f t="shared" si="0"/>
        <v>0.259032745676886</v>
      </c>
      <c r="D14" s="6">
        <f t="shared" si="0"/>
        <v>0.39468558076313209</v>
      </c>
      <c r="E14" s="6">
        <f t="shared" si="0"/>
        <v>0.53861766820191781</v>
      </c>
      <c r="F14" s="6">
        <f t="shared" si="0"/>
        <v>0.69548286551179161</v>
      </c>
      <c r="G14" s="6">
        <f t="shared" si="0"/>
        <v>0.87260929158813794</v>
      </c>
      <c r="H14" s="6">
        <f t="shared" si="0"/>
        <v>1.0832114204565071</v>
      </c>
      <c r="I14" s="6">
        <f t="shared" si="0"/>
        <v>1.3562173340232047</v>
      </c>
      <c r="J14" s="6">
        <f t="shared" si="0"/>
        <v>1.7822875556493194</v>
      </c>
      <c r="K14" s="6">
        <f t="shared" si="0"/>
        <v>1.8440151176038155</v>
      </c>
      <c r="L14" s="6">
        <f t="shared" si="0"/>
        <v>1.912313324536685</v>
      </c>
      <c r="M14" s="6">
        <f t="shared" si="0"/>
        <v>1.988933514953622</v>
      </c>
      <c r="N14" s="6">
        <f t="shared" si="0"/>
        <v>2.0764406288730113</v>
      </c>
      <c r="O14" s="6">
        <f t="shared" si="0"/>
        <v>2.1788128296672284</v>
      </c>
      <c r="P14" s="6">
        <f t="shared" si="0"/>
        <v>2.302721683806086</v>
      </c>
      <c r="Q14" s="6">
        <f t="shared" si="0"/>
        <v>2.4607001661144792</v>
      </c>
      <c r="R14" s="6">
        <f t="shared" si="0"/>
        <v>2.6809979931209171</v>
      </c>
      <c r="S14" s="6">
        <f t="shared" si="0"/>
        <v>3.054539589392907</v>
      </c>
    </row>
    <row r="15" spans="1:19" x14ac:dyDescent="0.25">
      <c r="A15" s="4">
        <v>13</v>
      </c>
      <c r="B15" s="6">
        <f t="shared" si="1"/>
        <v>0.12813904981844981</v>
      </c>
      <c r="C15" s="6">
        <f t="shared" si="0"/>
        <v>0.25859085771177004</v>
      </c>
      <c r="D15" s="6">
        <f t="shared" si="0"/>
        <v>0.39395531375999632</v>
      </c>
      <c r="E15" s="6">
        <f t="shared" si="0"/>
        <v>0.53750408953684214</v>
      </c>
      <c r="F15" s="6">
        <f t="shared" si="0"/>
        <v>0.69382930423544042</v>
      </c>
      <c r="G15" s="6">
        <f t="shared" si="0"/>
        <v>0.87015153396817235</v>
      </c>
      <c r="H15" s="6">
        <f t="shared" si="0"/>
        <v>1.0794687370358969</v>
      </c>
      <c r="I15" s="6">
        <f t="shared" si="0"/>
        <v>1.3501712887800554</v>
      </c>
      <c r="J15" s="6">
        <f t="shared" si="0"/>
        <v>1.7709333959868729</v>
      </c>
      <c r="K15" s="6">
        <f t="shared" si="0"/>
        <v>1.8316997683522835</v>
      </c>
      <c r="L15" s="6">
        <f t="shared" si="0"/>
        <v>1.8988744746957986</v>
      </c>
      <c r="M15" s="6">
        <f t="shared" si="0"/>
        <v>1.9741579705598558</v>
      </c>
      <c r="N15" s="6">
        <f t="shared" si="0"/>
        <v>2.060038072019402</v>
      </c>
      <c r="O15" s="6">
        <f t="shared" si="0"/>
        <v>2.1603686564627926</v>
      </c>
      <c r="P15" s="6">
        <f t="shared" si="0"/>
        <v>2.2816035637426548</v>
      </c>
      <c r="Q15" s="6">
        <f t="shared" si="0"/>
        <v>2.4358452121107987</v>
      </c>
      <c r="R15" s="6">
        <f t="shared" si="0"/>
        <v>2.6503088379121946</v>
      </c>
      <c r="S15" s="6">
        <f t="shared" si="0"/>
        <v>3.0122758387165831</v>
      </c>
    </row>
    <row r="16" spans="1:19" x14ac:dyDescent="0.25">
      <c r="A16" s="4">
        <v>14</v>
      </c>
      <c r="B16" s="6">
        <f t="shared" si="1"/>
        <v>0.12796068470142835</v>
      </c>
      <c r="C16" s="6">
        <f t="shared" si="0"/>
        <v>0.25821265388905806</v>
      </c>
      <c r="D16" s="6">
        <f t="shared" si="0"/>
        <v>0.39333062161267673</v>
      </c>
      <c r="E16" s="6">
        <f t="shared" si="0"/>
        <v>0.53655217980745396</v>
      </c>
      <c r="F16" s="6">
        <f t="shared" si="0"/>
        <v>0.69241706957000537</v>
      </c>
      <c r="G16" s="6">
        <f t="shared" si="0"/>
        <v>0.86805478155742033</v>
      </c>
      <c r="H16" s="6">
        <f t="shared" si="0"/>
        <v>1.0762802445838149</v>
      </c>
      <c r="I16" s="6">
        <f t="shared" si="0"/>
        <v>1.3450303744546506</v>
      </c>
      <c r="J16" s="6">
        <f t="shared" si="0"/>
        <v>1.7613101357748921</v>
      </c>
      <c r="K16" s="6">
        <f t="shared" si="0"/>
        <v>1.8212669605090042</v>
      </c>
      <c r="L16" s="6">
        <f t="shared" si="0"/>
        <v>1.8874961445504985</v>
      </c>
      <c r="M16" s="6">
        <f t="shared" si="0"/>
        <v>1.9616556769435152</v>
      </c>
      <c r="N16" s="6">
        <f t="shared" si="0"/>
        <v>2.0461690693525423</v>
      </c>
      <c r="O16" s="6">
        <f t="shared" si="0"/>
        <v>2.1447866879178044</v>
      </c>
      <c r="P16" s="6">
        <f t="shared" si="0"/>
        <v>2.2637812790119085</v>
      </c>
      <c r="Q16" s="6">
        <f t="shared" si="0"/>
        <v>2.4148977275422241</v>
      </c>
      <c r="R16" s="6">
        <f t="shared" si="0"/>
        <v>2.6244940675900543</v>
      </c>
      <c r="S16" s="6">
        <f t="shared" si="0"/>
        <v>2.9768427343708392</v>
      </c>
    </row>
    <row r="17" spans="1:19" x14ac:dyDescent="0.25">
      <c r="A17" s="4">
        <v>15</v>
      </c>
      <c r="B17" s="6">
        <f t="shared" si="1"/>
        <v>0.12780625811072613</v>
      </c>
      <c r="C17" s="6">
        <f t="shared" si="0"/>
        <v>0.25788530093725948</v>
      </c>
      <c r="D17" s="6">
        <f t="shared" si="0"/>
        <v>0.39279016604212658</v>
      </c>
      <c r="E17" s="6">
        <f t="shared" si="0"/>
        <v>0.53572913297604841</v>
      </c>
      <c r="F17" s="6">
        <f t="shared" si="0"/>
        <v>0.6911969489584906</v>
      </c>
      <c r="G17" s="6">
        <f t="shared" si="0"/>
        <v>0.86624497319495286</v>
      </c>
      <c r="H17" s="6">
        <f t="shared" si="0"/>
        <v>1.0735313955824206</v>
      </c>
      <c r="I17" s="6">
        <f t="shared" si="0"/>
        <v>1.3406056078504547</v>
      </c>
      <c r="J17" s="6">
        <f t="shared" si="0"/>
        <v>1.7530503556925723</v>
      </c>
      <c r="K17" s="6">
        <f t="shared" si="0"/>
        <v>1.8123161007197066</v>
      </c>
      <c r="L17" s="6">
        <f t="shared" si="0"/>
        <v>1.8777386650118832</v>
      </c>
      <c r="M17" s="6">
        <f t="shared" si="0"/>
        <v>1.9509400705924766</v>
      </c>
      <c r="N17" s="6">
        <f t="shared" si="0"/>
        <v>2.0342894122401005</v>
      </c>
      <c r="O17" s="6">
        <f t="shared" si="0"/>
        <v>2.1314495455597742</v>
      </c>
      <c r="P17" s="6">
        <f t="shared" si="0"/>
        <v>2.2485402916106665</v>
      </c>
      <c r="Q17" s="6">
        <f t="shared" si="0"/>
        <v>2.3970050378427907</v>
      </c>
      <c r="R17" s="6">
        <f t="shared" si="0"/>
        <v>2.6024802950111248</v>
      </c>
      <c r="S17" s="6">
        <f t="shared" si="0"/>
        <v>2.9467128834752421</v>
      </c>
    </row>
    <row r="18" spans="1:19" x14ac:dyDescent="0.25">
      <c r="A18" s="4">
        <v>16</v>
      </c>
      <c r="B18" s="6">
        <f t="shared" si="1"/>
        <v>0.1276712566884621</v>
      </c>
      <c r="C18" s="6">
        <f t="shared" si="1"/>
        <v>0.25759919485514121</v>
      </c>
      <c r="D18" s="6">
        <f t="shared" si="1"/>
        <v>0.39231799345024621</v>
      </c>
      <c r="E18" s="6">
        <f t="shared" si="1"/>
        <v>0.53501045290130722</v>
      </c>
      <c r="F18" s="6">
        <f t="shared" si="1"/>
        <v>0.69013225381055954</v>
      </c>
      <c r="G18" s="6">
        <f t="shared" si="1"/>
        <v>0.86466700179829137</v>
      </c>
      <c r="H18" s="6">
        <f t="shared" si="1"/>
        <v>1.071137163284315</v>
      </c>
      <c r="I18" s="6">
        <f t="shared" si="1"/>
        <v>1.3367571673273144</v>
      </c>
      <c r="J18" s="6">
        <f t="shared" si="1"/>
        <v>1.7458836762762506</v>
      </c>
      <c r="K18" s="6">
        <f t="shared" si="1"/>
        <v>1.8045526349329242</v>
      </c>
      <c r="L18" s="6">
        <f t="shared" si="1"/>
        <v>1.8692790405906665</v>
      </c>
      <c r="M18" s="6">
        <f t="shared" si="1"/>
        <v>1.9416540692813962</v>
      </c>
      <c r="N18" s="6">
        <f t="shared" si="1"/>
        <v>2.0240001810686938</v>
      </c>
      <c r="O18" s="6">
        <f t="shared" si="1"/>
        <v>2.119905299221255</v>
      </c>
      <c r="P18" s="6">
        <f t="shared" si="1"/>
        <v>2.2353584305308423</v>
      </c>
      <c r="Q18" s="6">
        <f t="shared" si="1"/>
        <v>2.3815453734873828</v>
      </c>
      <c r="R18" s="6">
        <f t="shared" ref="R18:S34" si="2">TINV(R$2,$A18)</f>
        <v>2.5834871852759944</v>
      </c>
      <c r="S18" s="6">
        <f t="shared" si="2"/>
        <v>2.9207816224251038</v>
      </c>
    </row>
    <row r="19" spans="1:19" x14ac:dyDescent="0.25">
      <c r="A19" s="4">
        <v>17</v>
      </c>
      <c r="B19" s="6">
        <f t="shared" si="1"/>
        <v>0.1275522340106556</v>
      </c>
      <c r="C19" s="6">
        <f t="shared" si="1"/>
        <v>0.25734700575128283</v>
      </c>
      <c r="D19" s="6">
        <f t="shared" si="1"/>
        <v>0.39190193789186473</v>
      </c>
      <c r="E19" s="6">
        <f t="shared" si="1"/>
        <v>0.53437747983900241</v>
      </c>
      <c r="F19" s="6">
        <f t="shared" si="1"/>
        <v>0.68919507515393985</v>
      </c>
      <c r="G19" s="6">
        <f t="shared" si="1"/>
        <v>0.86327901742005297</v>
      </c>
      <c r="H19" s="6">
        <f t="shared" si="1"/>
        <v>1.0690331106211022</v>
      </c>
      <c r="I19" s="6">
        <f t="shared" si="1"/>
        <v>1.3333793897216262</v>
      </c>
      <c r="J19" s="6">
        <f t="shared" si="1"/>
        <v>1.7396067260750732</v>
      </c>
      <c r="K19" s="6">
        <f t="shared" si="1"/>
        <v>1.7977551637223226</v>
      </c>
      <c r="L19" s="6">
        <f t="shared" si="1"/>
        <v>1.8618746839969775</v>
      </c>
      <c r="M19" s="6">
        <f t="shared" si="1"/>
        <v>1.9335297220153433</v>
      </c>
      <c r="N19" s="6">
        <f t="shared" si="1"/>
        <v>2.0150023355152444</v>
      </c>
      <c r="O19" s="6">
        <f t="shared" si="1"/>
        <v>2.109815577833317</v>
      </c>
      <c r="P19" s="6">
        <f t="shared" si="1"/>
        <v>2.2238453075168203</v>
      </c>
      <c r="Q19" s="6">
        <f t="shared" si="1"/>
        <v>2.3680547609134757</v>
      </c>
      <c r="R19" s="6">
        <f t="shared" si="2"/>
        <v>2.56693398372472</v>
      </c>
      <c r="S19" s="6">
        <f t="shared" si="2"/>
        <v>2.8982305196774223</v>
      </c>
    </row>
    <row r="20" spans="1:19" x14ac:dyDescent="0.25">
      <c r="A20" s="4">
        <v>18</v>
      </c>
      <c r="B20" s="6">
        <f t="shared" ref="B20:Q35" si="3">TINV(B$2,$A20)</f>
        <v>0.12744651304670793</v>
      </c>
      <c r="C20" s="6">
        <f t="shared" si="3"/>
        <v>0.2571230426381737</v>
      </c>
      <c r="D20" s="6">
        <f t="shared" si="3"/>
        <v>0.39153256040804918</v>
      </c>
      <c r="E20" s="6">
        <f t="shared" si="3"/>
        <v>0.53381575052897834</v>
      </c>
      <c r="F20" s="6">
        <f t="shared" si="3"/>
        <v>0.68836380646620021</v>
      </c>
      <c r="G20" s="6">
        <f t="shared" si="3"/>
        <v>0.86204866798959834</v>
      </c>
      <c r="H20" s="6">
        <f t="shared" si="3"/>
        <v>1.0671695155355498</v>
      </c>
      <c r="I20" s="6">
        <f t="shared" si="3"/>
        <v>1.3303909435699084</v>
      </c>
      <c r="J20" s="6">
        <f t="shared" si="3"/>
        <v>1.7340636066175394</v>
      </c>
      <c r="K20" s="6">
        <f t="shared" si="3"/>
        <v>1.7917540734300013</v>
      </c>
      <c r="L20" s="6">
        <f t="shared" si="3"/>
        <v>1.8553398772500578</v>
      </c>
      <c r="M20" s="6">
        <f t="shared" si="3"/>
        <v>1.926362052474464</v>
      </c>
      <c r="N20" s="6">
        <f t="shared" si="3"/>
        <v>2.0070673214036709</v>
      </c>
      <c r="O20" s="6">
        <f t="shared" si="3"/>
        <v>2.1009220402410378</v>
      </c>
      <c r="P20" s="6">
        <f t="shared" si="3"/>
        <v>2.2137032515938078</v>
      </c>
      <c r="Q20" s="6">
        <f t="shared" si="3"/>
        <v>2.356180007300793</v>
      </c>
      <c r="R20" s="6">
        <f t="shared" si="2"/>
        <v>2.5523796301822537</v>
      </c>
      <c r="S20" s="6">
        <f t="shared" si="2"/>
        <v>2.8784404727386126</v>
      </c>
    </row>
    <row r="21" spans="1:19" x14ac:dyDescent="0.25">
      <c r="A21" s="4">
        <v>19</v>
      </c>
      <c r="B21" s="6">
        <f t="shared" si="3"/>
        <v>0.12735198289188424</v>
      </c>
      <c r="C21" s="6">
        <f t="shared" si="3"/>
        <v>0.25692281979615705</v>
      </c>
      <c r="D21" s="6">
        <f t="shared" si="3"/>
        <v>0.39120242576575154</v>
      </c>
      <c r="E21" s="6">
        <f t="shared" si="3"/>
        <v>0.53331388164220594</v>
      </c>
      <c r="F21" s="6">
        <f t="shared" si="3"/>
        <v>0.68762146020395809</v>
      </c>
      <c r="G21" s="6">
        <f t="shared" si="3"/>
        <v>0.86095055026892919</v>
      </c>
      <c r="H21" s="6">
        <f t="shared" si="3"/>
        <v>1.0655073985870127</v>
      </c>
      <c r="I21" s="6">
        <f t="shared" si="3"/>
        <v>1.3277282090267981</v>
      </c>
      <c r="J21" s="6">
        <f t="shared" si="3"/>
        <v>1.7291328115213698</v>
      </c>
      <c r="K21" s="6">
        <f t="shared" si="3"/>
        <v>1.7864172401786338</v>
      </c>
      <c r="L21" s="6">
        <f t="shared" si="3"/>
        <v>1.8495300396470622</v>
      </c>
      <c r="M21" s="6">
        <f t="shared" si="3"/>
        <v>1.9199915971807204</v>
      </c>
      <c r="N21" s="6">
        <f t="shared" si="3"/>
        <v>2.0000174735353586</v>
      </c>
      <c r="O21" s="6">
        <f t="shared" si="3"/>
        <v>2.0930240544083096</v>
      </c>
      <c r="P21" s="6">
        <f t="shared" si="3"/>
        <v>2.2047013507416091</v>
      </c>
      <c r="Q21" s="6">
        <f t="shared" si="3"/>
        <v>2.3456475335627545</v>
      </c>
      <c r="R21" s="6">
        <f t="shared" si="2"/>
        <v>2.5394831906239639</v>
      </c>
      <c r="S21" s="6">
        <f t="shared" si="2"/>
        <v>2.860934606464983</v>
      </c>
    </row>
    <row r="22" spans="1:19" x14ac:dyDescent="0.25">
      <c r="A22" s="4">
        <v>20</v>
      </c>
      <c r="B22" s="6">
        <f t="shared" si="3"/>
        <v>0.12726695668460511</v>
      </c>
      <c r="C22" s="6">
        <f t="shared" si="3"/>
        <v>0.25674275385450429</v>
      </c>
      <c r="D22" s="6">
        <f t="shared" si="3"/>
        <v>0.39090559772399469</v>
      </c>
      <c r="E22" s="6">
        <f t="shared" si="3"/>
        <v>0.5328627916163341</v>
      </c>
      <c r="F22" s="6">
        <f t="shared" si="3"/>
        <v>0.68695449644880313</v>
      </c>
      <c r="G22" s="6">
        <f t="shared" si="3"/>
        <v>0.85996443973238734</v>
      </c>
      <c r="H22" s="6">
        <f t="shared" si="3"/>
        <v>1.0640157711603981</v>
      </c>
      <c r="I22" s="6">
        <f t="shared" si="3"/>
        <v>1.3253407069850465</v>
      </c>
      <c r="J22" s="6">
        <f t="shared" si="3"/>
        <v>1.7247182429207868</v>
      </c>
      <c r="K22" s="6">
        <f t="shared" si="3"/>
        <v>1.7816402196124215</v>
      </c>
      <c r="L22" s="6">
        <f t="shared" si="3"/>
        <v>1.8443309416068094</v>
      </c>
      <c r="M22" s="6">
        <f t="shared" si="3"/>
        <v>1.9142924453075501</v>
      </c>
      <c r="N22" s="6">
        <f t="shared" si="3"/>
        <v>1.9937126083195249</v>
      </c>
      <c r="O22" s="6">
        <f t="shared" si="3"/>
        <v>2.0859634472658648</v>
      </c>
      <c r="P22" s="6">
        <f t="shared" si="3"/>
        <v>2.1966577455526797</v>
      </c>
      <c r="Q22" s="6">
        <f t="shared" si="3"/>
        <v>2.3362421597022571</v>
      </c>
      <c r="R22" s="6">
        <f t="shared" si="2"/>
        <v>2.5279770027415767</v>
      </c>
      <c r="S22" s="6">
        <f t="shared" si="2"/>
        <v>2.8453397097861122</v>
      </c>
    </row>
    <row r="23" spans="1:19" x14ac:dyDescent="0.25">
      <c r="A23" s="4">
        <v>21</v>
      </c>
      <c r="B23" s="6">
        <f t="shared" si="3"/>
        <v>0.12719007025559961</v>
      </c>
      <c r="C23" s="6">
        <f t="shared" si="3"/>
        <v>0.25657994783104904</v>
      </c>
      <c r="D23" s="6">
        <f t="shared" si="3"/>
        <v>0.39063727950972793</v>
      </c>
      <c r="E23" s="6">
        <f t="shared" si="3"/>
        <v>0.53245514701449559</v>
      </c>
      <c r="F23" s="6">
        <f t="shared" si="3"/>
        <v>0.68635199072695385</v>
      </c>
      <c r="G23" s="6">
        <f t="shared" si="3"/>
        <v>0.85907403519482572</v>
      </c>
      <c r="H23" s="6">
        <f t="shared" si="3"/>
        <v>1.0626696881250381</v>
      </c>
      <c r="I23" s="6">
        <f t="shared" si="3"/>
        <v>1.3231878738651732</v>
      </c>
      <c r="J23" s="6">
        <f t="shared" si="3"/>
        <v>1.7207429028118781</v>
      </c>
      <c r="K23" s="6">
        <f t="shared" si="3"/>
        <v>1.7773393625925102</v>
      </c>
      <c r="L23" s="6">
        <f t="shared" si="3"/>
        <v>1.8396511415069075</v>
      </c>
      <c r="M23" s="6">
        <f t="shared" si="3"/>
        <v>1.9091638597621721</v>
      </c>
      <c r="N23" s="6">
        <f t="shared" si="3"/>
        <v>1.9880406406175191</v>
      </c>
      <c r="O23" s="6">
        <f t="shared" si="3"/>
        <v>2.07961384472768</v>
      </c>
      <c r="P23" s="6">
        <f t="shared" si="3"/>
        <v>2.1894272704724518</v>
      </c>
      <c r="Q23" s="6">
        <f t="shared" si="3"/>
        <v>2.3277923250616617</v>
      </c>
      <c r="R23" s="6">
        <f t="shared" si="2"/>
        <v>2.517648016044745</v>
      </c>
      <c r="S23" s="6">
        <f t="shared" si="2"/>
        <v>2.8313595580230539</v>
      </c>
    </row>
    <row r="24" spans="1:19" x14ac:dyDescent="0.25">
      <c r="A24" s="4">
        <v>22</v>
      </c>
      <c r="B24" s="6">
        <f t="shared" si="3"/>
        <v>0.12712020851069855</v>
      </c>
      <c r="C24" s="6">
        <f t="shared" si="3"/>
        <v>0.25643203434447198</v>
      </c>
      <c r="D24" s="6">
        <f t="shared" si="3"/>
        <v>0.39039355300655182</v>
      </c>
      <c r="E24" s="6">
        <f t="shared" si="3"/>
        <v>0.53208496131312144</v>
      </c>
      <c r="F24" s="6">
        <f t="shared" si="3"/>
        <v>0.68580503172188534</v>
      </c>
      <c r="G24" s="6">
        <f t="shared" si="3"/>
        <v>0.85826605165820524</v>
      </c>
      <c r="H24" s="6">
        <f t="shared" si="3"/>
        <v>1.0614488433804641</v>
      </c>
      <c r="I24" s="6">
        <f t="shared" si="3"/>
        <v>1.3212367416133624</v>
      </c>
      <c r="J24" s="6">
        <f t="shared" si="3"/>
        <v>1.7171443743802424</v>
      </c>
      <c r="K24" s="6">
        <f t="shared" si="3"/>
        <v>1.7734468873442257</v>
      </c>
      <c r="L24" s="6">
        <f t="shared" si="3"/>
        <v>1.8354165757325798</v>
      </c>
      <c r="M24" s="6">
        <f t="shared" si="3"/>
        <v>1.9045242885150111</v>
      </c>
      <c r="N24" s="6">
        <f t="shared" si="3"/>
        <v>1.9829108834744065</v>
      </c>
      <c r="O24" s="6">
        <f t="shared" si="3"/>
        <v>2.0738730679040258</v>
      </c>
      <c r="P24" s="6">
        <f t="shared" si="3"/>
        <v>2.1828926498742915</v>
      </c>
      <c r="Q24" s="6">
        <f t="shared" si="3"/>
        <v>2.3201595775202422</v>
      </c>
      <c r="R24" s="6">
        <f t="shared" si="2"/>
        <v>2.5083245528990825</v>
      </c>
      <c r="S24" s="6">
        <f t="shared" si="2"/>
        <v>2.8187560606001472</v>
      </c>
    </row>
    <row r="25" spans="1:19" x14ac:dyDescent="0.25">
      <c r="A25" s="4">
        <v>23</v>
      </c>
      <c r="B25" s="6">
        <f t="shared" si="3"/>
        <v>0.1270564510822603</v>
      </c>
      <c r="C25" s="6">
        <f t="shared" si="3"/>
        <v>0.25629705991468216</v>
      </c>
      <c r="D25" s="6">
        <f t="shared" si="3"/>
        <v>0.39017118642679888</v>
      </c>
      <c r="E25" s="6">
        <f t="shared" si="3"/>
        <v>0.53174729931541309</v>
      </c>
      <c r="F25" s="6">
        <f t="shared" si="3"/>
        <v>0.68530627806129341</v>
      </c>
      <c r="G25" s="6">
        <f t="shared" si="3"/>
        <v>0.85752955368803352</v>
      </c>
      <c r="H25" s="6">
        <f t="shared" si="3"/>
        <v>1.0603365395897402</v>
      </c>
      <c r="I25" s="6">
        <f t="shared" si="3"/>
        <v>1.3194602398161621</v>
      </c>
      <c r="J25" s="6">
        <f t="shared" si="3"/>
        <v>1.7138715277470482</v>
      </c>
      <c r="K25" s="6">
        <f t="shared" si="3"/>
        <v>1.7699072889610812</v>
      </c>
      <c r="L25" s="6">
        <f t="shared" si="3"/>
        <v>1.8315666194383373</v>
      </c>
      <c r="M25" s="6">
        <f t="shared" si="3"/>
        <v>1.9003070071171577</v>
      </c>
      <c r="N25" s="6">
        <f t="shared" si="3"/>
        <v>1.9782491769089032</v>
      </c>
      <c r="O25" s="6">
        <f t="shared" si="3"/>
        <v>2.0686576104190491</v>
      </c>
      <c r="P25" s="6">
        <f t="shared" si="3"/>
        <v>2.1769581113153929</v>
      </c>
      <c r="Q25" s="6">
        <f t="shared" si="3"/>
        <v>2.3132309601309178</v>
      </c>
      <c r="R25" s="6">
        <f t="shared" si="2"/>
        <v>2.4998667394946712</v>
      </c>
      <c r="S25" s="6">
        <f t="shared" si="2"/>
        <v>2.8073356837700034</v>
      </c>
    </row>
    <row r="26" spans="1:19" x14ac:dyDescent="0.25">
      <c r="A26" s="4">
        <v>24</v>
      </c>
      <c r="B26" s="6">
        <f t="shared" si="3"/>
        <v>0.12699803161249962</v>
      </c>
      <c r="C26" s="6">
        <f t="shared" si="3"/>
        <v>0.25617339831779046</v>
      </c>
      <c r="D26" s="6">
        <f t="shared" si="3"/>
        <v>0.38996749037180528</v>
      </c>
      <c r="E26" s="6">
        <f t="shared" si="3"/>
        <v>0.53143805611801442</v>
      </c>
      <c r="F26" s="6">
        <f t="shared" si="3"/>
        <v>0.68484962723698206</v>
      </c>
      <c r="G26" s="6">
        <f t="shared" si="3"/>
        <v>0.85685545807565711</v>
      </c>
      <c r="H26" s="6">
        <f t="shared" si="3"/>
        <v>1.0593189207557108</v>
      </c>
      <c r="I26" s="6">
        <f t="shared" si="3"/>
        <v>1.3178359336731498</v>
      </c>
      <c r="J26" s="6">
        <f t="shared" si="3"/>
        <v>1.7108820799094284</v>
      </c>
      <c r="K26" s="6">
        <f t="shared" si="3"/>
        <v>1.7666746813037781</v>
      </c>
      <c r="L26" s="6">
        <f t="shared" si="3"/>
        <v>1.8280511719596353</v>
      </c>
      <c r="M26" s="6">
        <f t="shared" si="3"/>
        <v>1.8964568967714646</v>
      </c>
      <c r="N26" s="6">
        <f t="shared" si="3"/>
        <v>1.9739942888471358</v>
      </c>
      <c r="O26" s="6">
        <f t="shared" si="3"/>
        <v>2.0638985616280254</v>
      </c>
      <c r="P26" s="6">
        <f t="shared" si="3"/>
        <v>2.1715446760080814</v>
      </c>
      <c r="Q26" s="6">
        <f t="shared" si="3"/>
        <v>2.306913404870397</v>
      </c>
      <c r="R26" s="6">
        <f t="shared" si="2"/>
        <v>2.4921594731577579</v>
      </c>
      <c r="S26" s="6">
        <f t="shared" si="2"/>
        <v>2.7969395047744596</v>
      </c>
    </row>
    <row r="27" spans="1:19" x14ac:dyDescent="0.25">
      <c r="A27" s="4">
        <v>25</v>
      </c>
      <c r="B27" s="6">
        <f t="shared" si="3"/>
        <v>0.12694430684090444</v>
      </c>
      <c r="C27" s="6">
        <f t="shared" si="3"/>
        <v>0.25605968482715247</v>
      </c>
      <c r="D27" s="6">
        <f t="shared" si="3"/>
        <v>0.38978020865168483</v>
      </c>
      <c r="E27" s="6">
        <f t="shared" si="3"/>
        <v>0.53115378958193071</v>
      </c>
      <c r="F27" s="6">
        <f t="shared" si="3"/>
        <v>0.68442996490426722</v>
      </c>
      <c r="G27" s="6">
        <f t="shared" si="3"/>
        <v>0.85623615767646943</v>
      </c>
      <c r="H27" s="6">
        <f t="shared" si="3"/>
        <v>1.0583843926109098</v>
      </c>
      <c r="I27" s="6">
        <f t="shared" si="3"/>
        <v>1.3163450726738706</v>
      </c>
      <c r="J27" s="6">
        <f t="shared" si="3"/>
        <v>1.7081407612518986</v>
      </c>
      <c r="K27" s="6">
        <f t="shared" si="3"/>
        <v>1.7637108006211981</v>
      </c>
      <c r="L27" s="6">
        <f t="shared" si="3"/>
        <v>1.8248284689556034</v>
      </c>
      <c r="M27" s="6">
        <f t="shared" si="3"/>
        <v>1.892928027212706</v>
      </c>
      <c r="N27" s="6">
        <f t="shared" si="3"/>
        <v>1.9700952169260415</v>
      </c>
      <c r="O27" s="6">
        <f t="shared" si="3"/>
        <v>2.0595385527532977</v>
      </c>
      <c r="P27" s="6">
        <f t="shared" si="3"/>
        <v>2.1665866344527669</v>
      </c>
      <c r="Q27" s="6">
        <f t="shared" si="3"/>
        <v>2.3011295425178111</v>
      </c>
      <c r="R27" s="6">
        <f t="shared" si="2"/>
        <v>2.4851071754107648</v>
      </c>
      <c r="S27" s="6">
        <f t="shared" si="2"/>
        <v>2.7874358136769746</v>
      </c>
    </row>
    <row r="28" spans="1:19" x14ac:dyDescent="0.25">
      <c r="A28" s="4">
        <v>26</v>
      </c>
      <c r="B28" s="6">
        <f t="shared" si="3"/>
        <v>0.12689473284811711</v>
      </c>
      <c r="C28" s="6">
        <f t="shared" si="3"/>
        <v>0.25595476569486736</v>
      </c>
      <c r="D28" s="6">
        <f t="shared" si="3"/>
        <v>0.38960743445227691</v>
      </c>
      <c r="E28" s="6">
        <f t="shared" si="3"/>
        <v>0.53089159178602652</v>
      </c>
      <c r="F28" s="6">
        <f t="shared" si="3"/>
        <v>0.68404297268287217</v>
      </c>
      <c r="G28" s="6">
        <f t="shared" si="3"/>
        <v>0.85566523332816824</v>
      </c>
      <c r="H28" s="6">
        <f t="shared" si="3"/>
        <v>1.0575231793060751</v>
      </c>
      <c r="I28" s="6">
        <f t="shared" si="3"/>
        <v>1.3149718642705173</v>
      </c>
      <c r="J28" s="6">
        <f t="shared" si="3"/>
        <v>1.7056179197592738</v>
      </c>
      <c r="K28" s="6">
        <f t="shared" si="3"/>
        <v>1.7609834864194647</v>
      </c>
      <c r="L28" s="6">
        <f t="shared" si="3"/>
        <v>1.8218634183800204</v>
      </c>
      <c r="M28" s="6">
        <f t="shared" si="3"/>
        <v>1.8896818193127025</v>
      </c>
      <c r="N28" s="6">
        <f t="shared" si="3"/>
        <v>1.9665091387259195</v>
      </c>
      <c r="O28" s="6">
        <f t="shared" si="3"/>
        <v>2.0555294386428731</v>
      </c>
      <c r="P28" s="6">
        <f t="shared" si="3"/>
        <v>2.1620288734465949</v>
      </c>
      <c r="Q28" s="6">
        <f t="shared" si="3"/>
        <v>2.2958145284175107</v>
      </c>
      <c r="R28" s="6">
        <f t="shared" si="2"/>
        <v>2.4786298235912447</v>
      </c>
      <c r="S28" s="6">
        <f t="shared" si="2"/>
        <v>2.7787145333296865</v>
      </c>
    </row>
    <row r="29" spans="1:19" x14ac:dyDescent="0.25">
      <c r="A29" s="4">
        <v>27</v>
      </c>
      <c r="B29" s="6">
        <f t="shared" si="3"/>
        <v>0.12684884659576337</v>
      </c>
      <c r="C29" s="6">
        <f t="shared" si="3"/>
        <v>0.25585765890687401</v>
      </c>
      <c r="D29" s="6">
        <f t="shared" si="3"/>
        <v>0.38944754524103825</v>
      </c>
      <c r="E29" s="6">
        <f t="shared" si="3"/>
        <v>0.53064898927723103</v>
      </c>
      <c r="F29" s="6">
        <f t="shared" si="3"/>
        <v>0.68368497913103199</v>
      </c>
      <c r="G29" s="6">
        <f t="shared" si="3"/>
        <v>0.85513723069428371</v>
      </c>
      <c r="H29" s="6">
        <f t="shared" si="3"/>
        <v>1.0567269804196731</v>
      </c>
      <c r="I29" s="6">
        <f t="shared" si="3"/>
        <v>1.3137029128292739</v>
      </c>
      <c r="J29" s="6">
        <f t="shared" si="3"/>
        <v>1.7032884457221271</v>
      </c>
      <c r="K29" s="6">
        <f t="shared" si="3"/>
        <v>1.758465511612255</v>
      </c>
      <c r="L29" s="6">
        <f t="shared" si="3"/>
        <v>1.8191263196187284</v>
      </c>
      <c r="M29" s="6">
        <f t="shared" si="3"/>
        <v>1.8866856314827214</v>
      </c>
      <c r="N29" s="6">
        <f t="shared" si="3"/>
        <v>1.9631998356961537</v>
      </c>
      <c r="O29" s="6">
        <f t="shared" si="3"/>
        <v>2.0518305164802859</v>
      </c>
      <c r="P29" s="6">
        <f t="shared" si="3"/>
        <v>2.1578248239169966</v>
      </c>
      <c r="Q29" s="6">
        <f t="shared" si="3"/>
        <v>2.2909136080837262</v>
      </c>
      <c r="R29" s="6">
        <f t="shared" si="2"/>
        <v>2.4726599119560091</v>
      </c>
      <c r="S29" s="6">
        <f t="shared" si="2"/>
        <v>2.7706829571222151</v>
      </c>
    </row>
    <row r="30" spans="1:19" x14ac:dyDescent="0.25">
      <c r="A30" s="4">
        <v>28</v>
      </c>
      <c r="B30" s="6">
        <f t="shared" si="3"/>
        <v>0.12680625143468707</v>
      </c>
      <c r="C30" s="6">
        <f t="shared" si="3"/>
        <v>0.25576752338233871</v>
      </c>
      <c r="D30" s="6">
        <f t="shared" si="3"/>
        <v>0.38929915170123214</v>
      </c>
      <c r="E30" s="6">
        <f t="shared" si="3"/>
        <v>0.53042386486323612</v>
      </c>
      <c r="F30" s="6">
        <f t="shared" si="3"/>
        <v>0.68335284298850385</v>
      </c>
      <c r="G30" s="6">
        <f t="shared" si="3"/>
        <v>0.85464748558222203</v>
      </c>
      <c r="H30" s="6">
        <f t="shared" si="3"/>
        <v>1.0559887027683208</v>
      </c>
      <c r="I30" s="6">
        <f t="shared" si="3"/>
        <v>1.3125267815926682</v>
      </c>
      <c r="J30" s="6">
        <f t="shared" si="3"/>
        <v>1.7011309342659326</v>
      </c>
      <c r="K30" s="6">
        <f t="shared" si="3"/>
        <v>1.7561336717428857</v>
      </c>
      <c r="L30" s="6">
        <f t="shared" si="3"/>
        <v>1.8165918666924394</v>
      </c>
      <c r="M30" s="6">
        <f t="shared" si="3"/>
        <v>1.8839116600887018</v>
      </c>
      <c r="N30" s="6">
        <f t="shared" si="3"/>
        <v>1.9601364678397999</v>
      </c>
      <c r="O30" s="6">
        <f t="shared" si="3"/>
        <v>2.0484071417952445</v>
      </c>
      <c r="P30" s="6">
        <f t="shared" si="3"/>
        <v>2.1539348676949674</v>
      </c>
      <c r="Q30" s="6">
        <f t="shared" si="3"/>
        <v>2.2863802290854975</v>
      </c>
      <c r="R30" s="6">
        <f t="shared" si="2"/>
        <v>2.4671400979674747</v>
      </c>
      <c r="S30" s="6">
        <f t="shared" si="2"/>
        <v>2.7632624554614491</v>
      </c>
    </row>
    <row r="31" spans="1:19" x14ac:dyDescent="0.25">
      <c r="A31" s="4">
        <v>29</v>
      </c>
      <c r="B31" s="6">
        <f t="shared" si="3"/>
        <v>0.12676660562026537</v>
      </c>
      <c r="C31" s="6">
        <f t="shared" si="3"/>
        <v>0.2556836345712612</v>
      </c>
      <c r="D31" s="6">
        <f t="shared" si="3"/>
        <v>0.38916105729031453</v>
      </c>
      <c r="E31" s="6">
        <f t="shared" si="3"/>
        <v>0.53021439570915907</v>
      </c>
      <c r="F31" s="6">
        <f t="shared" si="3"/>
        <v>0.68304386082161361</v>
      </c>
      <c r="G31" s="6">
        <f t="shared" si="3"/>
        <v>0.85419198588185485</v>
      </c>
      <c r="H31" s="6">
        <f t="shared" si="3"/>
        <v>1.0553022486563057</v>
      </c>
      <c r="I31" s="6">
        <f t="shared" si="3"/>
        <v>1.3114336473015527</v>
      </c>
      <c r="J31" s="6">
        <f t="shared" si="3"/>
        <v>1.6991270265334986</v>
      </c>
      <c r="K31" s="6">
        <f t="shared" si="3"/>
        <v>1.7539680687418029</v>
      </c>
      <c r="L31" s="6">
        <f t="shared" si="3"/>
        <v>1.8142383646653795</v>
      </c>
      <c r="M31" s="6">
        <f t="shared" si="3"/>
        <v>1.8813360754282842</v>
      </c>
      <c r="N31" s="6">
        <f t="shared" si="3"/>
        <v>1.9572926113701854</v>
      </c>
      <c r="O31" s="6">
        <f t="shared" si="3"/>
        <v>2.0452296421327048</v>
      </c>
      <c r="P31" s="6">
        <f t="shared" si="3"/>
        <v>2.1503250878355527</v>
      </c>
      <c r="Q31" s="6">
        <f t="shared" si="3"/>
        <v>2.2821745614151925</v>
      </c>
      <c r="R31" s="6">
        <f t="shared" si="2"/>
        <v>2.4620213601504153</v>
      </c>
      <c r="S31" s="6">
        <f t="shared" si="2"/>
        <v>2.7563859036706084</v>
      </c>
    </row>
    <row r="32" spans="1:19" x14ac:dyDescent="0.25">
      <c r="A32" s="4">
        <v>30</v>
      </c>
      <c r="B32" s="6">
        <f t="shared" si="3"/>
        <v>0.12672961313206807</v>
      </c>
      <c r="C32" s="6">
        <f t="shared" si="3"/>
        <v>0.25560536495190844</v>
      </c>
      <c r="D32" s="6">
        <f t="shared" si="3"/>
        <v>0.38903222593050546</v>
      </c>
      <c r="E32" s="6">
        <f t="shared" si="3"/>
        <v>0.53001900390650913</v>
      </c>
      <c r="F32" s="6">
        <f t="shared" si="3"/>
        <v>0.68275569332128949</v>
      </c>
      <c r="G32" s="6">
        <f t="shared" si="3"/>
        <v>0.85376726147129767</v>
      </c>
      <c r="H32" s="6">
        <f t="shared" si="3"/>
        <v>1.0546623471785603</v>
      </c>
      <c r="I32" s="6">
        <f t="shared" si="3"/>
        <v>1.3104150253913947</v>
      </c>
      <c r="J32" s="6">
        <f t="shared" si="3"/>
        <v>1.6972608865939587</v>
      </c>
      <c r="K32" s="6">
        <f t="shared" si="3"/>
        <v>1.7519515424205538</v>
      </c>
      <c r="L32" s="6">
        <f t="shared" si="3"/>
        <v>1.8120471079011011</v>
      </c>
      <c r="M32" s="6">
        <f t="shared" si="3"/>
        <v>1.8789383364405792</v>
      </c>
      <c r="N32" s="6">
        <f t="shared" si="3"/>
        <v>1.9546454957884551</v>
      </c>
      <c r="O32" s="6">
        <f t="shared" si="3"/>
        <v>2.0422724563012378</v>
      </c>
      <c r="P32" s="6">
        <f t="shared" si="3"/>
        <v>2.1469662790897948</v>
      </c>
      <c r="Q32" s="6">
        <f t="shared" si="3"/>
        <v>2.2782623268701321</v>
      </c>
      <c r="R32" s="6">
        <f t="shared" si="2"/>
        <v>2.4572615424005924</v>
      </c>
      <c r="S32" s="6">
        <f t="shared" si="2"/>
        <v>2.7499956535672294</v>
      </c>
    </row>
    <row r="33" spans="1:19" x14ac:dyDescent="0.25">
      <c r="A33" s="4">
        <v>31</v>
      </c>
      <c r="B33" s="6">
        <f t="shared" si="3"/>
        <v>0.12669501627535176</v>
      </c>
      <c r="C33" s="6">
        <f t="shared" si="3"/>
        <v>0.25553216831752673</v>
      </c>
      <c r="D33" s="6">
        <f t="shared" si="3"/>
        <v>0.38891175598581523</v>
      </c>
      <c r="E33" s="6">
        <f t="shared" si="3"/>
        <v>0.52983631667825293</v>
      </c>
      <c r="F33" s="6">
        <f t="shared" si="3"/>
        <v>0.68248630600257054</v>
      </c>
      <c r="G33" s="6">
        <f t="shared" si="3"/>
        <v>0.85337029569694112</v>
      </c>
      <c r="H33" s="6">
        <f t="shared" si="3"/>
        <v>1.0540644187002899</v>
      </c>
      <c r="I33" s="6">
        <f t="shared" si="3"/>
        <v>1.3094635494946458</v>
      </c>
      <c r="J33" s="6">
        <f t="shared" si="3"/>
        <v>1.6955187825458664</v>
      </c>
      <c r="K33" s="6">
        <f t="shared" si="3"/>
        <v>1.7500692153397723</v>
      </c>
      <c r="L33" s="6">
        <f t="shared" si="3"/>
        <v>1.8100018824722603</v>
      </c>
      <c r="M33" s="6">
        <f t="shared" si="3"/>
        <v>1.8767006424621882</v>
      </c>
      <c r="N33" s="6">
        <f t="shared" si="3"/>
        <v>1.9521753937926367</v>
      </c>
      <c r="O33" s="6">
        <f t="shared" si="3"/>
        <v>2.0395134463964082</v>
      </c>
      <c r="P33" s="6">
        <f t="shared" si="3"/>
        <v>2.143833157485481</v>
      </c>
      <c r="Q33" s="6">
        <f t="shared" si="3"/>
        <v>2.2746138647181136</v>
      </c>
      <c r="R33" s="6">
        <f t="shared" si="2"/>
        <v>2.4528241934026473</v>
      </c>
      <c r="S33" s="6">
        <f t="shared" si="2"/>
        <v>2.7440419192942724</v>
      </c>
    </row>
    <row r="34" spans="1:19" x14ac:dyDescent="0.25">
      <c r="A34" s="4">
        <v>32</v>
      </c>
      <c r="B34" s="6">
        <f t="shared" si="3"/>
        <v>0.12666258967394353</v>
      </c>
      <c r="C34" s="6">
        <f t="shared" si="3"/>
        <v>0.25546356702037321</v>
      </c>
      <c r="D34" s="6">
        <f t="shared" si="3"/>
        <v>0.38879885914364493</v>
      </c>
      <c r="E34" s="6">
        <f t="shared" si="3"/>
        <v>0.52966513409776639</v>
      </c>
      <c r="F34" s="6">
        <f t="shared" si="3"/>
        <v>0.68223392112627324</v>
      </c>
      <c r="G34" s="6">
        <f t="shared" si="3"/>
        <v>0.85299845365188598</v>
      </c>
      <c r="H34" s="6">
        <f t="shared" si="3"/>
        <v>1.0535044651435794</v>
      </c>
      <c r="I34" s="6">
        <f t="shared" si="3"/>
        <v>1.3085727931295197</v>
      </c>
      <c r="J34" s="6">
        <f t="shared" si="3"/>
        <v>1.6938887483837093</v>
      </c>
      <c r="K34" s="6">
        <f t="shared" si="3"/>
        <v>1.7483081255273163</v>
      </c>
      <c r="L34" s="6">
        <f t="shared" si="3"/>
        <v>1.8080885647384979</v>
      </c>
      <c r="M34" s="6">
        <f t="shared" si="3"/>
        <v>1.8746074910937909</v>
      </c>
      <c r="N34" s="6">
        <f t="shared" si="3"/>
        <v>1.9498651294631015</v>
      </c>
      <c r="O34" s="6">
        <f t="shared" si="3"/>
        <v>2.0369333434601011</v>
      </c>
      <c r="P34" s="6">
        <f t="shared" si="3"/>
        <v>2.1409037238073632</v>
      </c>
      <c r="Q34" s="6">
        <f t="shared" si="3"/>
        <v>2.2712033798370146</v>
      </c>
      <c r="R34" s="6">
        <f t="shared" si="2"/>
        <v>2.4486776336720535</v>
      </c>
      <c r="S34" s="6">
        <f t="shared" si="2"/>
        <v>2.7384814820121912</v>
      </c>
    </row>
    <row r="35" spans="1:19" x14ac:dyDescent="0.25">
      <c r="A35" s="4">
        <v>33</v>
      </c>
      <c r="B35" s="6">
        <f t="shared" si="3"/>
        <v>0.12663213535854898</v>
      </c>
      <c r="C35" s="6">
        <f t="shared" si="3"/>
        <v>0.25539914154372717</v>
      </c>
      <c r="D35" s="6">
        <f t="shared" si="3"/>
        <v>0.38869284315535635</v>
      </c>
      <c r="E35" s="6">
        <f t="shared" si="3"/>
        <v>0.52950440271696675</v>
      </c>
      <c r="F35" s="6">
        <f t="shared" si="3"/>
        <v>0.68199697844127993</v>
      </c>
      <c r="G35" s="6">
        <f t="shared" si="3"/>
        <v>0.85264942364798801</v>
      </c>
      <c r="H35" s="6">
        <f t="shared" si="3"/>
        <v>1.0529789805244782</v>
      </c>
      <c r="I35" s="6">
        <f t="shared" si="3"/>
        <v>1.3077371244508877</v>
      </c>
      <c r="J35" s="6">
        <f t="shared" si="3"/>
        <v>1.6923603090303456</v>
      </c>
      <c r="K35" s="6">
        <f t="shared" si="3"/>
        <v>1.7466569278839112</v>
      </c>
      <c r="L35" s="6">
        <f t="shared" si="3"/>
        <v>1.806294795089749</v>
      </c>
      <c r="M35" s="6">
        <f t="shared" si="3"/>
        <v>1.8726453189712715</v>
      </c>
      <c r="N35" s="6">
        <f t="shared" si="3"/>
        <v>1.9476996788168581</v>
      </c>
      <c r="O35" s="6">
        <f t="shared" si="3"/>
        <v>2.0345152974493397</v>
      </c>
      <c r="P35" s="6">
        <f t="shared" si="3"/>
        <v>2.1381587471270347</v>
      </c>
      <c r="Q35" s="6">
        <f t="shared" ref="Q35:S50" si="4">TINV(Q$2,$A35)</f>
        <v>2.2680083330774616</v>
      </c>
      <c r="R35" s="6">
        <f t="shared" si="4"/>
        <v>2.4447941998078075</v>
      </c>
      <c r="S35" s="6">
        <f t="shared" si="4"/>
        <v>2.7332766423508397</v>
      </c>
    </row>
    <row r="36" spans="1:19" x14ac:dyDescent="0.25">
      <c r="A36" s="4">
        <v>34</v>
      </c>
      <c r="B36" s="6">
        <f t="shared" ref="B36:Q51" si="5">TINV(B$2,$A36)</f>
        <v>0.12660347872429942</v>
      </c>
      <c r="C36" s="6">
        <f t="shared" si="5"/>
        <v>0.25533852192078188</v>
      </c>
      <c r="D36" s="6">
        <f t="shared" si="5"/>
        <v>0.38859309763769995</v>
      </c>
      <c r="E36" s="6">
        <f t="shared" si="5"/>
        <v>0.52935319387936497</v>
      </c>
      <c r="F36" s="6">
        <f t="shared" si="5"/>
        <v>0.68177410291557616</v>
      </c>
      <c r="G36" s="6">
        <f t="shared" si="5"/>
        <v>0.8523211691345034</v>
      </c>
      <c r="H36" s="6">
        <f t="shared" si="5"/>
        <v>1.0524848775103688</v>
      </c>
      <c r="I36" s="6">
        <f t="shared" si="5"/>
        <v>1.3069515871264279</v>
      </c>
      <c r="J36" s="6">
        <f t="shared" si="5"/>
        <v>1.6909242551868542</v>
      </c>
      <c r="K36" s="6">
        <f t="shared" si="5"/>
        <v>1.7451056497454895</v>
      </c>
      <c r="L36" s="6">
        <f t="shared" si="5"/>
        <v>1.8046097109348542</v>
      </c>
      <c r="M36" s="6">
        <f t="shared" si="5"/>
        <v>1.8708022078585276</v>
      </c>
      <c r="N36" s="6">
        <f t="shared" si="5"/>
        <v>1.945665843110352</v>
      </c>
      <c r="O36" s="6">
        <f t="shared" si="5"/>
        <v>2.0322445093177191</v>
      </c>
      <c r="P36" s="6">
        <f t="shared" si="5"/>
        <v>2.1355813427797985</v>
      </c>
      <c r="Q36" s="6">
        <f t="shared" si="5"/>
        <v>2.2650089434314351</v>
      </c>
      <c r="R36" s="6">
        <f t="shared" si="4"/>
        <v>2.4411496279064853</v>
      </c>
      <c r="S36" s="6">
        <f t="shared" si="4"/>
        <v>2.7283943670707247</v>
      </c>
    </row>
    <row r="37" spans="1:19" x14ac:dyDescent="0.25">
      <c r="A37" s="4">
        <v>35</v>
      </c>
      <c r="B37" s="6">
        <f t="shared" si="5"/>
        <v>0.12657646518281965</v>
      </c>
      <c r="C37" s="6">
        <f t="shared" si="5"/>
        <v>0.25528138062975853</v>
      </c>
      <c r="D37" s="6">
        <f t="shared" si="5"/>
        <v>0.38849908231986874</v>
      </c>
      <c r="E37" s="6">
        <f t="shared" si="5"/>
        <v>0.52921068577488906</v>
      </c>
      <c r="F37" s="6">
        <f t="shared" si="5"/>
        <v>0.68156407804658736</v>
      </c>
      <c r="G37" s="6">
        <f t="shared" si="5"/>
        <v>0.85201188895096891</v>
      </c>
      <c r="H37" s="6">
        <f t="shared" si="5"/>
        <v>1.0520194267480705</v>
      </c>
      <c r="I37" s="6">
        <f t="shared" si="5"/>
        <v>1.3062118020160358</v>
      </c>
      <c r="J37" s="6">
        <f t="shared" si="5"/>
        <v>1.6895724577802647</v>
      </c>
      <c r="K37" s="6">
        <f t="shared" si="5"/>
        <v>1.7436454894808457</v>
      </c>
      <c r="L37" s="6">
        <f t="shared" si="5"/>
        <v>1.8030237267550342</v>
      </c>
      <c r="M37" s="6">
        <f t="shared" si="5"/>
        <v>1.8690676426147188</v>
      </c>
      <c r="N37" s="6">
        <f t="shared" si="5"/>
        <v>1.9437519798921465</v>
      </c>
      <c r="O37" s="6">
        <f t="shared" si="5"/>
        <v>2.0301079282503438</v>
      </c>
      <c r="P37" s="6">
        <f t="shared" si="5"/>
        <v>2.1331566252399319</v>
      </c>
      <c r="Q37" s="6">
        <f t="shared" si="5"/>
        <v>2.262187778801549</v>
      </c>
      <c r="R37" s="6">
        <f t="shared" si="4"/>
        <v>2.4377225471437454</v>
      </c>
      <c r="S37" s="6">
        <f t="shared" si="4"/>
        <v>2.7238055892080957</v>
      </c>
    </row>
    <row r="38" spans="1:19" x14ac:dyDescent="0.25">
      <c r="A38" s="4">
        <v>36</v>
      </c>
      <c r="B38" s="6">
        <f t="shared" si="5"/>
        <v>0.12655095737460484</v>
      </c>
      <c r="C38" s="6">
        <f t="shared" si="5"/>
        <v>0.25522742667740561</v>
      </c>
      <c r="D38" s="6">
        <f t="shared" si="5"/>
        <v>0.38841031725868447</v>
      </c>
      <c r="E38" s="6">
        <f t="shared" si="5"/>
        <v>0.52907614850453455</v>
      </c>
      <c r="F38" s="6">
        <f t="shared" si="5"/>
        <v>0.6813658236568686</v>
      </c>
      <c r="G38" s="6">
        <f t="shared" si="5"/>
        <v>0.85171998427638973</v>
      </c>
      <c r="H38" s="6">
        <f t="shared" si="5"/>
        <v>1.0515802064450253</v>
      </c>
      <c r="I38" s="6">
        <f t="shared" si="5"/>
        <v>1.3055138855362491</v>
      </c>
      <c r="J38" s="6">
        <f t="shared" si="5"/>
        <v>1.6882977141168172</v>
      </c>
      <c r="K38" s="6">
        <f t="shared" si="5"/>
        <v>1.7422686495385693</v>
      </c>
      <c r="L38" s="6">
        <f t="shared" si="5"/>
        <v>1.8015283518216254</v>
      </c>
      <c r="M38" s="6">
        <f t="shared" si="5"/>
        <v>1.8674323106614779</v>
      </c>
      <c r="N38" s="6">
        <f t="shared" si="5"/>
        <v>1.9419477802390555</v>
      </c>
      <c r="O38" s="6">
        <f t="shared" si="5"/>
        <v>2.028094000980452</v>
      </c>
      <c r="P38" s="6">
        <f t="shared" si="5"/>
        <v>2.1308714208359687</v>
      </c>
      <c r="Q38" s="6">
        <f t="shared" si="5"/>
        <v>2.2595294175099054</v>
      </c>
      <c r="R38" s="6">
        <f t="shared" si="4"/>
        <v>2.4344940612311414</v>
      </c>
      <c r="S38" s="6">
        <f t="shared" si="4"/>
        <v>2.7194846304500127</v>
      </c>
    </row>
    <row r="39" spans="1:19" x14ac:dyDescent="0.25">
      <c r="A39" s="4">
        <v>37</v>
      </c>
      <c r="B39" s="6">
        <f t="shared" si="5"/>
        <v>0.12652683283380414</v>
      </c>
      <c r="C39" s="6">
        <f t="shared" si="5"/>
        <v>0.25517640064519853</v>
      </c>
      <c r="D39" s="6">
        <f t="shared" si="5"/>
        <v>0.38832637464774078</v>
      </c>
      <c r="E39" s="6">
        <f t="shared" si="5"/>
        <v>0.52894893158186662</v>
      </c>
      <c r="F39" s="6">
        <f t="shared" si="5"/>
        <v>0.68117837731985531</v>
      </c>
      <c r="G39" s="6">
        <f t="shared" si="5"/>
        <v>0.85144403099459742</v>
      </c>
      <c r="H39" s="6">
        <f t="shared" si="5"/>
        <v>1.0511650602376905</v>
      </c>
      <c r="I39" s="6">
        <f t="shared" si="5"/>
        <v>1.3048543814976252</v>
      </c>
      <c r="J39" s="6">
        <f t="shared" si="5"/>
        <v>1.6870936195962629</v>
      </c>
      <c r="K39" s="6">
        <f t="shared" si="5"/>
        <v>1.7409681972603432</v>
      </c>
      <c r="L39" s="6">
        <f t="shared" si="5"/>
        <v>1.8001160382634644</v>
      </c>
      <c r="M39" s="6">
        <f t="shared" si="5"/>
        <v>1.8658879348805386</v>
      </c>
      <c r="N39" s="6">
        <f t="shared" si="5"/>
        <v>1.940244083182632</v>
      </c>
      <c r="O39" s="6">
        <f t="shared" si="5"/>
        <v>2.026192463029111</v>
      </c>
      <c r="P39" s="6">
        <f t="shared" si="5"/>
        <v>2.12871402861012</v>
      </c>
      <c r="Q39" s="6">
        <f t="shared" si="5"/>
        <v>2.2570201666840708</v>
      </c>
      <c r="R39" s="6">
        <f t="shared" si="4"/>
        <v>2.4314474004646756</v>
      </c>
      <c r="S39" s="6">
        <f t="shared" si="4"/>
        <v>2.7154087215499918</v>
      </c>
    </row>
    <row r="40" spans="1:19" x14ac:dyDescent="0.25">
      <c r="A40" s="4">
        <v>38</v>
      </c>
      <c r="B40" s="6">
        <f t="shared" si="5"/>
        <v>0.12650398202317945</v>
      </c>
      <c r="C40" s="6">
        <f t="shared" si="5"/>
        <v>0.25512807052018655</v>
      </c>
      <c r="D40" s="6">
        <f t="shared" si="5"/>
        <v>0.38824687192567225</v>
      </c>
      <c r="E40" s="6">
        <f t="shared" si="5"/>
        <v>0.52882845341990015</v>
      </c>
      <c r="F40" s="6">
        <f t="shared" si="5"/>
        <v>0.68100087874171833</v>
      </c>
      <c r="G40" s="6">
        <f t="shared" si="5"/>
        <v>0.8511827564679445</v>
      </c>
      <c r="H40" s="6">
        <f t="shared" si="5"/>
        <v>1.0507720618004142</v>
      </c>
      <c r="I40" s="6">
        <f t="shared" si="5"/>
        <v>1.3042302038905009</v>
      </c>
      <c r="J40" s="6">
        <f t="shared" si="5"/>
        <v>1.6859544601667387</v>
      </c>
      <c r="K40" s="6">
        <f t="shared" si="5"/>
        <v>1.739737948219189</v>
      </c>
      <c r="L40" s="6">
        <f t="shared" si="5"/>
        <v>1.7987800537486629</v>
      </c>
      <c r="M40" s="6">
        <f t="shared" si="5"/>
        <v>1.8644271336166951</v>
      </c>
      <c r="N40" s="6">
        <f t="shared" si="5"/>
        <v>1.9386327202797793</v>
      </c>
      <c r="O40" s="6">
        <f t="shared" si="5"/>
        <v>2.0243941639119702</v>
      </c>
      <c r="P40" s="6">
        <f t="shared" si="5"/>
        <v>2.1266740201670213</v>
      </c>
      <c r="Q40" s="6">
        <f t="shared" si="5"/>
        <v>2.2546478266770085</v>
      </c>
      <c r="R40" s="6">
        <f t="shared" si="4"/>
        <v>2.4285676308590896</v>
      </c>
      <c r="S40" s="6">
        <f t="shared" si="4"/>
        <v>2.7115576019130869</v>
      </c>
    </row>
    <row r="41" spans="1:19" x14ac:dyDescent="0.25">
      <c r="A41" s="4">
        <v>39</v>
      </c>
      <c r="B41" s="6">
        <f t="shared" si="5"/>
        <v>0.12648230667232596</v>
      </c>
      <c r="C41" s="6">
        <f t="shared" si="5"/>
        <v>0.25508222816959852</v>
      </c>
      <c r="D41" s="6">
        <f t="shared" si="5"/>
        <v>0.38817146594932705</v>
      </c>
      <c r="E41" s="6">
        <f t="shared" si="5"/>
        <v>0.52871419244492524</v>
      </c>
      <c r="F41" s="6">
        <f t="shared" si="5"/>
        <v>0.68083255656460673</v>
      </c>
      <c r="G41" s="6">
        <f t="shared" si="5"/>
        <v>0.85093501992012333</v>
      </c>
      <c r="H41" s="6">
        <f t="shared" si="5"/>
        <v>1.0503994849694949</v>
      </c>
      <c r="I41" s="6">
        <f t="shared" si="5"/>
        <v>1.3036385886212738</v>
      </c>
      <c r="J41" s="6">
        <f t="shared" si="5"/>
        <v>1.6848751217112248</v>
      </c>
      <c r="K41" s="6">
        <f t="shared" si="5"/>
        <v>1.738572367942153</v>
      </c>
      <c r="L41" s="6">
        <f t="shared" si="5"/>
        <v>1.7975143742514803</v>
      </c>
      <c r="M41" s="6">
        <f t="shared" si="5"/>
        <v>1.8630433027925091</v>
      </c>
      <c r="N41" s="6">
        <f t="shared" si="5"/>
        <v>1.9371063847664498</v>
      </c>
      <c r="O41" s="6">
        <f t="shared" si="5"/>
        <v>2.0226909200367595</v>
      </c>
      <c r="P41" s="6">
        <f t="shared" si="5"/>
        <v>2.1247420712933689</v>
      </c>
      <c r="Q41" s="6">
        <f t="shared" si="5"/>
        <v>2.252401492976996</v>
      </c>
      <c r="R41" s="6">
        <f t="shared" si="4"/>
        <v>2.425841409735634</v>
      </c>
      <c r="S41" s="6">
        <f t="shared" si="4"/>
        <v>2.7079131835176664</v>
      </c>
    </row>
    <row r="42" spans="1:19" x14ac:dyDescent="0.25">
      <c r="A42" s="4">
        <v>40</v>
      </c>
      <c r="B42" s="6">
        <f t="shared" si="5"/>
        <v>0.12646171836509729</v>
      </c>
      <c r="C42" s="6">
        <f t="shared" si="5"/>
        <v>0.25503868634582011</v>
      </c>
      <c r="D42" s="6">
        <f t="shared" si="5"/>
        <v>0.38809984804479924</v>
      </c>
      <c r="E42" s="6">
        <f t="shared" si="5"/>
        <v>0.52860567955089399</v>
      </c>
      <c r="F42" s="6">
        <f t="shared" si="5"/>
        <v>0.68067271716444966</v>
      </c>
      <c r="G42" s="6">
        <f t="shared" si="5"/>
        <v>0.85069979579045529</v>
      </c>
      <c r="H42" s="6">
        <f t="shared" si="5"/>
        <v>1.0500457784051431</v>
      </c>
      <c r="I42" s="6">
        <f t="shared" si="5"/>
        <v>1.3030770526071962</v>
      </c>
      <c r="J42" s="6">
        <f t="shared" si="5"/>
        <v>1.6838510133356521</v>
      </c>
      <c r="K42" s="6">
        <f t="shared" si="5"/>
        <v>1.7374664887243612</v>
      </c>
      <c r="L42" s="6">
        <f t="shared" si="5"/>
        <v>1.7963135933028893</v>
      </c>
      <c r="M42" s="6">
        <f t="shared" si="5"/>
        <v>1.861730516165397</v>
      </c>
      <c r="N42" s="6">
        <f t="shared" si="5"/>
        <v>1.9356585208755761</v>
      </c>
      <c r="O42" s="6">
        <f t="shared" si="5"/>
        <v>2.0210753903062737</v>
      </c>
      <c r="P42" s="6">
        <f t="shared" si="5"/>
        <v>2.1229098196177341</v>
      </c>
      <c r="Q42" s="6">
        <f t="shared" si="5"/>
        <v>2.250271388828633</v>
      </c>
      <c r="R42" s="6">
        <f t="shared" si="4"/>
        <v>2.4232567793348601</v>
      </c>
      <c r="S42" s="6">
        <f t="shared" si="4"/>
        <v>2.7044592674331667</v>
      </c>
    </row>
    <row r="43" spans="1:19" x14ac:dyDescent="0.25">
      <c r="A43" s="4">
        <v>41</v>
      </c>
      <c r="B43" s="6">
        <f t="shared" si="5"/>
        <v>0.12644213733514256</v>
      </c>
      <c r="C43" s="6">
        <f t="shared" si="5"/>
        <v>0.25499727613099088</v>
      </c>
      <c r="D43" s="6">
        <f t="shared" si="5"/>
        <v>0.38803173978568822</v>
      </c>
      <c r="E43" s="6">
        <f t="shared" si="5"/>
        <v>0.52850249166430951</v>
      </c>
      <c r="F43" s="6">
        <f t="shared" si="5"/>
        <v>0.68052073510019795</v>
      </c>
      <c r="G43" s="6">
        <f t="shared" si="5"/>
        <v>0.85047615954746325</v>
      </c>
      <c r="H43" s="6">
        <f t="shared" si="5"/>
        <v>1.0497095440071065</v>
      </c>
      <c r="I43" s="6">
        <f t="shared" si="5"/>
        <v>1.3025433589533821</v>
      </c>
      <c r="J43" s="6">
        <f t="shared" si="5"/>
        <v>1.6828780021327077</v>
      </c>
      <c r="K43" s="6">
        <f t="shared" si="5"/>
        <v>1.7364158388986315</v>
      </c>
      <c r="L43" s="6">
        <f t="shared" si="5"/>
        <v>1.7951728448429531</v>
      </c>
      <c r="M43" s="6">
        <f t="shared" si="5"/>
        <v>1.8604834405516126</v>
      </c>
      <c r="N43" s="6">
        <f t="shared" si="5"/>
        <v>1.9342832297852928</v>
      </c>
      <c r="O43" s="6">
        <f t="shared" si="5"/>
        <v>2.0195409704413767</v>
      </c>
      <c r="P43" s="6">
        <f t="shared" si="5"/>
        <v>2.1211697437312349</v>
      </c>
      <c r="Q43" s="6">
        <f t="shared" si="5"/>
        <v>2.2482487231513217</v>
      </c>
      <c r="R43" s="6">
        <f t="shared" si="4"/>
        <v>2.4208029917290808</v>
      </c>
      <c r="S43" s="6">
        <f t="shared" si="4"/>
        <v>2.7011813035785255</v>
      </c>
    </row>
    <row r="44" spans="1:19" x14ac:dyDescent="0.25">
      <c r="A44" s="4">
        <v>42</v>
      </c>
      <c r="B44" s="6">
        <f t="shared" si="5"/>
        <v>0.12642349143318229</v>
      </c>
      <c r="C44" s="6">
        <f t="shared" si="5"/>
        <v>0.25495784474802108</v>
      </c>
      <c r="D44" s="6">
        <f t="shared" si="5"/>
        <v>0.38796688937694729</v>
      </c>
      <c r="E44" s="6">
        <f t="shared" si="5"/>
        <v>0.52840424623346283</v>
      </c>
      <c r="F44" s="6">
        <f t="shared" si="5"/>
        <v>0.68037604493738657</v>
      </c>
      <c r="G44" s="6">
        <f t="shared" si="5"/>
        <v>0.85026327554806369</v>
      </c>
      <c r="H44" s="6">
        <f t="shared" si="5"/>
        <v>1.0493895184509132</v>
      </c>
      <c r="I44" s="6">
        <f t="shared" si="5"/>
        <v>1.3020354871825144</v>
      </c>
      <c r="J44" s="6">
        <f t="shared" si="5"/>
        <v>1.6819523574675355</v>
      </c>
      <c r="K44" s="6">
        <f t="shared" si="5"/>
        <v>1.7354163824380506</v>
      </c>
      <c r="L44" s="6">
        <f t="shared" si="5"/>
        <v>1.7940877373548314</v>
      </c>
      <c r="M44" s="6">
        <f t="shared" si="5"/>
        <v>1.8592972634613016</v>
      </c>
      <c r="N44" s="6">
        <f t="shared" si="5"/>
        <v>1.9329751893539069</v>
      </c>
      <c r="O44" s="6">
        <f t="shared" si="5"/>
        <v>2.0180817028184461</v>
      </c>
      <c r="P44" s="6">
        <f t="shared" si="5"/>
        <v>2.1195150600873771</v>
      </c>
      <c r="Q44" s="6">
        <f t="shared" si="5"/>
        <v>2.2463255694051418</v>
      </c>
      <c r="R44" s="6">
        <f t="shared" si="4"/>
        <v>2.4184703596346382</v>
      </c>
      <c r="S44" s="6">
        <f t="shared" si="4"/>
        <v>2.6980661862199877</v>
      </c>
    </row>
    <row r="45" spans="1:19" x14ac:dyDescent="0.25">
      <c r="A45" s="4">
        <v>43</v>
      </c>
      <c r="B45" s="6">
        <f t="shared" si="5"/>
        <v>0.12640571523930089</v>
      </c>
      <c r="C45" s="6">
        <f t="shared" si="5"/>
        <v>0.25492025367774718</v>
      </c>
      <c r="D45" s="6">
        <f t="shared" si="5"/>
        <v>0.38790506854544088</v>
      </c>
      <c r="E45" s="6">
        <f t="shared" si="5"/>
        <v>0.52831059649073431</v>
      </c>
      <c r="F45" s="6">
        <f t="shared" si="5"/>
        <v>0.68023813422066126</v>
      </c>
      <c r="G45" s="6">
        <f t="shared" si="5"/>
        <v>0.85006038660632299</v>
      </c>
      <c r="H45" s="6">
        <f t="shared" si="5"/>
        <v>1.0490845573307301</v>
      </c>
      <c r="I45" s="6">
        <f t="shared" si="5"/>
        <v>1.301551607682168</v>
      </c>
      <c r="J45" s="6">
        <f t="shared" si="5"/>
        <v>1.6810707032025196</v>
      </c>
      <c r="K45" s="6">
        <f t="shared" si="5"/>
        <v>1.7344644671724607</v>
      </c>
      <c r="L45" s="6">
        <f t="shared" si="5"/>
        <v>1.7930542974017427</v>
      </c>
      <c r="M45" s="6">
        <f t="shared" si="5"/>
        <v>1.8581676310755724</v>
      </c>
      <c r="N45" s="6">
        <f t="shared" si="5"/>
        <v>1.9317295853404093</v>
      </c>
      <c r="O45" s="6">
        <f t="shared" si="5"/>
        <v>2.0166921992278248</v>
      </c>
      <c r="P45" s="6">
        <f t="shared" si="5"/>
        <v>2.1179396347037955</v>
      </c>
      <c r="Q45" s="6">
        <f t="shared" si="5"/>
        <v>2.2444947618882978</v>
      </c>
      <c r="R45" s="6">
        <f t="shared" si="4"/>
        <v>2.4162501287629752</v>
      </c>
      <c r="S45" s="6">
        <f t="shared" si="4"/>
        <v>2.6951020791576785</v>
      </c>
    </row>
    <row r="46" spans="1:19" x14ac:dyDescent="0.25">
      <c r="A46" s="4">
        <v>44</v>
      </c>
      <c r="B46" s="6">
        <f t="shared" si="5"/>
        <v>0.1263887492961755</v>
      </c>
      <c r="C46" s="6">
        <f t="shared" si="5"/>
        <v>0.25488437703372541</v>
      </c>
      <c r="D46" s="6">
        <f t="shared" si="5"/>
        <v>0.38784606985610504</v>
      </c>
      <c r="E46" s="6">
        <f t="shared" si="5"/>
        <v>0.52822122736447541</v>
      </c>
      <c r="F46" s="6">
        <f t="shared" si="5"/>
        <v>0.68010653741124139</v>
      </c>
      <c r="G46" s="6">
        <f t="shared" si="5"/>
        <v>0.84986680499740075</v>
      </c>
      <c r="H46" s="6">
        <f t="shared" si="5"/>
        <v>1.0487936214894282</v>
      </c>
      <c r="I46" s="6">
        <f t="shared" si="5"/>
        <v>1.3010900596888011</v>
      </c>
      <c r="J46" s="6">
        <f t="shared" si="5"/>
        <v>1.680229976572116</v>
      </c>
      <c r="K46" s="6">
        <f t="shared" si="5"/>
        <v>1.7335567802190477</v>
      </c>
      <c r="L46" s="6">
        <f t="shared" si="5"/>
        <v>1.7920689210373593</v>
      </c>
      <c r="M46" s="6">
        <f t="shared" si="5"/>
        <v>1.8570905948816172</v>
      </c>
      <c r="N46" s="6">
        <f t="shared" si="5"/>
        <v>1.9305420522380612</v>
      </c>
      <c r="O46" s="6">
        <f t="shared" si="5"/>
        <v>2.0153675744437649</v>
      </c>
      <c r="P46" s="6">
        <f t="shared" si="5"/>
        <v>2.1164379072450514</v>
      </c>
      <c r="Q46" s="6">
        <f t="shared" si="5"/>
        <v>2.2427498066087486</v>
      </c>
      <c r="R46" s="6">
        <f t="shared" si="4"/>
        <v>2.4141343681687415</v>
      </c>
      <c r="S46" s="6">
        <f t="shared" si="4"/>
        <v>2.6922782656930249</v>
      </c>
    </row>
    <row r="47" spans="1:19" x14ac:dyDescent="0.25">
      <c r="A47" s="4">
        <v>45</v>
      </c>
      <c r="B47" s="6">
        <f t="shared" si="5"/>
        <v>0.12637253944501406</v>
      </c>
      <c r="C47" s="6">
        <f t="shared" si="5"/>
        <v>0.25485010015438242</v>
      </c>
      <c r="D47" s="6">
        <f t="shared" si="5"/>
        <v>0.38778970438741361</v>
      </c>
      <c r="E47" s="6">
        <f t="shared" si="5"/>
        <v>0.52813585193865753</v>
      </c>
      <c r="F47" s="6">
        <f t="shared" si="5"/>
        <v>0.67998083063819126</v>
      </c>
      <c r="G47" s="6">
        <f t="shared" si="5"/>
        <v>0.8496819046714752</v>
      </c>
      <c r="H47" s="6">
        <f t="shared" si="5"/>
        <v>1.0485157651918673</v>
      </c>
      <c r="I47" s="6">
        <f t="shared" si="5"/>
        <v>1.3006493322502373</v>
      </c>
      <c r="J47" s="6">
        <f t="shared" si="5"/>
        <v>1.6794273926523535</v>
      </c>
      <c r="K47" s="6">
        <f t="shared" si="5"/>
        <v>1.7326903094811976</v>
      </c>
      <c r="L47" s="6">
        <f t="shared" si="5"/>
        <v>1.7911283318380382</v>
      </c>
      <c r="M47" s="6">
        <f t="shared" si="5"/>
        <v>1.8560625655880343</v>
      </c>
      <c r="N47" s="6">
        <f t="shared" si="5"/>
        <v>1.9294086221893831</v>
      </c>
      <c r="O47" s="6">
        <f t="shared" si="5"/>
        <v>2.0141033888808457</v>
      </c>
      <c r="P47" s="6">
        <f t="shared" si="5"/>
        <v>2.115004825507647</v>
      </c>
      <c r="Q47" s="6">
        <f t="shared" si="5"/>
        <v>2.2410848043955753</v>
      </c>
      <c r="R47" s="6">
        <f t="shared" si="4"/>
        <v>2.4121158757033623</v>
      </c>
      <c r="S47" s="6">
        <f t="shared" si="4"/>
        <v>2.6895850193746464</v>
      </c>
    </row>
    <row r="48" spans="1:19" x14ac:dyDescent="0.25">
      <c r="A48" s="4">
        <v>46</v>
      </c>
      <c r="B48" s="6">
        <f t="shared" si="5"/>
        <v>0.126357036248193</v>
      </c>
      <c r="C48" s="6">
        <f t="shared" si="5"/>
        <v>0.25481731837921734</v>
      </c>
      <c r="D48" s="6">
        <f t="shared" si="5"/>
        <v>0.38773579971119171</v>
      </c>
      <c r="E48" s="6">
        <f t="shared" si="5"/>
        <v>0.52805420837670947</v>
      </c>
      <c r="F48" s="6">
        <f t="shared" si="5"/>
        <v>0.67986062713891449</v>
      </c>
      <c r="G48" s="6">
        <f t="shared" si="5"/>
        <v>0.84950511449197808</v>
      </c>
      <c r="H48" s="6">
        <f t="shared" si="5"/>
        <v>1.0482501258577333</v>
      </c>
      <c r="I48" s="6">
        <f t="shared" si="5"/>
        <v>1.3002280477069388</v>
      </c>
      <c r="J48" s="6">
        <f t="shared" si="5"/>
        <v>1.678660413556865</v>
      </c>
      <c r="K48" s="6">
        <f t="shared" si="5"/>
        <v>1.7318623102732609</v>
      </c>
      <c r="L48" s="6">
        <f t="shared" si="5"/>
        <v>1.7902295445275107</v>
      </c>
      <c r="M48" s="6">
        <f t="shared" si="5"/>
        <v>1.8550802731875347</v>
      </c>
      <c r="N48" s="6">
        <f t="shared" si="5"/>
        <v>1.9283256807236435</v>
      </c>
      <c r="O48" s="6">
        <f t="shared" si="5"/>
        <v>2.0128955989194299</v>
      </c>
      <c r="P48" s="6">
        <f t="shared" si="5"/>
        <v>2.1136357886818251</v>
      </c>
      <c r="Q48" s="6">
        <f t="shared" si="5"/>
        <v>2.2394943843333861</v>
      </c>
      <c r="R48" s="6">
        <f t="shared" si="4"/>
        <v>2.4101880962013813</v>
      </c>
      <c r="S48" s="6">
        <f t="shared" si="4"/>
        <v>2.6870134922422211</v>
      </c>
    </row>
    <row r="49" spans="1:19" x14ac:dyDescent="0.25">
      <c r="A49" s="4">
        <v>47</v>
      </c>
      <c r="B49" s="6">
        <f t="shared" si="5"/>
        <v>0.12634219448594056</v>
      </c>
      <c r="C49" s="6">
        <f t="shared" si="5"/>
        <v>0.25478593598173604</v>
      </c>
      <c r="D49" s="6">
        <f t="shared" si="5"/>
        <v>0.38768419813126948</v>
      </c>
      <c r="E49" s="6">
        <f t="shared" si="5"/>
        <v>0.52797605724008734</v>
      </c>
      <c r="F49" s="6">
        <f t="shared" si="5"/>
        <v>0.67974557328545526</v>
      </c>
      <c r="G49" s="6">
        <f t="shared" si="5"/>
        <v>0.84933591234429062</v>
      </c>
      <c r="H49" s="6">
        <f t="shared" si="5"/>
        <v>1.0479959151192719</v>
      </c>
      <c r="I49" s="6">
        <f t="shared" si="5"/>
        <v>1.2998249473116616</v>
      </c>
      <c r="J49" s="6">
        <f t="shared" si="5"/>
        <v>1.6779267216418625</v>
      </c>
      <c r="K49" s="6">
        <f t="shared" si="5"/>
        <v>1.731070276292328</v>
      </c>
      <c r="L49" s="6">
        <f t="shared" si="5"/>
        <v>1.789369833343577</v>
      </c>
      <c r="M49" s="6">
        <f t="shared" si="5"/>
        <v>1.8541407322312999</v>
      </c>
      <c r="N49" s="6">
        <f t="shared" si="5"/>
        <v>1.9272899282770615</v>
      </c>
      <c r="O49" s="6">
        <f t="shared" si="5"/>
        <v>2.0117405137297668</v>
      </c>
      <c r="P49" s="6">
        <f t="shared" si="5"/>
        <v>2.1123265980485373</v>
      </c>
      <c r="Q49" s="6">
        <f t="shared" si="5"/>
        <v>2.2379736459384612</v>
      </c>
      <c r="R49" s="6">
        <f t="shared" si="4"/>
        <v>2.4083450504434274</v>
      </c>
      <c r="S49" s="6">
        <f t="shared" si="4"/>
        <v>2.6845556178665295</v>
      </c>
    </row>
    <row r="50" spans="1:19" x14ac:dyDescent="0.25">
      <c r="A50" s="4">
        <v>48</v>
      </c>
      <c r="B50" s="6">
        <f t="shared" si="5"/>
        <v>0.1263279727158424</v>
      </c>
      <c r="C50" s="6">
        <f t="shared" si="5"/>
        <v>0.25475586523630545</v>
      </c>
      <c r="D50" s="6">
        <f t="shared" si="5"/>
        <v>0.38763475514310231</v>
      </c>
      <c r="E50" s="6">
        <f t="shared" si="5"/>
        <v>0.52790117914349621</v>
      </c>
      <c r="F50" s="6">
        <f t="shared" si="5"/>
        <v>0.67963534511070278</v>
      </c>
      <c r="G50" s="6">
        <f t="shared" si="5"/>
        <v>0.84917381998688257</v>
      </c>
      <c r="H50" s="6">
        <f t="shared" si="5"/>
        <v>1.0477524110086041</v>
      </c>
      <c r="I50" s="6">
        <f t="shared" si="5"/>
        <v>1.2994388786713924</v>
      </c>
      <c r="J50" s="6">
        <f t="shared" si="5"/>
        <v>1.6772241961243386</v>
      </c>
      <c r="K50" s="6">
        <f t="shared" si="5"/>
        <v>1.7303119142906294</v>
      </c>
      <c r="L50" s="6">
        <f t="shared" si="5"/>
        <v>1.7885467044410737</v>
      </c>
      <c r="M50" s="6">
        <f t="shared" si="5"/>
        <v>1.8532412115384576</v>
      </c>
      <c r="N50" s="6">
        <f t="shared" si="5"/>
        <v>1.9262983466332719</v>
      </c>
      <c r="O50" s="6">
        <f t="shared" si="5"/>
        <v>2.0106347576242314</v>
      </c>
      <c r="P50" s="6">
        <f t="shared" si="5"/>
        <v>2.1110734139994003</v>
      </c>
      <c r="Q50" s="6">
        <f t="shared" si="5"/>
        <v>2.2365181087661981</v>
      </c>
      <c r="R50" s="6">
        <f t="shared" si="4"/>
        <v>2.4065812732756102</v>
      </c>
      <c r="S50" s="6">
        <f t="shared" si="4"/>
        <v>2.6822040269502176</v>
      </c>
    </row>
    <row r="51" spans="1:19" x14ac:dyDescent="0.25">
      <c r="A51" s="4">
        <v>49</v>
      </c>
      <c r="B51" s="6">
        <f t="shared" si="5"/>
        <v>0.12631433288645286</v>
      </c>
      <c r="C51" s="6">
        <f t="shared" si="5"/>
        <v>0.25472702559918736</v>
      </c>
      <c r="D51" s="6">
        <f t="shared" si="5"/>
        <v>0.38758733808280438</v>
      </c>
      <c r="E51" s="6">
        <f t="shared" si="5"/>
        <v>0.52782937269878738</v>
      </c>
      <c r="F51" s="6">
        <f t="shared" si="5"/>
        <v>0.6795296452626528</v>
      </c>
      <c r="G51" s="6">
        <f t="shared" si="5"/>
        <v>0.84901839853807604</v>
      </c>
      <c r="H51" s="6">
        <f t="shared" si="5"/>
        <v>1.0475189511116076</v>
      </c>
      <c r="I51" s="6">
        <f t="shared" si="5"/>
        <v>1.2990687847477498</v>
      </c>
      <c r="J51" s="6">
        <f t="shared" si="5"/>
        <v>1.6765508926168529</v>
      </c>
      <c r="K51" s="6">
        <f t="shared" si="5"/>
        <v>1.729585121909615</v>
      </c>
      <c r="L51" s="6">
        <f t="shared" si="5"/>
        <v>1.7877578717427376</v>
      </c>
      <c r="M51" s="6">
        <f t="shared" si="5"/>
        <v>1.8523792076937275</v>
      </c>
      <c r="N51" s="6">
        <f t="shared" si="5"/>
        <v>1.9253481695653825</v>
      </c>
      <c r="O51" s="6">
        <f t="shared" si="5"/>
        <v>2.0095752371292388</v>
      </c>
      <c r="P51" s="6">
        <f t="shared" si="5"/>
        <v>2.1098727184534081</v>
      </c>
      <c r="Q51" s="6">
        <f t="shared" ref="Q51:S66" si="6">TINV(Q$2,$A51)</f>
        <v>2.2351236683592473</v>
      </c>
      <c r="R51" s="6">
        <f t="shared" si="6"/>
        <v>2.4048917595376706</v>
      </c>
      <c r="S51" s="6">
        <f t="shared" si="6"/>
        <v>2.6799519736315554</v>
      </c>
    </row>
    <row r="52" spans="1:19" x14ac:dyDescent="0.25">
      <c r="A52" s="4">
        <v>50</v>
      </c>
      <c r="B52" s="6">
        <f t="shared" ref="B52:Q67" si="7">TINV(B$2,$A52)</f>
        <v>0.12630123999767578</v>
      </c>
      <c r="C52" s="6">
        <f t="shared" si="7"/>
        <v>0.25469934298858776</v>
      </c>
      <c r="D52" s="6">
        <f t="shared" si="7"/>
        <v>0.3875418249386916</v>
      </c>
      <c r="E52" s="6">
        <f t="shared" si="7"/>
        <v>0.52776045270659511</v>
      </c>
      <c r="F52" s="6">
        <f t="shared" si="7"/>
        <v>0.6794282003263471</v>
      </c>
      <c r="G52" s="6">
        <f t="shared" si="7"/>
        <v>0.84886924450866619</v>
      </c>
      <c r="H52" s="6">
        <f t="shared" si="7"/>
        <v>1.0472949265516827</v>
      </c>
      <c r="I52" s="6">
        <f t="shared" si="7"/>
        <v>1.2987136941948108</v>
      </c>
      <c r="J52" s="6">
        <f t="shared" si="7"/>
        <v>1.6759050251630967</v>
      </c>
      <c r="K52" s="6">
        <f t="shared" si="7"/>
        <v>1.7288879682247356</v>
      </c>
      <c r="L52" s="6">
        <f t="shared" si="7"/>
        <v>1.7870012357457612</v>
      </c>
      <c r="M52" s="6">
        <f t="shared" si="7"/>
        <v>1.8515524217918253</v>
      </c>
      <c r="N52" s="6">
        <f t="shared" si="7"/>
        <v>1.9244368570786219</v>
      </c>
      <c r="O52" s="6">
        <f t="shared" si="7"/>
        <v>2.0085591121007611</v>
      </c>
      <c r="P52" s="6">
        <f t="shared" si="7"/>
        <v>2.1087212818962611</v>
      </c>
      <c r="Q52" s="6">
        <f t="shared" si="7"/>
        <v>2.2337865576247804</v>
      </c>
      <c r="R52" s="6">
        <f t="shared" si="6"/>
        <v>2.4032719166741732</v>
      </c>
      <c r="S52" s="6">
        <f t="shared" si="6"/>
        <v>2.6777932709408465</v>
      </c>
    </row>
    <row r="53" spans="1:19" x14ac:dyDescent="0.25">
      <c r="A53" s="4">
        <v>51</v>
      </c>
      <c r="B53" s="6">
        <f t="shared" si="7"/>
        <v>0.12628866180062454</v>
      </c>
      <c r="C53" s="6">
        <f t="shared" si="7"/>
        <v>0.25467274914922661</v>
      </c>
      <c r="D53" s="6">
        <f t="shared" si="7"/>
        <v>0.3874981033032876</v>
      </c>
      <c r="E53" s="6">
        <f t="shared" si="7"/>
        <v>0.52769424856183578</v>
      </c>
      <c r="F53" s="6">
        <f t="shared" si="7"/>
        <v>0.67933075846284718</v>
      </c>
      <c r="G53" s="6">
        <f t="shared" si="7"/>
        <v>0.84872598630488649</v>
      </c>
      <c r="H53" s="6">
        <f t="shared" si="7"/>
        <v>1.0470797766884052</v>
      </c>
      <c r="I53" s="6">
        <f t="shared" si="7"/>
        <v>1.2983727128483706</v>
      </c>
      <c r="J53" s="6">
        <f t="shared" si="7"/>
        <v>1.6752849504249088</v>
      </c>
      <c r="K53" s="6">
        <f t="shared" si="7"/>
        <v>1.7282186766218732</v>
      </c>
      <c r="L53" s="6">
        <f t="shared" si="7"/>
        <v>1.7862748648704834</v>
      </c>
      <c r="M53" s="6">
        <f t="shared" si="7"/>
        <v>1.8507587389739264</v>
      </c>
      <c r="N53" s="6">
        <f t="shared" si="7"/>
        <v>1.9235620727486937</v>
      </c>
      <c r="O53" s="6">
        <f t="shared" si="7"/>
        <v>2.007583770315835</v>
      </c>
      <c r="P53" s="6">
        <f t="shared" si="7"/>
        <v>2.1076161343923197</v>
      </c>
      <c r="Q53" s="6">
        <f t="shared" si="7"/>
        <v>2.2325033128760854</v>
      </c>
      <c r="R53" s="6">
        <f t="shared" si="6"/>
        <v>2.4017175230846988</v>
      </c>
      <c r="S53" s="6">
        <f t="shared" si="6"/>
        <v>2.6757222341106504</v>
      </c>
    </row>
    <row r="54" spans="1:19" x14ac:dyDescent="0.25">
      <c r="A54" s="4">
        <v>52</v>
      </c>
      <c r="B54" s="6">
        <f t="shared" si="7"/>
        <v>0.12627656853282665</v>
      </c>
      <c r="C54" s="6">
        <f t="shared" si="7"/>
        <v>0.25464718109073842</v>
      </c>
      <c r="D54" s="6">
        <f t="shared" si="7"/>
        <v>0.38745606944664618</v>
      </c>
      <c r="E54" s="6">
        <f t="shared" si="7"/>
        <v>0.52763060284390273</v>
      </c>
      <c r="F54" s="6">
        <f t="shared" si="7"/>
        <v>0.67923708732219779</v>
      </c>
      <c r="G54" s="6">
        <f t="shared" si="7"/>
        <v>0.84858828113801232</v>
      </c>
      <c r="H54" s="6">
        <f t="shared" si="7"/>
        <v>1.0468729844337661</v>
      </c>
      <c r="I54" s="6">
        <f t="shared" si="7"/>
        <v>1.2980450162097479</v>
      </c>
      <c r="J54" s="6">
        <f t="shared" si="7"/>
        <v>1.6746891537260258</v>
      </c>
      <c r="K54" s="6">
        <f t="shared" si="7"/>
        <v>1.7275756096858907</v>
      </c>
      <c r="L54" s="6">
        <f t="shared" si="7"/>
        <v>1.7855769790024016</v>
      </c>
      <c r="M54" s="6">
        <f t="shared" si="7"/>
        <v>1.8499962103728049</v>
      </c>
      <c r="N54" s="6">
        <f t="shared" si="7"/>
        <v>1.9227216637303748</v>
      </c>
      <c r="O54" s="6">
        <f t="shared" si="7"/>
        <v>2.0066468050616861</v>
      </c>
      <c r="P54" s="6">
        <f t="shared" si="7"/>
        <v>2.1065545400216488</v>
      </c>
      <c r="Q54" s="6">
        <f t="shared" si="7"/>
        <v>2.2312707438944286</v>
      </c>
      <c r="R54" s="6">
        <f t="shared" si="6"/>
        <v>2.4002246914183845</v>
      </c>
      <c r="S54" s="6">
        <f t="shared" si="6"/>
        <v>2.6737336306472228</v>
      </c>
    </row>
    <row r="55" spans="1:19" x14ac:dyDescent="0.25">
      <c r="A55" s="4">
        <v>53</v>
      </c>
      <c r="B55" s="6">
        <f t="shared" si="7"/>
        <v>0.12626493268291039</v>
      </c>
      <c r="C55" s="6">
        <f t="shared" si="7"/>
        <v>0.2546225805895439</v>
      </c>
      <c r="D55" s="6">
        <f t="shared" si="7"/>
        <v>0.38741562749479358</v>
      </c>
      <c r="E55" s="6">
        <f t="shared" si="7"/>
        <v>0.52756937006724447</v>
      </c>
      <c r="F55" s="6">
        <f t="shared" si="7"/>
        <v>0.6791469721940594</v>
      </c>
      <c r="G55" s="6">
        <f t="shared" si="7"/>
        <v>0.84845581228642386</v>
      </c>
      <c r="H55" s="6">
        <f t="shared" si="7"/>
        <v>1.0466740721038588</v>
      </c>
      <c r="I55" s="6">
        <f t="shared" si="7"/>
        <v>1.2977298427910675</v>
      </c>
      <c r="J55" s="6">
        <f t="shared" si="7"/>
        <v>1.6741162367030993</v>
      </c>
      <c r="K55" s="6">
        <f t="shared" si="7"/>
        <v>1.7269572558307136</v>
      </c>
      <c r="L55" s="6">
        <f t="shared" si="7"/>
        <v>1.7849059349324805</v>
      </c>
      <c r="M55" s="6">
        <f t="shared" si="7"/>
        <v>1.8492630371423091</v>
      </c>
      <c r="N55" s="6">
        <f t="shared" si="7"/>
        <v>1.9219136430763577</v>
      </c>
      <c r="O55" s="6">
        <f t="shared" si="7"/>
        <v>2.0057459953178696</v>
      </c>
      <c r="P55" s="6">
        <f t="shared" si="7"/>
        <v>2.1055339742792638</v>
      </c>
      <c r="Q55" s="6">
        <f t="shared" si="7"/>
        <v>2.2300859074666821</v>
      </c>
      <c r="R55" s="6">
        <f t="shared" si="6"/>
        <v>2.3987898361414404</v>
      </c>
      <c r="S55" s="6">
        <f t="shared" si="6"/>
        <v>2.6718226362410076</v>
      </c>
    </row>
    <row r="56" spans="1:19" x14ac:dyDescent="0.25">
      <c r="A56" s="4">
        <v>54</v>
      </c>
      <c r="B56" s="6">
        <f t="shared" si="7"/>
        <v>0.12625372878192459</v>
      </c>
      <c r="C56" s="6">
        <f t="shared" si="7"/>
        <v>0.25459889374637296</v>
      </c>
      <c r="D56" s="6">
        <f t="shared" si="7"/>
        <v>0.3873766886999826</v>
      </c>
      <c r="E56" s="6">
        <f t="shared" si="7"/>
        <v>0.52751041557140721</v>
      </c>
      <c r="F56" s="6">
        <f t="shared" si="7"/>
        <v>0.67906021436497543</v>
      </c>
      <c r="G56" s="6">
        <f t="shared" si="7"/>
        <v>0.84832828666408844</v>
      </c>
      <c r="H56" s="6">
        <f t="shared" si="7"/>
        <v>1.0464825977357195</v>
      </c>
      <c r="I56" s="6">
        <f t="shared" si="7"/>
        <v>1.2974264882090694</v>
      </c>
      <c r="J56" s="6">
        <f t="shared" si="7"/>
        <v>1.6735649063521589</v>
      </c>
      <c r="K56" s="6">
        <f t="shared" si="7"/>
        <v>1.7263622174412541</v>
      </c>
      <c r="L56" s="6">
        <f t="shared" si="7"/>
        <v>1.7842602134450749</v>
      </c>
      <c r="M56" s="6">
        <f t="shared" si="7"/>
        <v>1.8485575562957046</v>
      </c>
      <c r="N56" s="6">
        <f t="shared" si="7"/>
        <v>1.9211361740608035</v>
      </c>
      <c r="O56" s="6">
        <f t="shared" si="7"/>
        <v>2.0048792881880577</v>
      </c>
      <c r="P56" s="6">
        <f t="shared" si="7"/>
        <v>2.1045521040436501</v>
      </c>
      <c r="Q56" s="6">
        <f t="shared" si="7"/>
        <v>2.228946083936969</v>
      </c>
      <c r="R56" s="6">
        <f t="shared" si="6"/>
        <v>2.397409644808457</v>
      </c>
      <c r="S56" s="6">
        <f t="shared" si="6"/>
        <v>2.6699847957348957</v>
      </c>
    </row>
    <row r="57" spans="1:19" x14ac:dyDescent="0.25">
      <c r="A57" s="4">
        <v>55</v>
      </c>
      <c r="B57" s="6">
        <f t="shared" si="7"/>
        <v>0.1262429332169977</v>
      </c>
      <c r="C57" s="6">
        <f t="shared" si="7"/>
        <v>0.25457607059222814</v>
      </c>
      <c r="D57" s="6">
        <f t="shared" si="7"/>
        <v>0.38733917079060326</v>
      </c>
      <c r="E57" s="6">
        <f t="shared" si="7"/>
        <v>0.52745361453259532</v>
      </c>
      <c r="F57" s="6">
        <f t="shared" si="7"/>
        <v>0.67897662965592642</v>
      </c>
      <c r="G57" s="6">
        <f t="shared" si="7"/>
        <v>0.84820543265626092</v>
      </c>
      <c r="H57" s="6">
        <f t="shared" si="7"/>
        <v>1.0462981518097907</v>
      </c>
      <c r="I57" s="6">
        <f t="shared" si="7"/>
        <v>1.2971342999309419</v>
      </c>
      <c r="J57" s="6">
        <f t="shared" si="7"/>
        <v>1.673033965289912</v>
      </c>
      <c r="K57" s="6">
        <f t="shared" si="7"/>
        <v>1.7257892003314463</v>
      </c>
      <c r="L57" s="6">
        <f t="shared" si="7"/>
        <v>1.7836384078400644</v>
      </c>
      <c r="M57" s="6">
        <f t="shared" si="7"/>
        <v>1.8478782281183768</v>
      </c>
      <c r="N57" s="6">
        <f t="shared" si="7"/>
        <v>1.9203875562473494</v>
      </c>
      <c r="O57" s="6">
        <f t="shared" si="7"/>
        <v>2.0040447832891455</v>
      </c>
      <c r="P57" s="6">
        <f t="shared" si="7"/>
        <v>2.1036067697802512</v>
      </c>
      <c r="Q57" s="6">
        <f t="shared" si="7"/>
        <v>2.2278487563793181</v>
      </c>
      <c r="R57" s="6">
        <f t="shared" si="6"/>
        <v>2.3960810525533192</v>
      </c>
      <c r="S57" s="6">
        <f t="shared" si="6"/>
        <v>2.6682159884861982</v>
      </c>
    </row>
    <row r="58" spans="1:19" x14ac:dyDescent="0.25">
      <c r="A58" s="4">
        <v>56</v>
      </c>
      <c r="B58" s="6">
        <f t="shared" si="7"/>
        <v>0.12623252406563026</v>
      </c>
      <c r="C58" s="6">
        <f t="shared" si="7"/>
        <v>0.25455406473643266</v>
      </c>
      <c r="D58" s="6">
        <f t="shared" si="7"/>
        <v>0.38730299739113766</v>
      </c>
      <c r="E58" s="6">
        <f t="shared" si="7"/>
        <v>0.52739885108165252</v>
      </c>
      <c r="F58" s="6">
        <f t="shared" si="7"/>
        <v>0.67889604711731799</v>
      </c>
      <c r="G58" s="6">
        <f t="shared" si="7"/>
        <v>0.84808699818869826</v>
      </c>
      <c r="H58" s="6">
        <f t="shared" si="7"/>
        <v>1.0461203543266735</v>
      </c>
      <c r="I58" s="6">
        <f t="shared" si="7"/>
        <v>1.2968526725898011</v>
      </c>
      <c r="J58" s="6">
        <f t="shared" si="7"/>
        <v>1.6725223030755785</v>
      </c>
      <c r="K58" s="6">
        <f t="shared" si="7"/>
        <v>1.725237004351035</v>
      </c>
      <c r="L58" s="6">
        <f t="shared" si="7"/>
        <v>1.7830392137066675</v>
      </c>
      <c r="M58" s="6">
        <f t="shared" si="7"/>
        <v>1.8472236249543881</v>
      </c>
      <c r="N58" s="6">
        <f t="shared" si="7"/>
        <v>1.9196662130792721</v>
      </c>
      <c r="O58" s="6">
        <f t="shared" si="7"/>
        <v>2.0032407188478727</v>
      </c>
      <c r="P58" s="6">
        <f t="shared" si="7"/>
        <v>2.1026959696943095</v>
      </c>
      <c r="Q58" s="6">
        <f t="shared" si="7"/>
        <v>2.2267915920558385</v>
      </c>
      <c r="R58" s="6">
        <f t="shared" si="6"/>
        <v>2.39480121938657</v>
      </c>
      <c r="S58" s="6">
        <f t="shared" si="6"/>
        <v>2.6665123975560663</v>
      </c>
    </row>
    <row r="59" spans="1:19" x14ac:dyDescent="0.25">
      <c r="A59" s="4">
        <v>57</v>
      </c>
      <c r="B59" s="6">
        <f t="shared" si="7"/>
        <v>0.12622248094683103</v>
      </c>
      <c r="C59" s="6">
        <f t="shared" si="7"/>
        <v>0.25453283305208274</v>
      </c>
      <c r="D59" s="6">
        <f t="shared" si="7"/>
        <v>0.38726809750325814</v>
      </c>
      <c r="E59" s="6">
        <f t="shared" si="7"/>
        <v>0.52734601751524435</v>
      </c>
      <c r="F59" s="6">
        <f t="shared" si="7"/>
        <v>0.67881830786219843</v>
      </c>
      <c r="G59" s="6">
        <f t="shared" si="7"/>
        <v>0.84797274900155539</v>
      </c>
      <c r="H59" s="6">
        <f t="shared" si="7"/>
        <v>1.0459488521943527</v>
      </c>
      <c r="I59" s="6">
        <f t="shared" si="7"/>
        <v>1.2965810437990108</v>
      </c>
      <c r="J59" s="6">
        <f t="shared" si="7"/>
        <v>1.6720288884609551</v>
      </c>
      <c r="K59" s="6">
        <f t="shared" si="7"/>
        <v>1.7247045149977425</v>
      </c>
      <c r="L59" s="6">
        <f t="shared" si="7"/>
        <v>1.7824614197925848</v>
      </c>
      <c r="M59" s="6">
        <f t="shared" si="7"/>
        <v>1.8465924211951181</v>
      </c>
      <c r="N59" s="6">
        <f t="shared" si="7"/>
        <v>1.9189706808012259</v>
      </c>
      <c r="O59" s="6">
        <f t="shared" si="7"/>
        <v>2.0024654592910065</v>
      </c>
      <c r="P59" s="6">
        <f t="shared" si="7"/>
        <v>2.1018178455884526</v>
      </c>
      <c r="Q59" s="6">
        <f t="shared" si="7"/>
        <v>2.2257724258730702</v>
      </c>
      <c r="R59" s="6">
        <f t="shared" si="6"/>
        <v>2.3935675099455573</v>
      </c>
      <c r="S59" s="6">
        <f t="shared" si="6"/>
        <v>2.6648704822419744</v>
      </c>
    </row>
    <row r="60" spans="1:19" x14ac:dyDescent="0.25">
      <c r="A60" s="4">
        <v>58</v>
      </c>
      <c r="B60" s="6">
        <f t="shared" si="7"/>
        <v>0.12621278488823076</v>
      </c>
      <c r="C60" s="6">
        <f t="shared" si="7"/>
        <v>0.25451233539395562</v>
      </c>
      <c r="D60" s="6">
        <f t="shared" si="7"/>
        <v>0.3872344050408309</v>
      </c>
      <c r="E60" s="6">
        <f t="shared" si="7"/>
        <v>0.52729501358898345</v>
      </c>
      <c r="F60" s="6">
        <f t="shared" si="7"/>
        <v>0.67874326402074703</v>
      </c>
      <c r="G60" s="6">
        <f t="shared" si="7"/>
        <v>0.84786246710303526</v>
      </c>
      <c r="H60" s="6">
        <f t="shared" si="7"/>
        <v>1.0457833168881367</v>
      </c>
      <c r="I60" s="6">
        <f t="shared" si="7"/>
        <v>1.2963188904044187</v>
      </c>
      <c r="J60" s="6">
        <f t="shared" si="7"/>
        <v>1.671552762454859</v>
      </c>
      <c r="K60" s="6">
        <f t="shared" si="7"/>
        <v>1.7241906959114293</v>
      </c>
      <c r="L60" s="6">
        <f t="shared" si="7"/>
        <v>1.7819038998340127</v>
      </c>
      <c r="M60" s="6">
        <f t="shared" si="7"/>
        <v>1.8459833843222468</v>
      </c>
      <c r="N60" s="6">
        <f t="shared" si="7"/>
        <v>1.9182995985488471</v>
      </c>
      <c r="O60" s="6">
        <f t="shared" si="7"/>
        <v>2.0017174841452352</v>
      </c>
      <c r="P60" s="6">
        <f t="shared" si="7"/>
        <v>2.1009706702148794</v>
      </c>
      <c r="Q60" s="6">
        <f t="shared" si="7"/>
        <v>2.2247892455897977</v>
      </c>
      <c r="R60" s="6">
        <f t="shared" si="6"/>
        <v>2.3923774753936824</v>
      </c>
      <c r="S60" s="6">
        <f t="shared" si="6"/>
        <v>2.6632869535376602</v>
      </c>
    </row>
    <row r="61" spans="1:19" x14ac:dyDescent="0.25">
      <c r="A61" s="4">
        <v>59</v>
      </c>
      <c r="B61" s="6">
        <f t="shared" si="7"/>
        <v>0.12620341820605963</v>
      </c>
      <c r="C61" s="6">
        <f t="shared" si="7"/>
        <v>0.25449253434521557</v>
      </c>
      <c r="D61" s="6">
        <f t="shared" si="7"/>
        <v>0.3872018584122886</v>
      </c>
      <c r="E61" s="6">
        <f t="shared" si="7"/>
        <v>0.52724574588275963</v>
      </c>
      <c r="F61" s="6">
        <f t="shared" si="7"/>
        <v>0.67867077780171603</v>
      </c>
      <c r="G61" s="6">
        <f t="shared" si="7"/>
        <v>0.84775594938138421</v>
      </c>
      <c r="H61" s="6">
        <f t="shared" si="7"/>
        <v>1.0456234423505797</v>
      </c>
      <c r="I61" s="6">
        <f t="shared" si="7"/>
        <v>1.2960657251220524</v>
      </c>
      <c r="J61" s="6">
        <f t="shared" si="7"/>
        <v>1.6710930321038957</v>
      </c>
      <c r="K61" s="6">
        <f t="shared" si="7"/>
        <v>1.7236945821439729</v>
      </c>
      <c r="L61" s="6">
        <f t="shared" si="7"/>
        <v>1.7813656052305276</v>
      </c>
      <c r="M61" s="6">
        <f t="shared" si="7"/>
        <v>1.8453953668778489</v>
      </c>
      <c r="N61" s="6">
        <f t="shared" si="7"/>
        <v>1.9176516994650712</v>
      </c>
      <c r="O61" s="6">
        <f t="shared" si="7"/>
        <v>2.0009953780882688</v>
      </c>
      <c r="P61" s="6">
        <f t="shared" si="7"/>
        <v>2.1001528359410409</v>
      </c>
      <c r="Q61" s="6">
        <f t="shared" si="7"/>
        <v>2.2238401785637416</v>
      </c>
      <c r="R61" s="6">
        <f t="shared" si="6"/>
        <v>2.3912288372073593</v>
      </c>
      <c r="S61" s="6">
        <f t="shared" si="6"/>
        <v>2.6617587521629709</v>
      </c>
    </row>
    <row r="62" spans="1:19" x14ac:dyDescent="0.25">
      <c r="A62" s="4">
        <v>60</v>
      </c>
      <c r="B62" s="6">
        <f t="shared" si="7"/>
        <v>0.12619436439793141</v>
      </c>
      <c r="C62" s="6">
        <f t="shared" si="7"/>
        <v>0.25447339498953664</v>
      </c>
      <c r="D62" s="6">
        <f t="shared" si="7"/>
        <v>0.38717040014497511</v>
      </c>
      <c r="E62" s="6">
        <f t="shared" si="7"/>
        <v>0.52719812722974835</v>
      </c>
      <c r="F62" s="6">
        <f t="shared" si="7"/>
        <v>0.67860072064813881</v>
      </c>
      <c r="G62" s="6">
        <f t="shared" si="7"/>
        <v>0.847653006356612</v>
      </c>
      <c r="H62" s="6">
        <f t="shared" si="7"/>
        <v>1.0454689431031854</v>
      </c>
      <c r="I62" s="6">
        <f t="shared" si="7"/>
        <v>1.2958210935157342</v>
      </c>
      <c r="J62" s="6">
        <f t="shared" si="7"/>
        <v>1.6706488649046354</v>
      </c>
      <c r="K62" s="6">
        <f t="shared" si="7"/>
        <v>1.723215274112859</v>
      </c>
      <c r="L62" s="6">
        <f t="shared" si="7"/>
        <v>1.780845558464776</v>
      </c>
      <c r="M62" s="6">
        <f t="shared" si="7"/>
        <v>1.8448272992515109</v>
      </c>
      <c r="N62" s="6">
        <f t="shared" si="7"/>
        <v>1.9170258027211675</v>
      </c>
      <c r="O62" s="6">
        <f t="shared" si="7"/>
        <v>2.0002978220142609</v>
      </c>
      <c r="P62" s="6">
        <f t="shared" si="7"/>
        <v>2.0993628445724357</v>
      </c>
      <c r="Q62" s="6">
        <f t="shared" si="7"/>
        <v>2.2229234798535562</v>
      </c>
      <c r="R62" s="6">
        <f t="shared" si="6"/>
        <v>2.3901194726249155</v>
      </c>
      <c r="S62" s="6">
        <f t="shared" si="6"/>
        <v>2.6602830288550408</v>
      </c>
    </row>
    <row r="63" spans="1:19" x14ac:dyDescent="0.25">
      <c r="A63" s="4">
        <v>61</v>
      </c>
      <c r="B63" s="6">
        <f t="shared" si="7"/>
        <v>0.12618560804584691</v>
      </c>
      <c r="C63" s="6">
        <f t="shared" si="7"/>
        <v>0.25445488470559485</v>
      </c>
      <c r="D63" s="6">
        <f t="shared" si="7"/>
        <v>0.38713997654648447</v>
      </c>
      <c r="E63" s="6">
        <f t="shared" si="7"/>
        <v>0.52715207620180859</v>
      </c>
      <c r="F63" s="6">
        <f t="shared" si="7"/>
        <v>0.67853297247653332</v>
      </c>
      <c r="G63" s="6">
        <f t="shared" si="7"/>
        <v>0.84755346105576701</v>
      </c>
      <c r="H63" s="6">
        <f t="shared" si="7"/>
        <v>1.0453195525454495</v>
      </c>
      <c r="I63" s="6">
        <f t="shared" si="7"/>
        <v>1.2955845712752145</v>
      </c>
      <c r="J63" s="6">
        <f t="shared" si="7"/>
        <v>1.6702194837737363</v>
      </c>
      <c r="K63" s="6">
        <f t="shared" si="7"/>
        <v>1.7227519321588893</v>
      </c>
      <c r="L63" s="6">
        <f t="shared" si="7"/>
        <v>1.7803428471799574</v>
      </c>
      <c r="M63" s="6">
        <f t="shared" si="7"/>
        <v>1.844278183189078</v>
      </c>
      <c r="N63" s="6">
        <f t="shared" si="7"/>
        <v>1.916420806336816</v>
      </c>
      <c r="O63" s="6">
        <f t="shared" si="7"/>
        <v>1.9996235849949404</v>
      </c>
      <c r="P63" s="6">
        <f t="shared" si="7"/>
        <v>2.0985992981969956</v>
      </c>
      <c r="Q63" s="6">
        <f t="shared" si="7"/>
        <v>2.2220375215171702</v>
      </c>
      <c r="R63" s="6">
        <f t="shared" si="6"/>
        <v>2.3890474015620988</v>
      </c>
      <c r="S63" s="6">
        <f t="shared" si="6"/>
        <v>2.658857126653928</v>
      </c>
    </row>
    <row r="64" spans="1:19" x14ac:dyDescent="0.25">
      <c r="A64" s="4">
        <v>62</v>
      </c>
      <c r="B64" s="6">
        <f t="shared" si="7"/>
        <v>0.12617713472825545</v>
      </c>
      <c r="C64" s="6">
        <f t="shared" si="7"/>
        <v>0.25443697298166534</v>
      </c>
      <c r="D64" s="6">
        <f t="shared" si="7"/>
        <v>0.38711053739890322</v>
      </c>
      <c r="E64" s="6">
        <f t="shared" si="7"/>
        <v>0.52710751664489275</v>
      </c>
      <c r="F64" s="6">
        <f t="shared" si="7"/>
        <v>0.67846742099015378</v>
      </c>
      <c r="G64" s="6">
        <f t="shared" si="7"/>
        <v>0.84745714799778915</v>
      </c>
      <c r="H64" s="6">
        <f t="shared" si="7"/>
        <v>1.0451750214198592</v>
      </c>
      <c r="I64" s="6">
        <f t="shared" si="7"/>
        <v>1.2953557617605702</v>
      </c>
      <c r="J64" s="6">
        <f t="shared" si="7"/>
        <v>1.6698041625120112</v>
      </c>
      <c r="K64" s="6">
        <f t="shared" si="7"/>
        <v>1.7223037716386369</v>
      </c>
      <c r="L64" s="6">
        <f t="shared" si="7"/>
        <v>1.7798566188397229</v>
      </c>
      <c r="M64" s="6">
        <f t="shared" si="7"/>
        <v>1.84374708594027</v>
      </c>
      <c r="N64" s="6">
        <f t="shared" si="7"/>
        <v>1.9158356807074253</v>
      </c>
      <c r="O64" s="6">
        <f t="shared" si="7"/>
        <v>1.9989715170333793</v>
      </c>
      <c r="P64" s="6">
        <f t="shared" si="7"/>
        <v>2.0978608909334207</v>
      </c>
      <c r="Q64" s="6">
        <f t="shared" si="7"/>
        <v>2.2211807829684624</v>
      </c>
      <c r="R64" s="6">
        <f t="shared" si="6"/>
        <v>2.3880107748245569</v>
      </c>
      <c r="S64" s="6">
        <f t="shared" si="6"/>
        <v>2.6574785649511599</v>
      </c>
    </row>
    <row r="65" spans="1:19" x14ac:dyDescent="0.25">
      <c r="A65" s="4">
        <v>63</v>
      </c>
      <c r="B65" s="6">
        <f t="shared" si="7"/>
        <v>0.12616893094104639</v>
      </c>
      <c r="C65" s="6">
        <f t="shared" si="7"/>
        <v>0.25441963124770284</v>
      </c>
      <c r="D65" s="6">
        <f t="shared" si="7"/>
        <v>0.38708203568224558</v>
      </c>
      <c r="E65" s="6">
        <f t="shared" si="7"/>
        <v>0.52706437725888566</v>
      </c>
      <c r="F65" s="6">
        <f t="shared" si="7"/>
        <v>0.67840396105786294</v>
      </c>
      <c r="G65" s="6">
        <f t="shared" si="7"/>
        <v>0.84736391227564545</v>
      </c>
      <c r="H65" s="6">
        <f t="shared" si="7"/>
        <v>1.0450351164241962</v>
      </c>
      <c r="I65" s="6">
        <f t="shared" si="7"/>
        <v>1.2951342937828914</v>
      </c>
      <c r="J65" s="6">
        <f t="shared" si="7"/>
        <v>1.6694022217068125</v>
      </c>
      <c r="K65" s="6">
        <f t="shared" si="7"/>
        <v>1.7218700584914628</v>
      </c>
      <c r="L65" s="6">
        <f t="shared" si="7"/>
        <v>1.7793860759047722</v>
      </c>
      <c r="M65" s="6">
        <f t="shared" si="7"/>
        <v>1.8432331349729363</v>
      </c>
      <c r="N65" s="6">
        <f t="shared" si="7"/>
        <v>1.915269462758677</v>
      </c>
      <c r="O65" s="6">
        <f t="shared" si="7"/>
        <v>1.9983405425207412</v>
      </c>
      <c r="P65" s="6">
        <f t="shared" si="7"/>
        <v>2.0971464014810119</v>
      </c>
      <c r="Q65" s="6">
        <f t="shared" si="7"/>
        <v>2.2203518422721755</v>
      </c>
      <c r="R65" s="6">
        <f t="shared" si="6"/>
        <v>2.3870078634697989</v>
      </c>
      <c r="S65" s="6">
        <f t="shared" si="6"/>
        <v>2.6561450250998666</v>
      </c>
    </row>
    <row r="66" spans="1:19" x14ac:dyDescent="0.25">
      <c r="A66" s="4">
        <v>64</v>
      </c>
      <c r="B66" s="6">
        <f t="shared" si="7"/>
        <v>0.12616098402572209</v>
      </c>
      <c r="C66" s="6">
        <f t="shared" si="7"/>
        <v>0.25440283272341147</v>
      </c>
      <c r="D66" s="6">
        <f t="shared" si="7"/>
        <v>0.38705442732390988</v>
      </c>
      <c r="E66" s="6">
        <f t="shared" si="7"/>
        <v>0.52702259121691164</v>
      </c>
      <c r="F66" s="6">
        <f t="shared" si="7"/>
        <v>0.67834249415162207</v>
      </c>
      <c r="G66" s="6">
        <f t="shared" si="7"/>
        <v>0.84727360872504143</v>
      </c>
      <c r="H66" s="6">
        <f t="shared" si="7"/>
        <v>1.0448996189550999</v>
      </c>
      <c r="I66" s="6">
        <f t="shared" si="7"/>
        <v>1.2949198195951703</v>
      </c>
      <c r="J66" s="6">
        <f t="shared" si="7"/>
        <v>1.6690130250240895</v>
      </c>
      <c r="K66" s="6">
        <f t="shared" si="7"/>
        <v>1.7214501052282782</v>
      </c>
      <c r="L66" s="6">
        <f t="shared" si="7"/>
        <v>1.7789304714686693</v>
      </c>
      <c r="M66" s="6">
        <f t="shared" si="7"/>
        <v>1.8427355131909604</v>
      </c>
      <c r="N66" s="6">
        <f t="shared" si="7"/>
        <v>1.9147212506586118</v>
      </c>
      <c r="O66" s="6">
        <f t="shared" si="7"/>
        <v>1.9977296543176954</v>
      </c>
      <c r="P66" s="6">
        <f t="shared" si="7"/>
        <v>2.096454686381656</v>
      </c>
      <c r="Q66" s="6">
        <f t="shared" si="7"/>
        <v>2.2195493682722245</v>
      </c>
      <c r="R66" s="6">
        <f t="shared" si="6"/>
        <v>2.386037049189949</v>
      </c>
      <c r="S66" s="6">
        <f t="shared" si="6"/>
        <v>2.6548543374110882</v>
      </c>
    </row>
    <row r="67" spans="1:19" x14ac:dyDescent="0.25">
      <c r="A67" s="4">
        <v>65</v>
      </c>
      <c r="B67" s="6">
        <f t="shared" si="7"/>
        <v>0.12615328210419699</v>
      </c>
      <c r="C67" s="6">
        <f t="shared" si="7"/>
        <v>0.25438655228018286</v>
      </c>
      <c r="D67" s="6">
        <f t="shared" si="7"/>
        <v>0.38702767097127805</v>
      </c>
      <c r="E67" s="6">
        <f t="shared" si="7"/>
        <v>0.52698209581996858</v>
      </c>
      <c r="F67" s="6">
        <f t="shared" si="7"/>
        <v>0.67828292783610455</v>
      </c>
      <c r="G67" s="6">
        <f t="shared" si="7"/>
        <v>0.84718610117034998</v>
      </c>
      <c r="H67" s="6">
        <f t="shared" si="7"/>
        <v>1.0447683239683876</v>
      </c>
      <c r="I67" s="6">
        <f t="shared" si="7"/>
        <v>1.294712013070648</v>
      </c>
      <c r="J67" s="6">
        <f t="shared" si="7"/>
        <v>1.6686359758475535</v>
      </c>
      <c r="K67" s="6">
        <f t="shared" si="7"/>
        <v>1.7210432672960909</v>
      </c>
      <c r="L67" s="6">
        <f t="shared" si="7"/>
        <v>1.7784891053027443</v>
      </c>
      <c r="M67" s="6">
        <f t="shared" si="7"/>
        <v>1.8422534546007583</v>
      </c>
      <c r="N67" s="6">
        <f t="shared" si="7"/>
        <v>1.9141901990260797</v>
      </c>
      <c r="O67" s="6">
        <f t="shared" si="7"/>
        <v>1.9971379083920051</v>
      </c>
      <c r="P67" s="6">
        <f t="shared" si="7"/>
        <v>2.0957846739157753</v>
      </c>
      <c r="Q67" s="6">
        <f t="shared" ref="Q67:S79" si="8">TINV(Q$2,$A67)</f>
        <v>2.2187721134618488</v>
      </c>
      <c r="R67" s="6">
        <f t="shared" si="8"/>
        <v>2.3850968156028234</v>
      </c>
      <c r="S67" s="6">
        <f t="shared" si="8"/>
        <v>2.653604469382929</v>
      </c>
    </row>
    <row r="68" spans="1:19" x14ac:dyDescent="0.25">
      <c r="A68" s="4">
        <v>66</v>
      </c>
      <c r="B68" s="6">
        <f t="shared" ref="B68:Q79" si="9">TINV(B$2,$A68)</f>
        <v>0.12614581401953456</v>
      </c>
      <c r="C68" s="6">
        <f t="shared" si="9"/>
        <v>0.25437076631575717</v>
      </c>
      <c r="D68" s="6">
        <f t="shared" si="9"/>
        <v>0.3870017277850531</v>
      </c>
      <c r="E68" s="6">
        <f t="shared" si="9"/>
        <v>0.52694283218309512</v>
      </c>
      <c r="F68" s="6">
        <f t="shared" si="9"/>
        <v>0.67822517530491255</v>
      </c>
      <c r="G68" s="6">
        <f t="shared" si="9"/>
        <v>0.84710126173951383</v>
      </c>
      <c r="H68" s="6">
        <f t="shared" si="9"/>
        <v>1.0446410389439171</v>
      </c>
      <c r="I68" s="6">
        <f t="shared" si="9"/>
        <v>1.2945105680482982</v>
      </c>
      <c r="J68" s="6">
        <f t="shared" si="9"/>
        <v>1.6682705142276302</v>
      </c>
      <c r="K68" s="6">
        <f t="shared" si="9"/>
        <v>1.7206489397778182</v>
      </c>
      <c r="L68" s="6">
        <f t="shared" si="9"/>
        <v>1.7780613202659821</v>
      </c>
      <c r="M68" s="6">
        <f t="shared" si="9"/>
        <v>1.8417862403779566</v>
      </c>
      <c r="N68" s="6">
        <f t="shared" si="9"/>
        <v>1.9136755145821409</v>
      </c>
      <c r="O68" s="6">
        <f t="shared" si="9"/>
        <v>1.996564418952312</v>
      </c>
      <c r="P68" s="6">
        <f t="shared" si="9"/>
        <v>2.0951353585637631</v>
      </c>
      <c r="Q68" s="6">
        <f t="shared" si="9"/>
        <v>2.2180189075152659</v>
      </c>
      <c r="R68" s="6">
        <f t="shared" si="8"/>
        <v>2.3841857403528399</v>
      </c>
      <c r="S68" s="6">
        <f t="shared" si="8"/>
        <v>2.6523935150283178</v>
      </c>
    </row>
    <row r="69" spans="1:19" x14ac:dyDescent="0.25">
      <c r="A69" s="4">
        <v>67</v>
      </c>
      <c r="B69" s="6">
        <f t="shared" si="9"/>
        <v>0.12613856928222686</v>
      </c>
      <c r="C69" s="6">
        <f t="shared" si="9"/>
        <v>0.25435545263999404</v>
      </c>
      <c r="D69" s="6">
        <f t="shared" si="9"/>
        <v>0.38697656125132607</v>
      </c>
      <c r="E69" s="6">
        <f t="shared" si="9"/>
        <v>0.52690474494968242</v>
      </c>
      <c r="F69" s="6">
        <f t="shared" si="9"/>
        <v>0.67816915495855412</v>
      </c>
      <c r="G69" s="6">
        <f t="shared" si="9"/>
        <v>0.8470189702406683</v>
      </c>
      <c r="H69" s="6">
        <f t="shared" si="9"/>
        <v>1.0445175829437348</v>
      </c>
      <c r="I69" s="6">
        <f t="shared" si="9"/>
        <v>1.2943151968280293</v>
      </c>
      <c r="J69" s="6">
        <f t="shared" si="9"/>
        <v>1.6679161141074239</v>
      </c>
      <c r="K69" s="6">
        <f t="shared" si="9"/>
        <v>1.7202665543918845</v>
      </c>
      <c r="L69" s="6">
        <f t="shared" si="9"/>
        <v>1.7776464990412659</v>
      </c>
      <c r="M69" s="6">
        <f t="shared" si="9"/>
        <v>1.841333195291895</v>
      </c>
      <c r="N69" s="6">
        <f t="shared" si="9"/>
        <v>1.9131764521973014</v>
      </c>
      <c r="O69" s="6">
        <f t="shared" si="9"/>
        <v>1.9960083540252964</v>
      </c>
      <c r="P69" s="6">
        <f t="shared" si="9"/>
        <v>2.0945057959726645</v>
      </c>
      <c r="Q69" s="6">
        <f t="shared" si="9"/>
        <v>2.2172886514103527</v>
      </c>
      <c r="R69" s="6">
        <f t="shared" si="8"/>
        <v>2.3833024879351985</v>
      </c>
      <c r="S69" s="6">
        <f t="shared" si="8"/>
        <v>2.6512196851836616</v>
      </c>
    </row>
    <row r="70" spans="1:19" x14ac:dyDescent="0.25">
      <c r="A70" s="4">
        <v>68</v>
      </c>
      <c r="B70" s="6">
        <f t="shared" si="9"/>
        <v>0.12613153802082053</v>
      </c>
      <c r="C70" s="6">
        <f t="shared" si="9"/>
        <v>0.25434059037097817</v>
      </c>
      <c r="D70" s="6">
        <f t="shared" si="9"/>
        <v>0.38695213700990205</v>
      </c>
      <c r="E70" s="6">
        <f t="shared" si="9"/>
        <v>0.52686778203112039</v>
      </c>
      <c r="F70" s="6">
        <f t="shared" si="9"/>
        <v>0.67811479001980624</v>
      </c>
      <c r="G70" s="6">
        <f t="shared" si="9"/>
        <v>0.84693911359402929</v>
      </c>
      <c r="H70" s="6">
        <f t="shared" si="9"/>
        <v>1.0443977857540405</v>
      </c>
      <c r="I70" s="6">
        <f t="shared" si="9"/>
        <v>1.2941256287999623</v>
      </c>
      <c r="J70" s="6">
        <f t="shared" si="9"/>
        <v>1.6675722807967104</v>
      </c>
      <c r="K70" s="6">
        <f t="shared" si="9"/>
        <v>1.7198955767602679</v>
      </c>
      <c r="L70" s="6">
        <f t="shared" si="9"/>
        <v>1.7772440611637919</v>
      </c>
      <c r="M70" s="6">
        <f t="shared" si="9"/>
        <v>1.8408936844504187</v>
      </c>
      <c r="N70" s="6">
        <f t="shared" si="9"/>
        <v>1.9126923112932055</v>
      </c>
      <c r="O70" s="6">
        <f t="shared" si="9"/>
        <v>1.9954689314298424</v>
      </c>
      <c r="P70" s="6">
        <f t="shared" si="9"/>
        <v>2.0938950983752003</v>
      </c>
      <c r="Q70" s="6">
        <f t="shared" si="9"/>
        <v>2.2165803120802878</v>
      </c>
      <c r="R70" s="6">
        <f t="shared" si="8"/>
        <v>2.3824458031673128</v>
      </c>
      <c r="S70" s="6">
        <f t="shared" si="8"/>
        <v>2.6500812986947317</v>
      </c>
    </row>
    <row r="71" spans="1:19" x14ac:dyDescent="0.25">
      <c r="A71" s="4">
        <v>69</v>
      </c>
      <c r="B71" s="6">
        <f t="shared" si="9"/>
        <v>0.12612471093698782</v>
      </c>
      <c r="C71" s="6">
        <f t="shared" si="9"/>
        <v>0.25432615983983048</v>
      </c>
      <c r="D71" s="6">
        <f t="shared" si="9"/>
        <v>0.38692842269795347</v>
      </c>
      <c r="E71" s="6">
        <f t="shared" si="9"/>
        <v>0.52683189436915023</v>
      </c>
      <c r="F71" s="6">
        <f t="shared" si="9"/>
        <v>0.67806200818270401</v>
      </c>
      <c r="G71" s="6">
        <f t="shared" si="9"/>
        <v>0.84686158531358113</v>
      </c>
      <c r="H71" s="6">
        <f t="shared" si="9"/>
        <v>1.0442814871022741</v>
      </c>
      <c r="I71" s="6">
        <f t="shared" si="9"/>
        <v>1.2939416091940081</v>
      </c>
      <c r="J71" s="6">
        <f t="shared" si="9"/>
        <v>1.6672385486685533</v>
      </c>
      <c r="K71" s="6">
        <f t="shared" si="9"/>
        <v>1.7195355039174565</v>
      </c>
      <c r="L71" s="6">
        <f t="shared" si="9"/>
        <v>1.7768534603116757</v>
      </c>
      <c r="M71" s="6">
        <f t="shared" si="9"/>
        <v>1.8404671103320966</v>
      </c>
      <c r="N71" s="6">
        <f t="shared" si="9"/>
        <v>1.9122224325622468</v>
      </c>
      <c r="O71" s="6">
        <f t="shared" si="9"/>
        <v>1.9949454151072357</v>
      </c>
      <c r="P71" s="6">
        <f t="shared" si="9"/>
        <v>2.0933024304143766</v>
      </c>
      <c r="Q71" s="6">
        <f t="shared" si="9"/>
        <v>2.215892917539438</v>
      </c>
      <c r="R71" s="6">
        <f t="shared" si="8"/>
        <v>2.3816145052403077</v>
      </c>
      <c r="S71" s="6">
        <f t="shared" si="8"/>
        <v>2.6489767743886312</v>
      </c>
    </row>
    <row r="72" spans="1:19" x14ac:dyDescent="0.25">
      <c r="A72" s="4">
        <v>70</v>
      </c>
      <c r="B72" s="6">
        <f t="shared" si="9"/>
        <v>0.12611807926489302</v>
      </c>
      <c r="C72" s="6">
        <f t="shared" si="9"/>
        <v>0.25431214250393547</v>
      </c>
      <c r="D72" s="6">
        <f t="shared" si="9"/>
        <v>0.38690538780696282</v>
      </c>
      <c r="E72" s="6">
        <f t="shared" si="9"/>
        <v>0.52679703571861514</v>
      </c>
      <c r="F72" s="6">
        <f t="shared" si="9"/>
        <v>0.67801074129170669</v>
      </c>
      <c r="G72" s="6">
        <f t="shared" si="9"/>
        <v>0.84678628503337627</v>
      </c>
      <c r="H72" s="6">
        <f t="shared" si="9"/>
        <v>1.0441685359418063</v>
      </c>
      <c r="I72" s="6">
        <f t="shared" si="9"/>
        <v>1.2937628979376541</v>
      </c>
      <c r="J72" s="6">
        <f t="shared" si="9"/>
        <v>1.6669144790559576</v>
      </c>
      <c r="K72" s="6">
        <f t="shared" si="9"/>
        <v>1.719185862035804</v>
      </c>
      <c r="L72" s="6">
        <f t="shared" si="9"/>
        <v>1.7764741818320813</v>
      </c>
      <c r="M72" s="6">
        <f t="shared" si="9"/>
        <v>1.8400529100766272</v>
      </c>
      <c r="N72" s="6">
        <f t="shared" si="9"/>
        <v>1.9117661949728186</v>
      </c>
      <c r="O72" s="6">
        <f t="shared" si="9"/>
        <v>1.9944371117711854</v>
      </c>
      <c r="P72" s="6">
        <f t="shared" si="9"/>
        <v>2.0927270053324185</v>
      </c>
      <c r="Q72" s="6">
        <f t="shared" si="9"/>
        <v>2.2152255524351419</v>
      </c>
      <c r="R72" s="6">
        <f t="shared" si="8"/>
        <v>2.3808074822914329</v>
      </c>
      <c r="S72" s="6">
        <f t="shared" si="8"/>
        <v>2.6479046237511543</v>
      </c>
    </row>
    <row r="73" spans="1:19" x14ac:dyDescent="0.25">
      <c r="A73" s="4">
        <v>71</v>
      </c>
      <c r="B73" s="6">
        <f t="shared" si="9"/>
        <v>0.12611163473325362</v>
      </c>
      <c r="C73" s="6">
        <f t="shared" si="9"/>
        <v>0.2542985208676441</v>
      </c>
      <c r="D73" s="6">
        <f t="shared" si="9"/>
        <v>0.38688300355178395</v>
      </c>
      <c r="E73" s="6">
        <f t="shared" si="9"/>
        <v>0.5267631624488045</v>
      </c>
      <c r="F73" s="6">
        <f t="shared" si="9"/>
        <v>0.67796092504812122</v>
      </c>
      <c r="G73" s="6">
        <f t="shared" si="9"/>
        <v>0.84671311807405836</v>
      </c>
      <c r="H73" s="6">
        <f t="shared" si="9"/>
        <v>1.0440587897975584</v>
      </c>
      <c r="I73" s="6">
        <f t="shared" si="9"/>
        <v>1.293589268611236</v>
      </c>
      <c r="J73" s="6">
        <f t="shared" si="9"/>
        <v>1.6665996583285314</v>
      </c>
      <c r="K73" s="6">
        <f t="shared" si="9"/>
        <v>1.7188462043457324</v>
      </c>
      <c r="L73" s="6">
        <f t="shared" si="9"/>
        <v>1.7761057404794149</v>
      </c>
      <c r="M73" s="6">
        <f t="shared" si="9"/>
        <v>1.8396505530076068</v>
      </c>
      <c r="N73" s="6">
        <f t="shared" si="9"/>
        <v>1.9113230130315613</v>
      </c>
      <c r="O73" s="6">
        <f t="shared" si="9"/>
        <v>1.9939433678456266</v>
      </c>
      <c r="P73" s="6">
        <f t="shared" si="9"/>
        <v>2.0921680814874417</v>
      </c>
      <c r="Q73" s="6">
        <f t="shared" si="9"/>
        <v>2.214577353982623</v>
      </c>
      <c r="R73" s="6">
        <f t="shared" si="8"/>
        <v>2.38002368644488</v>
      </c>
      <c r="S73" s="6">
        <f t="shared" si="8"/>
        <v>2.6468634442383925</v>
      </c>
    </row>
    <row r="74" spans="1:19" x14ac:dyDescent="0.25">
      <c r="A74" s="4">
        <v>72</v>
      </c>
      <c r="B74" s="6">
        <f t="shared" si="9"/>
        <v>0.12610536953110649</v>
      </c>
      <c r="C74" s="6">
        <f t="shared" si="9"/>
        <v>0.2542852784090941</v>
      </c>
      <c r="D74" s="6">
        <f t="shared" si="9"/>
        <v>0.38686124275060879</v>
      </c>
      <c r="E74" s="6">
        <f t="shared" si="9"/>
        <v>0.52673023336110691</v>
      </c>
      <c r="F74" s="6">
        <f t="shared" si="9"/>
        <v>0.67791249874111115</v>
      </c>
      <c r="G74" s="6">
        <f t="shared" si="9"/>
        <v>0.84664199504578108</v>
      </c>
      <c r="H74" s="6">
        <f t="shared" si="9"/>
        <v>1.0439521141664332</v>
      </c>
      <c r="I74" s="6">
        <f t="shared" si="9"/>
        <v>1.2934205074909773</v>
      </c>
      <c r="J74" s="6">
        <f t="shared" si="9"/>
        <v>1.6662936961315378</v>
      </c>
      <c r="K74" s="6">
        <f t="shared" si="9"/>
        <v>1.7185161092315566</v>
      </c>
      <c r="L74" s="6">
        <f t="shared" si="9"/>
        <v>1.7757476783445689</v>
      </c>
      <c r="M74" s="6">
        <f t="shared" si="9"/>
        <v>1.8392595383647603</v>
      </c>
      <c r="N74" s="6">
        <f t="shared" si="9"/>
        <v>1.9108923342773074</v>
      </c>
      <c r="O74" s="6">
        <f t="shared" si="9"/>
        <v>1.9934635666618719</v>
      </c>
      <c r="P74" s="6">
        <f t="shared" si="9"/>
        <v>2.0916249591654696</v>
      </c>
      <c r="Q74" s="6">
        <f t="shared" si="9"/>
        <v>2.2139475082450488</v>
      </c>
      <c r="R74" s="6">
        <f t="shared" si="8"/>
        <v>2.3792621292745113</v>
      </c>
      <c r="S74" s="6">
        <f t="shared" si="8"/>
        <v>2.645851913159329</v>
      </c>
    </row>
    <row r="75" spans="1:19" x14ac:dyDescent="0.25">
      <c r="A75" s="4">
        <v>73</v>
      </c>
      <c r="B75" s="6">
        <f t="shared" si="9"/>
        <v>0.1260992762761155</v>
      </c>
      <c r="C75" s="6">
        <f t="shared" si="9"/>
        <v>0.2542723995137296</v>
      </c>
      <c r="D75" s="6">
        <f t="shared" si="9"/>
        <v>0.38684007971492057</v>
      </c>
      <c r="E75" s="6">
        <f t="shared" si="9"/>
        <v>0.52669820952200708</v>
      </c>
      <c r="F75" s="6">
        <f t="shared" si="9"/>
        <v>0.67786540500090808</v>
      </c>
      <c r="G75" s="6">
        <f t="shared" si="9"/>
        <v>0.84657283148394369</v>
      </c>
      <c r="H75" s="6">
        <f t="shared" si="9"/>
        <v>1.0438483819675255</v>
      </c>
      <c r="I75" s="6">
        <f t="shared" si="9"/>
        <v>1.2932564126714845</v>
      </c>
      <c r="J75" s="6">
        <f t="shared" si="9"/>
        <v>1.6659962237714305</v>
      </c>
      <c r="K75" s="6">
        <f t="shared" si="9"/>
        <v>1.7181951784858702</v>
      </c>
      <c r="L75" s="6">
        <f t="shared" si="9"/>
        <v>1.7753995629567487</v>
      </c>
      <c r="M75" s="6">
        <f t="shared" si="9"/>
        <v>1.8388793932252401</v>
      </c>
      <c r="N75" s="6">
        <f t="shared" si="9"/>
        <v>1.9104736369840853</v>
      </c>
      <c r="O75" s="6">
        <f t="shared" si="9"/>
        <v>1.9929971258898567</v>
      </c>
      <c r="P75" s="6">
        <f t="shared" si="9"/>
        <v>2.0910969776590278</v>
      </c>
      <c r="Q75" s="6">
        <f t="shared" si="9"/>
        <v>2.2133352467250664</v>
      </c>
      <c r="R75" s="6">
        <f t="shared" si="8"/>
        <v>2.3785218776472714</v>
      </c>
      <c r="S75" s="6">
        <f t="shared" si="8"/>
        <v>2.6448687820733845</v>
      </c>
    </row>
    <row r="76" spans="1:19" x14ac:dyDescent="0.25">
      <c r="A76" s="4">
        <v>74</v>
      </c>
      <c r="B76" s="6">
        <f t="shared" si="9"/>
        <v>0.12609334798586522</v>
      </c>
      <c r="C76" s="6">
        <f t="shared" si="9"/>
        <v>0.25425986941256823</v>
      </c>
      <c r="D76" s="6">
        <f t="shared" si="9"/>
        <v>0.38681949014832273</v>
      </c>
      <c r="E76" s="6">
        <f t="shared" si="9"/>
        <v>0.52666705410949166</v>
      </c>
      <c r="F76" s="6">
        <f t="shared" si="9"/>
        <v>0.67781958957205235</v>
      </c>
      <c r="G76" s="6">
        <f t="shared" si="9"/>
        <v>0.84650554751452334</v>
      </c>
      <c r="H76" s="6">
        <f t="shared" si="9"/>
        <v>1.0437474730370639</v>
      </c>
      <c r="I76" s="6">
        <f t="shared" si="9"/>
        <v>1.2930967932600044</v>
      </c>
      <c r="J76" s="6">
        <f t="shared" si="9"/>
        <v>1.6657068927340244</v>
      </c>
      <c r="K76" s="6">
        <f t="shared" si="9"/>
        <v>1.7178830357073092</v>
      </c>
      <c r="L76" s="6">
        <f t="shared" si="9"/>
        <v>1.77506098554128</v>
      </c>
      <c r="M76" s="6">
        <f t="shared" si="9"/>
        <v>1.8385096705958786</v>
      </c>
      <c r="N76" s="6">
        <f t="shared" si="9"/>
        <v>1.9100664280532051</v>
      </c>
      <c r="O76" s="6">
        <f t="shared" si="9"/>
        <v>1.992543495180934</v>
      </c>
      <c r="P76" s="6">
        <f t="shared" si="9"/>
        <v>2.0905835125865715</v>
      </c>
      <c r="Q76" s="6">
        <f t="shared" si="9"/>
        <v>2.2127398432377618</v>
      </c>
      <c r="R76" s="6">
        <f t="shared" si="8"/>
        <v>2.3778020499104735</v>
      </c>
      <c r="S76" s="6">
        <f t="shared" si="8"/>
        <v>2.6439128716530931</v>
      </c>
    </row>
    <row r="77" spans="1:19" x14ac:dyDescent="0.25">
      <c r="A77" s="4">
        <v>75</v>
      </c>
      <c r="B77" s="6">
        <f t="shared" si="9"/>
        <v>0.12608757805071077</v>
      </c>
      <c r="C77" s="6">
        <f t="shared" si="9"/>
        <v>0.25424767412597116</v>
      </c>
      <c r="D77" s="6">
        <f t="shared" si="9"/>
        <v>0.38679945105345392</v>
      </c>
      <c r="E77" s="6">
        <f t="shared" si="9"/>
        <v>0.52663673227181185</v>
      </c>
      <c r="F77" s="6">
        <f t="shared" si="9"/>
        <v>0.67777500110493227</v>
      </c>
      <c r="G77" s="6">
        <f t="shared" si="9"/>
        <v>0.84644006754647172</v>
      </c>
      <c r="H77" s="6">
        <f t="shared" si="9"/>
        <v>1.043649273664137</v>
      </c>
      <c r="I77" s="6">
        <f t="shared" si="9"/>
        <v>1.2929414686356859</v>
      </c>
      <c r="J77" s="6">
        <f t="shared" si="9"/>
        <v>1.6654253733225626</v>
      </c>
      <c r="K77" s="6">
        <f t="shared" si="9"/>
        <v>1.7175793248281335</v>
      </c>
      <c r="L77" s="6">
        <f t="shared" si="9"/>
        <v>1.7747315594186315</v>
      </c>
      <c r="M77" s="6">
        <f t="shared" si="9"/>
        <v>1.8381499476601959</v>
      </c>
      <c r="N77" s="6">
        <f t="shared" si="9"/>
        <v>1.9096702410764426</v>
      </c>
      <c r="O77" s="6">
        <f t="shared" si="9"/>
        <v>1.9921021540022406</v>
      </c>
      <c r="P77" s="6">
        <f t="shared" si="9"/>
        <v>2.0900839734299939</v>
      </c>
      <c r="Q77" s="6">
        <f t="shared" si="9"/>
        <v>2.2121606110383447</v>
      </c>
      <c r="R77" s="6">
        <f t="shared" si="8"/>
        <v>2.3771018123902614</v>
      </c>
      <c r="S77" s="6">
        <f t="shared" si="8"/>
        <v>2.6429830669673948</v>
      </c>
    </row>
    <row r="78" spans="1:19" x14ac:dyDescent="0.25">
      <c r="A78" s="4">
        <v>76</v>
      </c>
      <c r="B78" s="6">
        <f t="shared" si="9"/>
        <v>0.12608196020958901</v>
      </c>
      <c r="C78" s="6">
        <f t="shared" si="9"/>
        <v>0.25423580041145299</v>
      </c>
      <c r="D78" s="6">
        <f t="shared" si="9"/>
        <v>0.38677994064645266</v>
      </c>
      <c r="E78" s="6">
        <f t="shared" si="9"/>
        <v>0.52660721099743912</v>
      </c>
      <c r="F78" s="6">
        <f t="shared" si="9"/>
        <v>0.67773159096383728</v>
      </c>
      <c r="G78" s="6">
        <f t="shared" si="9"/>
        <v>0.84637631998837271</v>
      </c>
      <c r="H78" s="6">
        <f t="shared" si="9"/>
        <v>1.0435536761633113</v>
      </c>
      <c r="I78" s="6">
        <f t="shared" si="9"/>
        <v>1.2927902677678638</v>
      </c>
      <c r="J78" s="6">
        <f t="shared" si="9"/>
        <v>1.6651513534046942</v>
      </c>
      <c r="K78" s="6">
        <f t="shared" si="9"/>
        <v>1.7172837087595276</v>
      </c>
      <c r="L78" s="6">
        <f t="shared" si="9"/>
        <v>1.7744109185315442</v>
      </c>
      <c r="M78" s="6">
        <f t="shared" si="9"/>
        <v>1.8377998241656959</v>
      </c>
      <c r="N78" s="6">
        <f t="shared" si="9"/>
        <v>1.9092846345543335</v>
      </c>
      <c r="O78" s="6">
        <f t="shared" si="9"/>
        <v>1.991672609644662</v>
      </c>
      <c r="P78" s="6">
        <f t="shared" si="9"/>
        <v>2.0895978012697571</v>
      </c>
      <c r="Q78" s="6">
        <f t="shared" si="9"/>
        <v>2.2115969001806612</v>
      </c>
      <c r="R78" s="6">
        <f t="shared" si="8"/>
        <v>2.376420376172002</v>
      </c>
      <c r="S78" s="6">
        <f t="shared" si="8"/>
        <v>2.6420783131459933</v>
      </c>
    </row>
    <row r="79" spans="1:19" x14ac:dyDescent="0.25">
      <c r="A79" s="4">
        <v>77</v>
      </c>
      <c r="B79" s="6">
        <f t="shared" si="9"/>
        <v>0.12607648852720232</v>
      </c>
      <c r="C79" s="6">
        <f t="shared" si="9"/>
        <v>0.25422423571573788</v>
      </c>
      <c r="D79" s="6">
        <f t="shared" si="9"/>
        <v>0.38676093827780528</v>
      </c>
      <c r="E79" s="6">
        <f t="shared" si="9"/>
        <v>0.52657845899524347</v>
      </c>
      <c r="F79" s="6">
        <f t="shared" si="9"/>
        <v>0.67768931304996416</v>
      </c>
      <c r="G79" s="6">
        <f t="shared" si="9"/>
        <v>0.84631423698740049</v>
      </c>
      <c r="H79" s="6">
        <f t="shared" si="9"/>
        <v>1.0434605784806887</v>
      </c>
      <c r="I79" s="6">
        <f t="shared" si="9"/>
        <v>1.2926430285879402</v>
      </c>
      <c r="J79" s="6">
        <f t="shared" si="9"/>
        <v>1.6648845372582084</v>
      </c>
      <c r="K79" s="6">
        <f t="shared" si="9"/>
        <v>1.7169958681437663</v>
      </c>
      <c r="L79" s="6">
        <f t="shared" si="9"/>
        <v>1.7740987160883852</v>
      </c>
      <c r="M79" s="6">
        <f t="shared" si="9"/>
        <v>1.8374589209386081</v>
      </c>
      <c r="N79" s="6">
        <f t="shared" si="9"/>
        <v>1.908909190255377</v>
      </c>
      <c r="O79" s="6">
        <f t="shared" si="9"/>
        <v>1.9912543953883848</v>
      </c>
      <c r="P79" s="6">
        <f t="shared" si="9"/>
        <v>2.0891244666993605</v>
      </c>
      <c r="Q79" s="6">
        <f t="shared" si="9"/>
        <v>2.211048095085173</v>
      </c>
      <c r="R79" s="6">
        <f t="shared" si="8"/>
        <v>2.3757569941364838</v>
      </c>
      <c r="S79" s="6">
        <f t="shared" si="8"/>
        <v>2.6411976113892743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2"/>
  <sheetViews>
    <sheetView workbookViewId="0">
      <selection activeCell="B3" sqref="B3"/>
    </sheetView>
  </sheetViews>
  <sheetFormatPr baseColWidth="10" defaultRowHeight="15" x14ac:dyDescent="0.25"/>
  <cols>
    <col min="1" max="1" width="3" style="4" bestFit="1" customWidth="1"/>
    <col min="2" max="19" width="7" bestFit="1" customWidth="1"/>
  </cols>
  <sheetData>
    <row r="2" spans="1:19" s="4" customFormat="1" ht="18" x14ac:dyDescent="0.35">
      <c r="A2" s="4" t="s">
        <v>2</v>
      </c>
      <c r="B2" s="5">
        <v>0.9</v>
      </c>
      <c r="C2" s="5">
        <v>0.8</v>
      </c>
      <c r="D2" s="5">
        <v>0.7</v>
      </c>
      <c r="E2" s="5">
        <v>0.6</v>
      </c>
      <c r="F2" s="5">
        <v>0.5</v>
      </c>
      <c r="G2" s="5">
        <v>0.4</v>
      </c>
      <c r="H2" s="5">
        <v>0.3</v>
      </c>
      <c r="I2" s="5">
        <v>0.2</v>
      </c>
      <c r="J2" s="5">
        <v>0.1</v>
      </c>
      <c r="K2" s="5">
        <v>0.09</v>
      </c>
      <c r="L2" s="5">
        <v>0.08</v>
      </c>
      <c r="M2" s="5">
        <v>7.0000000000000007E-2</v>
      </c>
      <c r="N2" s="5">
        <v>0.06</v>
      </c>
      <c r="O2" s="5">
        <v>0.05</v>
      </c>
      <c r="P2" s="5">
        <v>3.9999999999999897E-2</v>
      </c>
      <c r="Q2" s="5">
        <v>2.9999999999999898E-2</v>
      </c>
      <c r="R2" s="5">
        <v>1.99999999999999E-2</v>
      </c>
      <c r="S2" s="5">
        <v>9.99999999999991E-3</v>
      </c>
    </row>
    <row r="3" spans="1:19" x14ac:dyDescent="0.25">
      <c r="A3" s="4">
        <v>1</v>
      </c>
      <c r="B3" s="6">
        <f>CHIINV(B$2,$A3)</f>
        <v>1.5790774093431218E-2</v>
      </c>
      <c r="C3" s="6">
        <f t="shared" ref="C3:S17" si="0">CHIINV(C$2,$A3)</f>
        <v>6.4184754667301558E-2</v>
      </c>
      <c r="D3" s="6">
        <f t="shared" si="0"/>
        <v>0.1484718618325456</v>
      </c>
      <c r="E3" s="6">
        <f t="shared" si="0"/>
        <v>0.27499589772845606</v>
      </c>
      <c r="F3" s="6">
        <f t="shared" si="0"/>
        <v>0.45493642311957289</v>
      </c>
      <c r="G3" s="6">
        <f t="shared" si="0"/>
        <v>0.70832630080079428</v>
      </c>
      <c r="H3" s="6">
        <f t="shared" si="0"/>
        <v>1.0741941708575857</v>
      </c>
      <c r="I3" s="6">
        <f t="shared" si="0"/>
        <v>1.6423744151498165</v>
      </c>
      <c r="J3" s="6">
        <f t="shared" si="0"/>
        <v>2.7055434540954142</v>
      </c>
      <c r="K3" s="6">
        <f t="shared" si="0"/>
        <v>2.8743733959960034</v>
      </c>
      <c r="L3" s="6">
        <f t="shared" si="0"/>
        <v>3.064901720076362</v>
      </c>
      <c r="M3" s="6">
        <f t="shared" si="0"/>
        <v>3.2830202867595295</v>
      </c>
      <c r="N3" s="6">
        <f t="shared" si="0"/>
        <v>3.5373845964625992</v>
      </c>
      <c r="O3" s="6">
        <f t="shared" si="0"/>
        <v>3.8414588206941236</v>
      </c>
      <c r="P3" s="6">
        <f t="shared" si="0"/>
        <v>4.2178845879214037</v>
      </c>
      <c r="Q3" s="6">
        <f t="shared" si="0"/>
        <v>4.7092922468851057</v>
      </c>
      <c r="R3" s="6">
        <f t="shared" si="0"/>
        <v>5.4118944310543515</v>
      </c>
      <c r="S3" s="6">
        <f t="shared" si="0"/>
        <v>6.634896601021234</v>
      </c>
    </row>
    <row r="4" spans="1:19" x14ac:dyDescent="0.25">
      <c r="A4" s="4">
        <v>2</v>
      </c>
      <c r="B4" s="6">
        <f t="shared" ref="B4:Q33" si="1">CHIINV(B$2,$A4)</f>
        <v>0.21072103131565256</v>
      </c>
      <c r="C4" s="6">
        <f t="shared" si="0"/>
        <v>0.44628710262841936</v>
      </c>
      <c r="D4" s="6">
        <f t="shared" si="0"/>
        <v>0.71334988787746489</v>
      </c>
      <c r="E4" s="6">
        <f t="shared" si="0"/>
        <v>1.0216512475319814</v>
      </c>
      <c r="F4" s="6">
        <f t="shared" si="0"/>
        <v>1.3862943611198906</v>
      </c>
      <c r="G4" s="6">
        <f t="shared" si="0"/>
        <v>1.83258146374831</v>
      </c>
      <c r="H4" s="6">
        <f t="shared" si="0"/>
        <v>2.4079456086518722</v>
      </c>
      <c r="I4" s="6">
        <f t="shared" si="0"/>
        <v>3.2188758248682006</v>
      </c>
      <c r="J4" s="6">
        <f t="shared" si="0"/>
        <v>4.6051701859880909</v>
      </c>
      <c r="K4" s="6">
        <f t="shared" si="0"/>
        <v>4.8158912173037445</v>
      </c>
      <c r="L4" s="6">
        <f t="shared" si="0"/>
        <v>5.0514572886165112</v>
      </c>
      <c r="M4" s="6">
        <f t="shared" si="0"/>
        <v>5.3185200738655558</v>
      </c>
      <c r="N4" s="6">
        <f t="shared" si="0"/>
        <v>5.6268214335200728</v>
      </c>
      <c r="O4" s="6">
        <f t="shared" si="0"/>
        <v>5.9914645471079817</v>
      </c>
      <c r="P4" s="6">
        <f t="shared" si="0"/>
        <v>6.4377516497364065</v>
      </c>
      <c r="Q4" s="6">
        <f t="shared" si="0"/>
        <v>7.0131157946399698</v>
      </c>
      <c r="R4" s="6">
        <f t="shared" si="0"/>
        <v>7.8240460108563026</v>
      </c>
      <c r="S4" s="6">
        <f t="shared" si="0"/>
        <v>9.2103403719762014</v>
      </c>
    </row>
    <row r="5" spans="1:19" x14ac:dyDescent="0.25">
      <c r="A5" s="4">
        <v>3</v>
      </c>
      <c r="B5" s="6">
        <f t="shared" si="1"/>
        <v>0.58437437415518312</v>
      </c>
      <c r="C5" s="6">
        <f t="shared" si="0"/>
        <v>1.0051740130523492</v>
      </c>
      <c r="D5" s="6">
        <f t="shared" si="0"/>
        <v>1.4236522430352798</v>
      </c>
      <c r="E5" s="6">
        <f t="shared" si="0"/>
        <v>1.8691684033887159</v>
      </c>
      <c r="F5" s="6">
        <f t="shared" si="0"/>
        <v>2.3659738843753373</v>
      </c>
      <c r="G5" s="6">
        <f t="shared" si="0"/>
        <v>2.9461660731019483</v>
      </c>
      <c r="H5" s="6">
        <f t="shared" si="0"/>
        <v>3.664870783170318</v>
      </c>
      <c r="I5" s="6">
        <f t="shared" si="0"/>
        <v>4.6416276760874453</v>
      </c>
      <c r="J5" s="6">
        <f t="shared" si="0"/>
        <v>6.2513886311703235</v>
      </c>
      <c r="K5" s="6">
        <f t="shared" si="0"/>
        <v>6.491457715844934</v>
      </c>
      <c r="L5" s="6">
        <f t="shared" si="0"/>
        <v>6.7586926196968413</v>
      </c>
      <c r="M5" s="6">
        <f t="shared" si="0"/>
        <v>7.0603141678178716</v>
      </c>
      <c r="N5" s="6">
        <f t="shared" si="0"/>
        <v>7.4068800431032296</v>
      </c>
      <c r="O5" s="6">
        <f t="shared" si="0"/>
        <v>7.8147279032511792</v>
      </c>
      <c r="P5" s="6">
        <f t="shared" si="0"/>
        <v>8.3111709108263181</v>
      </c>
      <c r="Q5" s="6">
        <f t="shared" si="0"/>
        <v>8.947287498879458</v>
      </c>
      <c r="R5" s="6">
        <f t="shared" si="0"/>
        <v>9.8374093111926051</v>
      </c>
      <c r="S5" s="6">
        <f t="shared" si="0"/>
        <v>11.344866730144391</v>
      </c>
    </row>
    <row r="6" spans="1:19" x14ac:dyDescent="0.25">
      <c r="A6" s="4">
        <v>4</v>
      </c>
      <c r="B6" s="6">
        <f t="shared" si="1"/>
        <v>1.0636232167792243</v>
      </c>
      <c r="C6" s="6">
        <f t="shared" si="0"/>
        <v>1.6487766180659693</v>
      </c>
      <c r="D6" s="6">
        <f t="shared" si="0"/>
        <v>2.1946984214069829</v>
      </c>
      <c r="E6" s="6">
        <f t="shared" si="0"/>
        <v>2.7528426841257745</v>
      </c>
      <c r="F6" s="6">
        <f t="shared" si="0"/>
        <v>3.3566939800333211</v>
      </c>
      <c r="G6" s="6">
        <f t="shared" si="0"/>
        <v>4.0446264906493132</v>
      </c>
      <c r="H6" s="6">
        <f t="shared" si="0"/>
        <v>4.8784329665604087</v>
      </c>
      <c r="I6" s="6">
        <f t="shared" si="0"/>
        <v>5.9886166940042447</v>
      </c>
      <c r="J6" s="6">
        <f t="shared" si="0"/>
        <v>7.7794403397348582</v>
      </c>
      <c r="K6" s="6">
        <f t="shared" si="0"/>
        <v>8.0434352879786086</v>
      </c>
      <c r="L6" s="6">
        <f t="shared" si="0"/>
        <v>8.3365317025516106</v>
      </c>
      <c r="M6" s="6">
        <f t="shared" si="0"/>
        <v>8.6664282344729031</v>
      </c>
      <c r="N6" s="6">
        <f t="shared" si="0"/>
        <v>9.0443683687166114</v>
      </c>
      <c r="O6" s="6">
        <f t="shared" si="0"/>
        <v>9.4877290367811575</v>
      </c>
      <c r="P6" s="6">
        <f t="shared" si="0"/>
        <v>10.025519286562874</v>
      </c>
      <c r="Q6" s="6">
        <f t="shared" si="0"/>
        <v>10.711898289670389</v>
      </c>
      <c r="R6" s="6">
        <f t="shared" si="0"/>
        <v>11.667843403834793</v>
      </c>
      <c r="S6" s="6">
        <f t="shared" si="0"/>
        <v>13.276704135987645</v>
      </c>
    </row>
    <row r="7" spans="1:19" x14ac:dyDescent="0.25">
      <c r="A7" s="4">
        <v>5</v>
      </c>
      <c r="B7" s="6">
        <f t="shared" si="1"/>
        <v>1.6103079869623229</v>
      </c>
      <c r="C7" s="6">
        <f t="shared" si="0"/>
        <v>2.3425343058411197</v>
      </c>
      <c r="D7" s="6">
        <f t="shared" si="0"/>
        <v>2.9999081327599062</v>
      </c>
      <c r="E7" s="6">
        <f t="shared" si="0"/>
        <v>3.6554996231415862</v>
      </c>
      <c r="F7" s="6">
        <f t="shared" si="0"/>
        <v>4.3514601910955237</v>
      </c>
      <c r="G7" s="6">
        <f t="shared" si="0"/>
        <v>5.1318670744018213</v>
      </c>
      <c r="H7" s="6">
        <f t="shared" si="0"/>
        <v>6.0644299841549056</v>
      </c>
      <c r="I7" s="6">
        <f t="shared" si="0"/>
        <v>7.2892761266489607</v>
      </c>
      <c r="J7" s="6">
        <f t="shared" si="0"/>
        <v>9.2363568997811178</v>
      </c>
      <c r="K7" s="6">
        <f t="shared" si="0"/>
        <v>9.5210741303959168</v>
      </c>
      <c r="L7" s="6">
        <f t="shared" si="0"/>
        <v>9.8365912849350519</v>
      </c>
      <c r="M7" s="6">
        <f t="shared" si="0"/>
        <v>10.191027908788493</v>
      </c>
      <c r="N7" s="6">
        <f t="shared" si="0"/>
        <v>10.59623206131937</v>
      </c>
      <c r="O7" s="6">
        <f t="shared" si="0"/>
        <v>11.070497693516353</v>
      </c>
      <c r="P7" s="6">
        <f t="shared" si="0"/>
        <v>11.644331848178824</v>
      </c>
      <c r="Q7" s="6">
        <f t="shared" si="0"/>
        <v>12.374618480559825</v>
      </c>
      <c r="R7" s="6">
        <f t="shared" si="0"/>
        <v>13.388222599036359</v>
      </c>
      <c r="S7" s="6">
        <f t="shared" si="0"/>
        <v>15.086272469389012</v>
      </c>
    </row>
    <row r="8" spans="1:19" x14ac:dyDescent="0.25">
      <c r="A8" s="4">
        <v>6</v>
      </c>
      <c r="B8" s="6">
        <f t="shared" si="1"/>
        <v>2.2041306564986418</v>
      </c>
      <c r="C8" s="6">
        <f t="shared" si="0"/>
        <v>3.0700884052892863</v>
      </c>
      <c r="D8" s="6">
        <f t="shared" si="0"/>
        <v>3.8275515882541251</v>
      </c>
      <c r="E8" s="6">
        <f t="shared" si="0"/>
        <v>4.5701538080067623</v>
      </c>
      <c r="F8" s="6">
        <f t="shared" si="0"/>
        <v>5.3481206274471198</v>
      </c>
      <c r="G8" s="6">
        <f t="shared" si="0"/>
        <v>6.2107571945266988</v>
      </c>
      <c r="H8" s="6">
        <f t="shared" si="0"/>
        <v>7.2311353317319806</v>
      </c>
      <c r="I8" s="6">
        <f t="shared" si="0"/>
        <v>8.5580597202506663</v>
      </c>
      <c r="J8" s="6">
        <f t="shared" si="0"/>
        <v>10.64464067566842</v>
      </c>
      <c r="K8" s="6">
        <f t="shared" si="0"/>
        <v>10.947901723489567</v>
      </c>
      <c r="L8" s="6">
        <f t="shared" si="0"/>
        <v>11.283495573061199</v>
      </c>
      <c r="M8" s="6">
        <f t="shared" si="0"/>
        <v>11.659922618658921</v>
      </c>
      <c r="N8" s="6">
        <f t="shared" si="0"/>
        <v>12.089578274367547</v>
      </c>
      <c r="O8" s="6">
        <f t="shared" si="0"/>
        <v>12.591587243743978</v>
      </c>
      <c r="P8" s="6">
        <f t="shared" si="0"/>
        <v>13.19781464595339</v>
      </c>
      <c r="Q8" s="6">
        <f t="shared" si="0"/>
        <v>13.967616926778549</v>
      </c>
      <c r="R8" s="6">
        <f t="shared" si="0"/>
        <v>15.033207751218978</v>
      </c>
      <c r="S8" s="6">
        <f t="shared" si="0"/>
        <v>16.811893829770955</v>
      </c>
    </row>
    <row r="9" spans="1:19" x14ac:dyDescent="0.25">
      <c r="A9" s="4">
        <v>7</v>
      </c>
      <c r="B9" s="6">
        <f t="shared" si="1"/>
        <v>2.8331069178153436</v>
      </c>
      <c r="C9" s="6">
        <f t="shared" si="0"/>
        <v>3.8223219077661374</v>
      </c>
      <c r="D9" s="6">
        <f t="shared" si="0"/>
        <v>4.671330448981073</v>
      </c>
      <c r="E9" s="6">
        <f t="shared" si="0"/>
        <v>5.4932348601231027</v>
      </c>
      <c r="F9" s="6">
        <f t="shared" si="0"/>
        <v>6.3458111955215175</v>
      </c>
      <c r="G9" s="6">
        <f t="shared" si="0"/>
        <v>7.2832076328403028</v>
      </c>
      <c r="H9" s="6">
        <f t="shared" si="0"/>
        <v>8.3834308286083878</v>
      </c>
      <c r="I9" s="6">
        <f t="shared" si="0"/>
        <v>9.8032499002408358</v>
      </c>
      <c r="J9" s="6">
        <f t="shared" si="0"/>
        <v>12.01703662378053</v>
      </c>
      <c r="K9" s="6">
        <f t="shared" si="0"/>
        <v>12.337235635666865</v>
      </c>
      <c r="L9" s="6">
        <f t="shared" si="0"/>
        <v>12.691176029781721</v>
      </c>
      <c r="M9" s="6">
        <f t="shared" si="0"/>
        <v>13.087708827406709</v>
      </c>
      <c r="N9" s="6">
        <f t="shared" si="0"/>
        <v>13.539733567440505</v>
      </c>
      <c r="O9" s="6">
        <f t="shared" si="0"/>
        <v>14.067140449340167</v>
      </c>
      <c r="P9" s="6">
        <f t="shared" si="0"/>
        <v>14.703046671875498</v>
      </c>
      <c r="Q9" s="6">
        <f t="shared" si="0"/>
        <v>15.509089702796688</v>
      </c>
      <c r="R9" s="6">
        <f t="shared" si="0"/>
        <v>16.622421871110888</v>
      </c>
      <c r="S9" s="6">
        <f t="shared" si="0"/>
        <v>18.475306906582389</v>
      </c>
    </row>
    <row r="10" spans="1:19" x14ac:dyDescent="0.25">
      <c r="A10" s="4">
        <v>8</v>
      </c>
      <c r="B10" s="6">
        <f t="shared" si="1"/>
        <v>3.4895391256498209</v>
      </c>
      <c r="C10" s="6">
        <f t="shared" si="0"/>
        <v>4.5935736120561668</v>
      </c>
      <c r="D10" s="6">
        <f t="shared" si="0"/>
        <v>5.5274220852252949</v>
      </c>
      <c r="E10" s="6">
        <f t="shared" si="0"/>
        <v>6.4226455602419152</v>
      </c>
      <c r="F10" s="6">
        <f t="shared" si="0"/>
        <v>7.344121497701793</v>
      </c>
      <c r="G10" s="6">
        <f t="shared" si="0"/>
        <v>8.3505254677536591</v>
      </c>
      <c r="H10" s="6">
        <f t="shared" si="0"/>
        <v>9.5244581930718351</v>
      </c>
      <c r="I10" s="6">
        <f t="shared" si="0"/>
        <v>11.030091430303109</v>
      </c>
      <c r="J10" s="6">
        <f t="shared" si="0"/>
        <v>13.361566136511726</v>
      </c>
      <c r="K10" s="6">
        <f t="shared" si="0"/>
        <v>13.697455544210287</v>
      </c>
      <c r="L10" s="6">
        <f t="shared" si="0"/>
        <v>14.06839704618821</v>
      </c>
      <c r="M10" s="6">
        <f t="shared" si="0"/>
        <v>14.483568399352666</v>
      </c>
      <c r="N10" s="6">
        <f t="shared" si="0"/>
        <v>14.956339064196516</v>
      </c>
      <c r="O10" s="6">
        <f t="shared" si="0"/>
        <v>15.507313055865453</v>
      </c>
      <c r="P10" s="6">
        <f t="shared" si="0"/>
        <v>16.170775613603475</v>
      </c>
      <c r="Q10" s="6">
        <f t="shared" si="0"/>
        <v>17.010493213668095</v>
      </c>
      <c r="R10" s="6">
        <f t="shared" si="0"/>
        <v>18.168230764826372</v>
      </c>
      <c r="S10" s="6">
        <f t="shared" si="0"/>
        <v>20.090235029663258</v>
      </c>
    </row>
    <row r="11" spans="1:19" x14ac:dyDescent="0.25">
      <c r="A11" s="4">
        <v>9</v>
      </c>
      <c r="B11" s="6">
        <f t="shared" si="1"/>
        <v>4.168159008146108</v>
      </c>
      <c r="C11" s="6">
        <f t="shared" si="0"/>
        <v>5.3800532117732924</v>
      </c>
      <c r="D11" s="6">
        <f t="shared" si="0"/>
        <v>6.3933059644753101</v>
      </c>
      <c r="E11" s="6">
        <f t="shared" si="0"/>
        <v>7.3570345020181103</v>
      </c>
      <c r="F11" s="6">
        <f t="shared" si="0"/>
        <v>8.342832692252955</v>
      </c>
      <c r="G11" s="6">
        <f t="shared" si="0"/>
        <v>9.4136400944828331</v>
      </c>
      <c r="H11" s="6">
        <f t="shared" si="0"/>
        <v>10.656372006513019</v>
      </c>
      <c r="I11" s="6">
        <f t="shared" si="0"/>
        <v>12.242145469847069</v>
      </c>
      <c r="J11" s="6">
        <f t="shared" si="0"/>
        <v>14.683656573259835</v>
      </c>
      <c r="K11" s="6">
        <f t="shared" si="0"/>
        <v>15.034230669114848</v>
      </c>
      <c r="L11" s="6">
        <f t="shared" si="0"/>
        <v>15.421087857518673</v>
      </c>
      <c r="M11" s="6">
        <f t="shared" si="0"/>
        <v>15.853713110222467</v>
      </c>
      <c r="N11" s="6">
        <f t="shared" si="0"/>
        <v>16.345917844475451</v>
      </c>
      <c r="O11" s="6">
        <f t="shared" si="0"/>
        <v>16.918977604620451</v>
      </c>
      <c r="P11" s="6">
        <f t="shared" si="0"/>
        <v>17.608276844940047</v>
      </c>
      <c r="Q11" s="6">
        <f t="shared" si="0"/>
        <v>18.479586419764534</v>
      </c>
      <c r="R11" s="6">
        <f t="shared" si="0"/>
        <v>19.679016094854568</v>
      </c>
      <c r="S11" s="6">
        <f t="shared" si="0"/>
        <v>21.665994333461956</v>
      </c>
    </row>
    <row r="12" spans="1:19" x14ac:dyDescent="0.25">
      <c r="A12" s="4">
        <v>10</v>
      </c>
      <c r="B12" s="6">
        <f t="shared" si="1"/>
        <v>4.8651820519253288</v>
      </c>
      <c r="C12" s="6">
        <f t="shared" si="0"/>
        <v>6.1790792560393912</v>
      </c>
      <c r="D12" s="6">
        <f t="shared" si="0"/>
        <v>7.2672181659276056</v>
      </c>
      <c r="E12" s="6">
        <f t="shared" si="0"/>
        <v>8.2954717609410853</v>
      </c>
      <c r="F12" s="6">
        <f t="shared" si="0"/>
        <v>9.3418177655919656</v>
      </c>
      <c r="G12" s="6">
        <f t="shared" si="0"/>
        <v>10.473236231395452</v>
      </c>
      <c r="H12" s="6">
        <f t="shared" si="0"/>
        <v>11.780722627394011</v>
      </c>
      <c r="I12" s="6">
        <f t="shared" si="0"/>
        <v>13.441957574973111</v>
      </c>
      <c r="J12" s="6">
        <f t="shared" si="0"/>
        <v>15.987179172105261</v>
      </c>
      <c r="K12" s="6">
        <f t="shared" si="0"/>
        <v>16.351604660563734</v>
      </c>
      <c r="L12" s="6">
        <f t="shared" si="0"/>
        <v>16.753477646938922</v>
      </c>
      <c r="M12" s="6">
        <f t="shared" si="0"/>
        <v>17.202573968604096</v>
      </c>
      <c r="N12" s="6">
        <f t="shared" si="0"/>
        <v>17.713123565424016</v>
      </c>
      <c r="O12" s="6">
        <f t="shared" si="0"/>
        <v>18.307038053275146</v>
      </c>
      <c r="P12" s="6">
        <f t="shared" si="0"/>
        <v>19.020743348201115</v>
      </c>
      <c r="Q12" s="6">
        <f t="shared" si="0"/>
        <v>19.921910008235443</v>
      </c>
      <c r="R12" s="6">
        <f t="shared" si="0"/>
        <v>21.160767541304704</v>
      </c>
      <c r="S12" s="6">
        <f t="shared" si="0"/>
        <v>23.209251158954384</v>
      </c>
    </row>
    <row r="13" spans="1:19" x14ac:dyDescent="0.25">
      <c r="A13" s="4">
        <v>11</v>
      </c>
      <c r="B13" s="6">
        <f t="shared" si="1"/>
        <v>5.5777847897998516</v>
      </c>
      <c r="C13" s="6">
        <f t="shared" si="0"/>
        <v>6.9886735122305437</v>
      </c>
      <c r="D13" s="6">
        <f t="shared" si="0"/>
        <v>8.1478677775096351</v>
      </c>
      <c r="E13" s="6">
        <f t="shared" si="0"/>
        <v>9.2372854238415147</v>
      </c>
      <c r="F13" s="6">
        <f t="shared" si="0"/>
        <v>10.340998074391823</v>
      </c>
      <c r="G13" s="6">
        <f t="shared" si="0"/>
        <v>11.529833840968831</v>
      </c>
      <c r="H13" s="6">
        <f t="shared" si="0"/>
        <v>12.898668201780493</v>
      </c>
      <c r="I13" s="6">
        <f t="shared" si="0"/>
        <v>14.631420508892498</v>
      </c>
      <c r="J13" s="6">
        <f t="shared" si="0"/>
        <v>17.275008517500069</v>
      </c>
      <c r="K13" s="6">
        <f t="shared" si="0"/>
        <v>17.652580161966931</v>
      </c>
      <c r="L13" s="6">
        <f t="shared" si="0"/>
        <v>18.068706971596527</v>
      </c>
      <c r="M13" s="6">
        <f t="shared" si="0"/>
        <v>18.533441690190209</v>
      </c>
      <c r="N13" s="6">
        <f t="shared" si="0"/>
        <v>19.061412762711193</v>
      </c>
      <c r="O13" s="6">
        <f t="shared" si="0"/>
        <v>19.675137572682498</v>
      </c>
      <c r="P13" s="6">
        <f t="shared" si="0"/>
        <v>20.412034108750376</v>
      </c>
      <c r="Q13" s="6">
        <f t="shared" si="0"/>
        <v>21.341583050762072</v>
      </c>
      <c r="R13" s="6">
        <f t="shared" si="0"/>
        <v>22.617940805565961</v>
      </c>
      <c r="S13" s="6">
        <f t="shared" si="0"/>
        <v>24.724970311318312</v>
      </c>
    </row>
    <row r="14" spans="1:19" x14ac:dyDescent="0.25">
      <c r="A14" s="4">
        <v>12</v>
      </c>
      <c r="B14" s="6">
        <f t="shared" si="1"/>
        <v>6.3037960595843234</v>
      </c>
      <c r="C14" s="6">
        <f t="shared" si="0"/>
        <v>7.8073276786609922</v>
      </c>
      <c r="D14" s="6">
        <f t="shared" si="0"/>
        <v>9.034276588140175</v>
      </c>
      <c r="E14" s="6">
        <f t="shared" si="0"/>
        <v>10.181971378751607</v>
      </c>
      <c r="F14" s="6">
        <f t="shared" si="0"/>
        <v>11.34032237742414</v>
      </c>
      <c r="G14" s="6">
        <f t="shared" si="0"/>
        <v>12.583837966617503</v>
      </c>
      <c r="H14" s="6">
        <f t="shared" si="0"/>
        <v>14.011100168421928</v>
      </c>
      <c r="I14" s="6">
        <f t="shared" si="0"/>
        <v>15.81198622189695</v>
      </c>
      <c r="J14" s="6">
        <f t="shared" si="0"/>
        <v>18.549347786703244</v>
      </c>
      <c r="K14" s="6">
        <f t="shared" si="0"/>
        <v>18.939458569187487</v>
      </c>
      <c r="L14" s="6">
        <f t="shared" si="0"/>
        <v>19.369183074504363</v>
      </c>
      <c r="M14" s="6">
        <f t="shared" si="0"/>
        <v>19.848838848986126</v>
      </c>
      <c r="N14" s="6">
        <f t="shared" si="0"/>
        <v>20.393435478954952</v>
      </c>
      <c r="O14" s="6">
        <f t="shared" si="0"/>
        <v>21.026069817483066</v>
      </c>
      <c r="P14" s="6">
        <f t="shared" si="0"/>
        <v>21.785109042899258</v>
      </c>
      <c r="Q14" s="6">
        <f t="shared" si="0"/>
        <v>22.741766126479007</v>
      </c>
      <c r="R14" s="6">
        <f t="shared" si="0"/>
        <v>24.053956690176015</v>
      </c>
      <c r="S14" s="6">
        <f t="shared" si="0"/>
        <v>26.216967305535878</v>
      </c>
    </row>
    <row r="15" spans="1:19" x14ac:dyDescent="0.25">
      <c r="A15" s="4">
        <v>13</v>
      </c>
      <c r="B15" s="6">
        <f t="shared" si="1"/>
        <v>7.0415045800954621</v>
      </c>
      <c r="C15" s="6">
        <f t="shared" si="0"/>
        <v>8.6338608345061942</v>
      </c>
      <c r="D15" s="6">
        <f t="shared" si="0"/>
        <v>9.9256824149468965</v>
      </c>
      <c r="E15" s="6">
        <f t="shared" si="0"/>
        <v>11.129139940424487</v>
      </c>
      <c r="F15" s="6">
        <f t="shared" si="0"/>
        <v>12.3397558825639</v>
      </c>
      <c r="G15" s="6">
        <f t="shared" si="0"/>
        <v>13.635570993661942</v>
      </c>
      <c r="H15" s="6">
        <f t="shared" si="0"/>
        <v>15.118721650048714</v>
      </c>
      <c r="I15" s="6">
        <f t="shared" si="0"/>
        <v>16.984797018243093</v>
      </c>
      <c r="J15" s="6">
        <f t="shared" si="0"/>
        <v>19.81192930712756</v>
      </c>
      <c r="K15" s="6">
        <f t="shared" si="0"/>
        <v>20.214049509672865</v>
      </c>
      <c r="L15" s="6">
        <f t="shared" si="0"/>
        <v>20.656798933898777</v>
      </c>
      <c r="M15" s="6">
        <f t="shared" si="0"/>
        <v>21.15074929986649</v>
      </c>
      <c r="N15" s="6">
        <f t="shared" si="0"/>
        <v>21.711276082539463</v>
      </c>
      <c r="O15" s="6">
        <f t="shared" si="0"/>
        <v>22.362032494826938</v>
      </c>
      <c r="P15" s="6">
        <f t="shared" si="0"/>
        <v>23.142297203992733</v>
      </c>
      <c r="Q15" s="6">
        <f t="shared" si="0"/>
        <v>24.124947010208384</v>
      </c>
      <c r="R15" s="6">
        <f t="shared" si="0"/>
        <v>25.471509144682273</v>
      </c>
      <c r="S15" s="6">
        <f t="shared" si="0"/>
        <v>27.688249610457074</v>
      </c>
    </row>
    <row r="16" spans="1:19" x14ac:dyDescent="0.25">
      <c r="A16" s="4">
        <v>14</v>
      </c>
      <c r="B16" s="6">
        <f t="shared" si="1"/>
        <v>7.78953360975237</v>
      </c>
      <c r="C16" s="6">
        <f t="shared" si="0"/>
        <v>9.4673279868784217</v>
      </c>
      <c r="D16" s="6">
        <f t="shared" si="0"/>
        <v>10.821477721666913</v>
      </c>
      <c r="E16" s="6">
        <f t="shared" si="0"/>
        <v>12.078482478820579</v>
      </c>
      <c r="F16" s="6">
        <f t="shared" si="0"/>
        <v>13.339274149099545</v>
      </c>
      <c r="G16" s="6">
        <f t="shared" si="0"/>
        <v>14.685294256286676</v>
      </c>
      <c r="H16" s="6">
        <f t="shared" si="0"/>
        <v>16.222098613385594</v>
      </c>
      <c r="I16" s="6">
        <f t="shared" si="0"/>
        <v>18.150770562408496</v>
      </c>
      <c r="J16" s="6">
        <f t="shared" si="0"/>
        <v>21.064144212997057</v>
      </c>
      <c r="K16" s="6">
        <f t="shared" si="0"/>
        <v>21.477806257104454</v>
      </c>
      <c r="L16" s="6">
        <f t="shared" si="0"/>
        <v>21.933074859470846</v>
      </c>
      <c r="M16" s="6">
        <f t="shared" si="0"/>
        <v>22.440766481276167</v>
      </c>
      <c r="N16" s="6">
        <f t="shared" si="0"/>
        <v>23.016608946049885</v>
      </c>
      <c r="O16" s="6">
        <f t="shared" si="0"/>
        <v>23.68479130484058</v>
      </c>
      <c r="P16" s="6">
        <f t="shared" si="0"/>
        <v>24.485470222001162</v>
      </c>
      <c r="Q16" s="6">
        <f t="shared" si="0"/>
        <v>25.493125478107142</v>
      </c>
      <c r="R16" s="6">
        <f t="shared" si="0"/>
        <v>26.87276464231433</v>
      </c>
      <c r="S16" s="6">
        <f t="shared" si="0"/>
        <v>29.141237740672825</v>
      </c>
    </row>
    <row r="17" spans="1:19" x14ac:dyDescent="0.25">
      <c r="A17" s="4">
        <v>15</v>
      </c>
      <c r="B17" s="6">
        <f t="shared" si="1"/>
        <v>8.5467562417045446</v>
      </c>
      <c r="C17" s="6">
        <f t="shared" si="0"/>
        <v>10.306959006625286</v>
      </c>
      <c r="D17" s="6">
        <f t="shared" si="0"/>
        <v>11.721168972944954</v>
      </c>
      <c r="E17" s="6">
        <f t="shared" si="0"/>
        <v>13.029749599374522</v>
      </c>
      <c r="F17" s="6">
        <f t="shared" si="0"/>
        <v>14.338859510956645</v>
      </c>
      <c r="G17" s="6">
        <f t="shared" si="0"/>
        <v>15.733222951587837</v>
      </c>
      <c r="H17" s="6">
        <f t="shared" si="0"/>
        <v>17.32169449849922</v>
      </c>
      <c r="I17" s="6">
        <f t="shared" si="0"/>
        <v>19.310657110590917</v>
      </c>
      <c r="J17" s="6">
        <f t="shared" si="0"/>
        <v>22.307129581578689</v>
      </c>
      <c r="K17" s="6">
        <f t="shared" si="0"/>
        <v>22.73191673407478</v>
      </c>
      <c r="L17" s="6">
        <f t="shared" si="0"/>
        <v>23.19925364890166</v>
      </c>
      <c r="M17" s="6">
        <f t="shared" si="0"/>
        <v>23.720193081977605</v>
      </c>
      <c r="N17" s="6">
        <f t="shared" si="0"/>
        <v>24.31080307790662</v>
      </c>
      <c r="O17" s="6">
        <f t="shared" si="0"/>
        <v>24.99579013972863</v>
      </c>
      <c r="P17" s="6">
        <f t="shared" si="0"/>
        <v>25.816158911934782</v>
      </c>
      <c r="Q17" s="6">
        <f t="shared" si="0"/>
        <v>26.847937597269816</v>
      </c>
      <c r="R17" s="6">
        <f t="shared" si="0"/>
        <v>28.259496337433035</v>
      </c>
      <c r="S17" s="6">
        <f t="shared" si="0"/>
        <v>30.577914166892519</v>
      </c>
    </row>
    <row r="18" spans="1:19" x14ac:dyDescent="0.25">
      <c r="A18" s="4">
        <v>16</v>
      </c>
      <c r="B18" s="6">
        <f t="shared" si="1"/>
        <v>9.3122363537960045</v>
      </c>
      <c r="C18" s="6">
        <f t="shared" si="1"/>
        <v>11.152116471162987</v>
      </c>
      <c r="D18" s="6">
        <f t="shared" si="1"/>
        <v>12.624348764059684</v>
      </c>
      <c r="E18" s="6">
        <f t="shared" si="1"/>
        <v>13.982736338706516</v>
      </c>
      <c r="F18" s="6">
        <f t="shared" si="1"/>
        <v>15.338498885001608</v>
      </c>
      <c r="G18" s="6">
        <f t="shared" si="1"/>
        <v>16.779536709932039</v>
      </c>
      <c r="H18" s="6">
        <f t="shared" si="1"/>
        <v>18.417894392227847</v>
      </c>
      <c r="I18" s="6">
        <f t="shared" si="1"/>
        <v>20.465079293787859</v>
      </c>
      <c r="J18" s="6">
        <f t="shared" si="1"/>
        <v>23.541828923096112</v>
      </c>
      <c r="K18" s="6">
        <f t="shared" si="1"/>
        <v>23.977366685340051</v>
      </c>
      <c r="L18" s="6">
        <f t="shared" si="1"/>
        <v>24.456366645734263</v>
      </c>
      <c r="M18" s="6">
        <f t="shared" si="1"/>
        <v>24.990110233232819</v>
      </c>
      <c r="N18" s="6">
        <f t="shared" si="1"/>
        <v>25.594994767626059</v>
      </c>
      <c r="O18" s="6">
        <f t="shared" si="1"/>
        <v>26.296227604864239</v>
      </c>
      <c r="P18" s="6">
        <f t="shared" si="1"/>
        <v>27.135634261849507</v>
      </c>
      <c r="Q18" s="6">
        <f t="shared" si="1"/>
        <v>28.1907420745619</v>
      </c>
      <c r="R18" s="6">
        <f t="shared" ref="R18:S47" si="2">CHIINV(R$2,$A18)</f>
        <v>29.633177314052713</v>
      </c>
      <c r="S18" s="6">
        <f t="shared" si="2"/>
        <v>31.999926908815212</v>
      </c>
    </row>
    <row r="19" spans="1:19" x14ac:dyDescent="0.25">
      <c r="A19" s="4">
        <v>17</v>
      </c>
      <c r="B19" s="6">
        <f t="shared" si="1"/>
        <v>10.085186334619332</v>
      </c>
      <c r="C19" s="6">
        <f t="shared" si="1"/>
        <v>12.002265725267451</v>
      </c>
      <c r="D19" s="6">
        <f t="shared" si="1"/>
        <v>13.530676139821473</v>
      </c>
      <c r="E19" s="6">
        <f t="shared" si="1"/>
        <v>14.937271803101455</v>
      </c>
      <c r="F19" s="6">
        <f t="shared" si="1"/>
        <v>16.338182377392471</v>
      </c>
      <c r="G19" s="6">
        <f t="shared" si="1"/>
        <v>17.824387262942075</v>
      </c>
      <c r="H19" s="6">
        <f t="shared" si="1"/>
        <v>19.511022353124194</v>
      </c>
      <c r="I19" s="6">
        <f t="shared" si="1"/>
        <v>21.614560533895986</v>
      </c>
      <c r="J19" s="6">
        <f t="shared" si="1"/>
        <v>24.76903534390145</v>
      </c>
      <c r="K19" s="6">
        <f t="shared" si="1"/>
        <v>25.214984755886249</v>
      </c>
      <c r="L19" s="6">
        <f t="shared" si="1"/>
        <v>25.705280877120089</v>
      </c>
      <c r="M19" s="6">
        <f t="shared" si="1"/>
        <v>26.251426885921482</v>
      </c>
      <c r="N19" s="6">
        <f t="shared" si="1"/>
        <v>26.870139431833913</v>
      </c>
      <c r="O19" s="6">
        <f t="shared" si="1"/>
        <v>27.587111638275324</v>
      </c>
      <c r="P19" s="6">
        <f t="shared" si="1"/>
        <v>28.444965251969958</v>
      </c>
      <c r="Q19" s="6">
        <f t="shared" si="1"/>
        <v>29.522681920449422</v>
      </c>
      <c r="R19" s="6">
        <f t="shared" si="2"/>
        <v>30.995047206160699</v>
      </c>
      <c r="S19" s="6">
        <f t="shared" si="2"/>
        <v>33.408663605004648</v>
      </c>
    </row>
    <row r="20" spans="1:19" x14ac:dyDescent="0.25">
      <c r="A20" s="4">
        <v>18</v>
      </c>
      <c r="B20" s="6">
        <f t="shared" si="1"/>
        <v>10.864936116508861</v>
      </c>
      <c r="C20" s="6">
        <f t="shared" si="1"/>
        <v>12.856953096411937</v>
      </c>
      <c r="D20" s="6">
        <f t="shared" si="1"/>
        <v>14.439862342260557</v>
      </c>
      <c r="E20" s="6">
        <f t="shared" si="1"/>
        <v>15.893211721924297</v>
      </c>
      <c r="F20" s="6">
        <f t="shared" si="1"/>
        <v>17.337902368740746</v>
      </c>
      <c r="G20" s="6">
        <f t="shared" si="1"/>
        <v>18.867904121248483</v>
      </c>
      <c r="H20" s="6">
        <f t="shared" si="1"/>
        <v>20.601354114107991</v>
      </c>
      <c r="I20" s="6">
        <f t="shared" si="1"/>
        <v>22.759545821104354</v>
      </c>
      <c r="J20" s="6">
        <f t="shared" si="1"/>
        <v>25.989423082637209</v>
      </c>
      <c r="K20" s="6">
        <f t="shared" si="1"/>
        <v>26.445475426628963</v>
      </c>
      <c r="L20" s="6">
        <f t="shared" si="1"/>
        <v>26.946733495625306</v>
      </c>
      <c r="M20" s="6">
        <f t="shared" si="1"/>
        <v>27.504915890768743</v>
      </c>
      <c r="N20" s="6">
        <f t="shared" si="1"/>
        <v>28.137049502002338</v>
      </c>
      <c r="O20" s="6">
        <f t="shared" si="1"/>
        <v>28.869299430392633</v>
      </c>
      <c r="P20" s="6">
        <f t="shared" si="1"/>
        <v>29.745061120773268</v>
      </c>
      <c r="Q20" s="6">
        <f t="shared" si="1"/>
        <v>30.844729537582172</v>
      </c>
      <c r="R20" s="6">
        <f t="shared" si="2"/>
        <v>32.346160930338861</v>
      </c>
      <c r="S20" s="6">
        <f t="shared" si="2"/>
        <v>34.805305734705108</v>
      </c>
    </row>
    <row r="21" spans="1:19" x14ac:dyDescent="0.25">
      <c r="A21" s="4">
        <v>19</v>
      </c>
      <c r="B21" s="6">
        <f t="shared" si="1"/>
        <v>11.650910032126951</v>
      </c>
      <c r="C21" s="6">
        <f t="shared" si="1"/>
        <v>13.71578970629044</v>
      </c>
      <c r="D21" s="6">
        <f t="shared" si="1"/>
        <v>15.351660262605275</v>
      </c>
      <c r="E21" s="6">
        <f t="shared" si="1"/>
        <v>16.850432972415874</v>
      </c>
      <c r="F21" s="6">
        <f t="shared" si="1"/>
        <v>18.337652896756474</v>
      </c>
      <c r="G21" s="6">
        <f t="shared" si="1"/>
        <v>19.910198855635752</v>
      </c>
      <c r="H21" s="6">
        <f t="shared" si="1"/>
        <v>21.68912658301489</v>
      </c>
      <c r="I21" s="6">
        <f t="shared" si="1"/>
        <v>23.900417218356488</v>
      </c>
      <c r="J21" s="6">
        <f t="shared" si="1"/>
        <v>27.203571029356826</v>
      </c>
      <c r="K21" s="6">
        <f t="shared" si="1"/>
        <v>27.669443577799157</v>
      </c>
      <c r="L21" s="6">
        <f t="shared" si="1"/>
        <v>28.181357466900298</v>
      </c>
      <c r="M21" s="6">
        <f t="shared" si="1"/>
        <v>28.751240909685812</v>
      </c>
      <c r="N21" s="6">
        <f t="shared" si="1"/>
        <v>29.396422686524808</v>
      </c>
      <c r="O21" s="6">
        <f t="shared" si="1"/>
        <v>30.143527205646155</v>
      </c>
      <c r="P21" s="6">
        <f t="shared" si="1"/>
        <v>31.036702902564503</v>
      </c>
      <c r="Q21" s="6">
        <f t="shared" si="1"/>
        <v>32.157720372812079</v>
      </c>
      <c r="R21" s="6">
        <f t="shared" si="2"/>
        <v>33.687425071285368</v>
      </c>
      <c r="S21" s="6">
        <f t="shared" si="2"/>
        <v>36.190869129270084</v>
      </c>
    </row>
    <row r="22" spans="1:19" x14ac:dyDescent="0.25">
      <c r="A22" s="4">
        <v>20</v>
      </c>
      <c r="B22" s="6">
        <f t="shared" si="1"/>
        <v>12.442609210450065</v>
      </c>
      <c r="C22" s="6">
        <f t="shared" si="1"/>
        <v>14.578439217070521</v>
      </c>
      <c r="D22" s="6">
        <f t="shared" si="1"/>
        <v>16.265856485012787</v>
      </c>
      <c r="E22" s="6">
        <f t="shared" si="1"/>
        <v>17.80882947319424</v>
      </c>
      <c r="F22" s="6">
        <f t="shared" si="1"/>
        <v>19.33742922942826</v>
      </c>
      <c r="G22" s="6">
        <f t="shared" si="1"/>
        <v>20.951368377763714</v>
      </c>
      <c r="H22" s="6">
        <f t="shared" si="1"/>
        <v>22.774545073646433</v>
      </c>
      <c r="I22" s="6">
        <f t="shared" si="1"/>
        <v>25.037505639637409</v>
      </c>
      <c r="J22" s="6">
        <f t="shared" si="1"/>
        <v>28.411980584305635</v>
      </c>
      <c r="K22" s="6">
        <f t="shared" si="1"/>
        <v>28.887413141139618</v>
      </c>
      <c r="L22" s="6">
        <f t="shared" si="1"/>
        <v>29.409701076433386</v>
      </c>
      <c r="M22" s="6">
        <f t="shared" si="1"/>
        <v>29.99097685304833</v>
      </c>
      <c r="N22" s="6">
        <f t="shared" si="1"/>
        <v>30.648863435677828</v>
      </c>
      <c r="O22" s="6">
        <f t="shared" si="1"/>
        <v>31.410432844230925</v>
      </c>
      <c r="P22" s="6">
        <f t="shared" si="1"/>
        <v>32.320567387030955</v>
      </c>
      <c r="Q22" s="6">
        <f t="shared" si="1"/>
        <v>33.462378489085317</v>
      </c>
      <c r="R22" s="6">
        <f t="shared" si="2"/>
        <v>35.019625540599314</v>
      </c>
      <c r="S22" s="6">
        <f t="shared" si="2"/>
        <v>37.566234786625081</v>
      </c>
    </row>
    <row r="23" spans="1:19" x14ac:dyDescent="0.25">
      <c r="A23" s="4">
        <v>21</v>
      </c>
      <c r="B23" s="6">
        <f t="shared" si="1"/>
        <v>13.239597975395306</v>
      </c>
      <c r="C23" s="6">
        <f t="shared" si="1"/>
        <v>15.444608403769713</v>
      </c>
      <c r="D23" s="6">
        <f t="shared" si="1"/>
        <v>17.182265183930408</v>
      </c>
      <c r="E23" s="6">
        <f t="shared" si="1"/>
        <v>18.768309050084142</v>
      </c>
      <c r="F23" s="6">
        <f t="shared" si="1"/>
        <v>20.337227563547927</v>
      </c>
      <c r="G23" s="6">
        <f t="shared" si="1"/>
        <v>21.991497490918356</v>
      </c>
      <c r="H23" s="6">
        <f t="shared" si="1"/>
        <v>23.857788895532348</v>
      </c>
      <c r="I23" s="6">
        <f t="shared" si="1"/>
        <v>26.171099940196157</v>
      </c>
      <c r="J23" s="6">
        <f t="shared" si="1"/>
        <v>29.615089436182725</v>
      </c>
      <c r="K23" s="6">
        <f t="shared" si="1"/>
        <v>30.099841490701806</v>
      </c>
      <c r="L23" s="6">
        <f t="shared" si="1"/>
        <v>30.632242980327785</v>
      </c>
      <c r="M23" s="6">
        <f t="shared" si="1"/>
        <v>31.224625649421153</v>
      </c>
      <c r="N23" s="6">
        <f t="shared" si="1"/>
        <v>31.89489950573693</v>
      </c>
      <c r="O23" s="6">
        <f t="shared" si="1"/>
        <v>32.670573340917308</v>
      </c>
      <c r="P23" s="6">
        <f t="shared" si="1"/>
        <v>33.597245613406606</v>
      </c>
      <c r="Q23" s="6">
        <f t="shared" si="1"/>
        <v>34.759336308467773</v>
      </c>
      <c r="R23" s="6">
        <f t="shared" si="2"/>
        <v>36.343448938005814</v>
      </c>
      <c r="S23" s="6">
        <f t="shared" si="2"/>
        <v>38.932172683516093</v>
      </c>
    </row>
    <row r="24" spans="1:19" x14ac:dyDescent="0.25">
      <c r="A24" s="4">
        <v>22</v>
      </c>
      <c r="B24" s="6">
        <f t="shared" si="1"/>
        <v>14.041493189421969</v>
      </c>
      <c r="C24" s="6">
        <f t="shared" si="1"/>
        <v>16.314039795167684</v>
      </c>
      <c r="D24" s="6">
        <f t="shared" si="1"/>
        <v>18.100723373167909</v>
      </c>
      <c r="E24" s="6">
        <f t="shared" si="1"/>
        <v>19.72879100679884</v>
      </c>
      <c r="F24" s="6">
        <f t="shared" si="1"/>
        <v>21.33704480767263</v>
      </c>
      <c r="G24" s="6">
        <f t="shared" si="1"/>
        <v>23.030660899220436</v>
      </c>
      <c r="H24" s="6">
        <f t="shared" si="1"/>
        <v>24.939015735228157</v>
      </c>
      <c r="I24" s="6">
        <f t="shared" si="1"/>
        <v>27.301454031739997</v>
      </c>
      <c r="J24" s="6">
        <f t="shared" si="1"/>
        <v>30.813282343953034</v>
      </c>
      <c r="K24" s="6">
        <f t="shared" si="1"/>
        <v>31.307130704317185</v>
      </c>
      <c r="L24" s="6">
        <f t="shared" si="1"/>
        <v>31.849403983758386</v>
      </c>
      <c r="M24" s="6">
        <f t="shared" si="1"/>
        <v>32.452628587404845</v>
      </c>
      <c r="N24" s="6">
        <f t="shared" si="1"/>
        <v>33.13499492360225</v>
      </c>
      <c r="O24" s="6">
        <f t="shared" si="1"/>
        <v>33.9244384714438</v>
      </c>
      <c r="P24" s="6">
        <f t="shared" si="1"/>
        <v>34.867257349450888</v>
      </c>
      <c r="Q24" s="6">
        <f t="shared" si="1"/>
        <v>36.049150072014541</v>
      </c>
      <c r="R24" s="6">
        <f t="shared" si="2"/>
        <v>37.659499283474815</v>
      </c>
      <c r="S24" s="6">
        <f t="shared" si="2"/>
        <v>40.289360437593899</v>
      </c>
    </row>
    <row r="25" spans="1:19" x14ac:dyDescent="0.25">
      <c r="A25" s="4">
        <v>23</v>
      </c>
      <c r="B25" s="6">
        <f t="shared" si="1"/>
        <v>14.847955799267668</v>
      </c>
      <c r="C25" s="6">
        <f t="shared" si="1"/>
        <v>17.186505854447518</v>
      </c>
      <c r="D25" s="6">
        <f t="shared" si="1"/>
        <v>19.021087157848903</v>
      </c>
      <c r="E25" s="6">
        <f t="shared" si="1"/>
        <v>20.690204215837213</v>
      </c>
      <c r="F25" s="6">
        <f t="shared" si="1"/>
        <v>22.336878423184253</v>
      </c>
      <c r="G25" s="6">
        <f t="shared" si="1"/>
        <v>24.06892480901346</v>
      </c>
      <c r="H25" s="6">
        <f t="shared" si="1"/>
        <v>26.018365133417667</v>
      </c>
      <c r="I25" s="6">
        <f t="shared" si="1"/>
        <v>28.428792522542977</v>
      </c>
      <c r="J25" s="6">
        <f t="shared" si="1"/>
        <v>32.006899681704304</v>
      </c>
      <c r="K25" s="6">
        <f t="shared" si="1"/>
        <v>32.509636488870676</v>
      </c>
      <c r="L25" s="6">
        <f t="shared" si="1"/>
        <v>33.061556376390946</v>
      </c>
      <c r="M25" s="6">
        <f t="shared" si="1"/>
        <v>33.675376098170339</v>
      </c>
      <c r="N25" s="6">
        <f t="shared" si="1"/>
        <v>34.36956026377689</v>
      </c>
      <c r="O25" s="6">
        <f t="shared" si="1"/>
        <v>35.172461626908053</v>
      </c>
      <c r="P25" s="6">
        <f t="shared" si="1"/>
        <v>36.131062571633095</v>
      </c>
      <c r="Q25" s="6">
        <f t="shared" si="1"/>
        <v>37.332312100043374</v>
      </c>
      <c r="R25" s="6">
        <f t="shared" si="2"/>
        <v>38.968311290226019</v>
      </c>
      <c r="S25" s="6">
        <f t="shared" si="2"/>
        <v>41.638398118858511</v>
      </c>
    </row>
    <row r="26" spans="1:19" x14ac:dyDescent="0.25">
      <c r="A26" s="4">
        <v>24</v>
      </c>
      <c r="B26" s="6">
        <f t="shared" si="1"/>
        <v>15.658684052512825</v>
      </c>
      <c r="C26" s="6">
        <f t="shared" si="1"/>
        <v>18.061804323387488</v>
      </c>
      <c r="D26" s="6">
        <f t="shared" si="1"/>
        <v>19.943228742038681</v>
      </c>
      <c r="E26" s="6">
        <f t="shared" si="1"/>
        <v>21.65248559953918</v>
      </c>
      <c r="F26" s="6">
        <f t="shared" si="1"/>
        <v>23.336726306089531</v>
      </c>
      <c r="G26" s="6">
        <f t="shared" si="1"/>
        <v>25.10634821892835</v>
      </c>
      <c r="H26" s="6">
        <f t="shared" si="1"/>
        <v>27.095961275617743</v>
      </c>
      <c r="I26" s="6">
        <f t="shared" si="1"/>
        <v>29.553315239525151</v>
      </c>
      <c r="J26" s="6">
        <f t="shared" si="1"/>
        <v>33.196244288628179</v>
      </c>
      <c r="K26" s="6">
        <f t="shared" si="1"/>
        <v>33.707675335464856</v>
      </c>
      <c r="L26" s="6">
        <f t="shared" si="1"/>
        <v>34.269031416672426</v>
      </c>
      <c r="M26" s="6">
        <f t="shared" si="1"/>
        <v>34.893215598656475</v>
      </c>
      <c r="N26" s="6">
        <f t="shared" si="1"/>
        <v>35.598960888608083</v>
      </c>
      <c r="O26" s="6">
        <f t="shared" si="1"/>
        <v>36.415028501807313</v>
      </c>
      <c r="P26" s="6">
        <f t="shared" si="1"/>
        <v>37.389070672237601</v>
      </c>
      <c r="Q26" s="6">
        <f t="shared" si="1"/>
        <v>38.609260626645522</v>
      </c>
      <c r="R26" s="6">
        <f t="shared" si="2"/>
        <v>40.270361014442756</v>
      </c>
      <c r="S26" s="6">
        <f t="shared" si="2"/>
        <v>42.979820139351673</v>
      </c>
    </row>
    <row r="27" spans="1:19" x14ac:dyDescent="0.25">
      <c r="A27" s="4">
        <v>25</v>
      </c>
      <c r="B27" s="6">
        <f t="shared" si="1"/>
        <v>16.47340799867338</v>
      </c>
      <c r="C27" s="6">
        <f t="shared" si="1"/>
        <v>18.939754457897894</v>
      </c>
      <c r="D27" s="6">
        <f t="shared" si="1"/>
        <v>20.867034013776543</v>
      </c>
      <c r="E27" s="6">
        <f t="shared" si="1"/>
        <v>22.615578908013436</v>
      </c>
      <c r="F27" s="6">
        <f t="shared" si="1"/>
        <v>24.336586697884304</v>
      </c>
      <c r="G27" s="6">
        <f t="shared" si="1"/>
        <v>26.142983969327556</v>
      </c>
      <c r="H27" s="6">
        <f t="shared" si="1"/>
        <v>28.171915254950246</v>
      </c>
      <c r="I27" s="6">
        <f t="shared" si="1"/>
        <v>30.675200891581799</v>
      </c>
      <c r="J27" s="6">
        <f t="shared" si="1"/>
        <v>34.381587017552953</v>
      </c>
      <c r="K27" s="6">
        <f t="shared" si="1"/>
        <v>34.901530315332984</v>
      </c>
      <c r="L27" s="6">
        <f t="shared" si="1"/>
        <v>35.47212539460218</v>
      </c>
      <c r="M27" s="6">
        <f t="shared" si="1"/>
        <v>36.106457845432125</v>
      </c>
      <c r="N27" s="6">
        <f t="shared" si="1"/>
        <v>36.823523624279375</v>
      </c>
      <c r="O27" s="6">
        <f t="shared" si="1"/>
        <v>37.65248413348278</v>
      </c>
      <c r="P27" s="6">
        <f t="shared" si="1"/>
        <v>38.641647920301445</v>
      </c>
      <c r="Q27" s="6">
        <f t="shared" si="1"/>
        <v>39.880387770391252</v>
      </c>
      <c r="R27" s="6">
        <f t="shared" si="2"/>
        <v>41.566074488850568</v>
      </c>
      <c r="S27" s="6">
        <f t="shared" si="2"/>
        <v>44.314104896219199</v>
      </c>
    </row>
    <row r="28" spans="1:19" x14ac:dyDescent="0.25">
      <c r="A28" s="4">
        <v>26</v>
      </c>
      <c r="B28" s="6">
        <f t="shared" si="1"/>
        <v>17.291884989738758</v>
      </c>
      <c r="C28" s="6">
        <f t="shared" si="1"/>
        <v>19.820193954872295</v>
      </c>
      <c r="D28" s="6">
        <f t="shared" si="1"/>
        <v>21.792400576905479</v>
      </c>
      <c r="E28" s="6">
        <f t="shared" si="1"/>
        <v>23.579433725923842</v>
      </c>
      <c r="F28" s="6">
        <f t="shared" si="1"/>
        <v>25.336458117477267</v>
      </c>
      <c r="G28" s="6">
        <f t="shared" si="1"/>
        <v>27.178879603657091</v>
      </c>
      <c r="H28" s="6">
        <f t="shared" si="1"/>
        <v>29.246326923994648</v>
      </c>
      <c r="I28" s="6">
        <f t="shared" si="1"/>
        <v>31.794610065294677</v>
      </c>
      <c r="J28" s="6">
        <f t="shared" si="1"/>
        <v>35.563171271923459</v>
      </c>
      <c r="K28" s="6">
        <f t="shared" si="1"/>
        <v>36.091455819244928</v>
      </c>
      <c r="L28" s="6">
        <f t="shared" si="1"/>
        <v>36.671104589554986</v>
      </c>
      <c r="M28" s="6">
        <f t="shared" si="1"/>
        <v>37.315382130835431</v>
      </c>
      <c r="N28" s="6">
        <f t="shared" si="1"/>
        <v>38.043542220760514</v>
      </c>
      <c r="O28" s="6">
        <f t="shared" si="1"/>
        <v>38.885138659830041</v>
      </c>
      <c r="P28" s="6">
        <f t="shared" si="1"/>
        <v>39.889123564786686</v>
      </c>
      <c r="Q28" s="6">
        <f t="shared" si="1"/>
        <v>41.146046055543721</v>
      </c>
      <c r="R28" s="6">
        <f t="shared" si="2"/>
        <v>42.855834787923619</v>
      </c>
      <c r="S28" s="6">
        <f t="shared" si="2"/>
        <v>45.641682666283188</v>
      </c>
    </row>
    <row r="29" spans="1:19" x14ac:dyDescent="0.25">
      <c r="A29" s="4">
        <v>27</v>
      </c>
      <c r="B29" s="6">
        <f t="shared" si="1"/>
        <v>18.113895966895981</v>
      </c>
      <c r="C29" s="6">
        <f t="shared" si="1"/>
        <v>20.70297642128617</v>
      </c>
      <c r="D29" s="6">
        <f t="shared" si="1"/>
        <v>22.719236132632048</v>
      </c>
      <c r="E29" s="6">
        <f t="shared" si="1"/>
        <v>24.544004657808337</v>
      </c>
      <c r="F29" s="6">
        <f t="shared" si="1"/>
        <v>26.336339308591445</v>
      </c>
      <c r="G29" s="6">
        <f t="shared" si="1"/>
        <v>28.214078081232859</v>
      </c>
      <c r="H29" s="6">
        <f t="shared" si="1"/>
        <v>30.319286423300301</v>
      </c>
      <c r="I29" s="6">
        <f t="shared" si="1"/>
        <v>32.911687695863563</v>
      </c>
      <c r="J29" s="6">
        <f t="shared" si="1"/>
        <v>36.741216747797637</v>
      </c>
      <c r="K29" s="6">
        <f t="shared" si="1"/>
        <v>37.277681466577903</v>
      </c>
      <c r="L29" s="6">
        <f t="shared" si="1"/>
        <v>37.86620935966527</v>
      </c>
      <c r="M29" s="6">
        <f t="shared" si="1"/>
        <v>38.520240569149131</v>
      </c>
      <c r="N29" s="6">
        <f t="shared" si="1"/>
        <v>39.259281855889363</v>
      </c>
      <c r="O29" s="6">
        <f t="shared" si="1"/>
        <v>40.113272069413625</v>
      </c>
      <c r="P29" s="6">
        <f t="shared" si="1"/>
        <v>41.131794870258688</v>
      </c>
      <c r="Q29" s="6">
        <f t="shared" si="1"/>
        <v>42.40655379347163</v>
      </c>
      <c r="R29" s="6">
        <f t="shared" si="2"/>
        <v>44.139987859502483</v>
      </c>
      <c r="S29" s="6">
        <f t="shared" si="2"/>
        <v>46.962942124751478</v>
      </c>
    </row>
    <row r="30" spans="1:19" x14ac:dyDescent="0.25">
      <c r="A30" s="4">
        <v>28</v>
      </c>
      <c r="B30" s="6">
        <f t="shared" si="1"/>
        <v>18.939242371917501</v>
      </c>
      <c r="C30" s="6">
        <f t="shared" si="1"/>
        <v>21.587969273025092</v>
      </c>
      <c r="D30" s="6">
        <f t="shared" si="1"/>
        <v>23.647457137728328</v>
      </c>
      <c r="E30" s="6">
        <f t="shared" si="1"/>
        <v>25.509250654185927</v>
      </c>
      <c r="F30" s="6">
        <f t="shared" si="1"/>
        <v>27.336229198689804</v>
      </c>
      <c r="G30" s="6">
        <f t="shared" si="1"/>
        <v>29.248618371554031</v>
      </c>
      <c r="H30" s="6">
        <f t="shared" si="1"/>
        <v>31.390875452919595</v>
      </c>
      <c r="I30" s="6">
        <f t="shared" si="1"/>
        <v>34.026565121349222</v>
      </c>
      <c r="J30" s="6">
        <f t="shared" si="1"/>
        <v>37.915922544697068</v>
      </c>
      <c r="K30" s="6">
        <f t="shared" si="1"/>
        <v>38.4604153551577</v>
      </c>
      <c r="L30" s="6">
        <f t="shared" si="1"/>
        <v>39.057657541704138</v>
      </c>
      <c r="M30" s="6">
        <f t="shared" si="1"/>
        <v>39.721261660263025</v>
      </c>
      <c r="N30" s="6">
        <f t="shared" si="1"/>
        <v>40.470982880443259</v>
      </c>
      <c r="O30" s="6">
        <f t="shared" si="1"/>
        <v>41.337138151427396</v>
      </c>
      <c r="P30" s="6">
        <f t="shared" si="1"/>
        <v>42.369931304746082</v>
      </c>
      <c r="Q30" s="6">
        <f t="shared" si="1"/>
        <v>43.662199558673009</v>
      </c>
      <c r="R30" s="6">
        <f t="shared" si="2"/>
        <v>45.418847376293684</v>
      </c>
      <c r="S30" s="6">
        <f t="shared" si="2"/>
        <v>48.278235770315533</v>
      </c>
    </row>
    <row r="31" spans="1:19" x14ac:dyDescent="0.25">
      <c r="A31" s="4">
        <v>29</v>
      </c>
      <c r="B31" s="6">
        <f t="shared" si="1"/>
        <v>19.767743559474834</v>
      </c>
      <c r="C31" s="6">
        <f t="shared" si="1"/>
        <v>22.475051977511214</v>
      </c>
      <c r="D31" s="6">
        <f t="shared" si="1"/>
        <v>24.576987683681221</v>
      </c>
      <c r="E31" s="6">
        <f t="shared" si="1"/>
        <v>26.47513444979397</v>
      </c>
      <c r="F31" s="6">
        <f t="shared" si="1"/>
        <v>28.336126866584447</v>
      </c>
      <c r="G31" s="6">
        <f t="shared" si="1"/>
        <v>30.282535953303551</v>
      </c>
      <c r="H31" s="6">
        <f t="shared" si="1"/>
        <v>32.461168337819963</v>
      </c>
      <c r="I31" s="6">
        <f t="shared" si="1"/>
        <v>35.139361802968679</v>
      </c>
      <c r="J31" s="6">
        <f t="shared" si="1"/>
        <v>39.087469770693957</v>
      </c>
      <c r="K31" s="6">
        <f t="shared" si="1"/>
        <v>39.639846782817571</v>
      </c>
      <c r="L31" s="6">
        <f t="shared" si="1"/>
        <v>40.245647298390629</v>
      </c>
      <c r="M31" s="6">
        <f t="shared" si="1"/>
        <v>40.918653274292303</v>
      </c>
      <c r="N31" s="6">
        <f t="shared" si="1"/>
        <v>41.67886395487723</v>
      </c>
      <c r="O31" s="6">
        <f t="shared" si="1"/>
        <v>42.556967804292682</v>
      </c>
      <c r="P31" s="6">
        <f t="shared" si="1"/>
        <v>43.603778047959096</v>
      </c>
      <c r="Q31" s="6">
        <f t="shared" si="1"/>
        <v>44.913245938897255</v>
      </c>
      <c r="R31" s="6">
        <f t="shared" si="2"/>
        <v>46.692698801377901</v>
      </c>
      <c r="S31" s="6">
        <f t="shared" si="2"/>
        <v>49.587884472898871</v>
      </c>
    </row>
    <row r="32" spans="1:19" x14ac:dyDescent="0.25">
      <c r="A32" s="4">
        <v>30</v>
      </c>
      <c r="B32" s="6">
        <f t="shared" si="1"/>
        <v>20.599234614585342</v>
      </c>
      <c r="C32" s="6">
        <f t="shared" si="1"/>
        <v>23.364114573790069</v>
      </c>
      <c r="D32" s="6">
        <f t="shared" si="1"/>
        <v>25.507758553880294</v>
      </c>
      <c r="E32" s="6">
        <f t="shared" si="1"/>
        <v>27.441622091948929</v>
      </c>
      <c r="F32" s="6">
        <f t="shared" si="1"/>
        <v>29.336031516661592</v>
      </c>
      <c r="G32" s="6">
        <f t="shared" si="1"/>
        <v>31.315863236039085</v>
      </c>
      <c r="H32" s="6">
        <f t="shared" si="1"/>
        <v>33.530232926559343</v>
      </c>
      <c r="I32" s="6">
        <f t="shared" si="1"/>
        <v>36.250186775451532</v>
      </c>
      <c r="J32" s="6">
        <f t="shared" si="1"/>
        <v>40.256023738711804</v>
      </c>
      <c r="K32" s="6">
        <f t="shared" si="1"/>
        <v>40.816148541958491</v>
      </c>
      <c r="L32" s="6">
        <f t="shared" si="1"/>
        <v>41.430359519060438</v>
      </c>
      <c r="M32" s="6">
        <f t="shared" si="1"/>
        <v>42.112605168128425</v>
      </c>
      <c r="N32" s="6">
        <f t="shared" si="1"/>
        <v>42.883124694289258</v>
      </c>
      <c r="O32" s="6">
        <f t="shared" si="1"/>
        <v>43.772971825742189</v>
      </c>
      <c r="P32" s="6">
        <f t="shared" si="1"/>
        <v>44.833558949988877</v>
      </c>
      <c r="Q32" s="6">
        <f t="shared" si="1"/>
        <v>46.159932698261265</v>
      </c>
      <c r="R32" s="6">
        <f t="shared" si="2"/>
        <v>47.961802817985905</v>
      </c>
      <c r="S32" s="6">
        <f t="shared" si="2"/>
        <v>50.892181311517128</v>
      </c>
    </row>
    <row r="33" spans="1:19" x14ac:dyDescent="0.25">
      <c r="A33" s="4">
        <v>31</v>
      </c>
      <c r="B33" s="6">
        <f t="shared" si="1"/>
        <v>21.433564500310776</v>
      </c>
      <c r="C33" s="6">
        <f t="shared" ref="C33:R48" si="3">CHIINV(C$2,$A33)</f>
        <v>24.255056418353455</v>
      </c>
      <c r="D33" s="6">
        <f t="shared" si="3"/>
        <v>26.439706425449238</v>
      </c>
      <c r="E33" s="6">
        <f t="shared" si="3"/>
        <v>28.408682541955255</v>
      </c>
      <c r="F33" s="6">
        <f t="shared" si="3"/>
        <v>30.335942458198119</v>
      </c>
      <c r="G33" s="6">
        <f t="shared" si="3"/>
        <v>32.348629918699181</v>
      </c>
      <c r="H33" s="6">
        <f t="shared" si="3"/>
        <v>34.598131354021724</v>
      </c>
      <c r="I33" s="6">
        <f t="shared" si="3"/>
        <v>37.359139877460947</v>
      </c>
      <c r="J33" s="6">
        <f t="shared" si="3"/>
        <v>41.42173582978522</v>
      </c>
      <c r="K33" s="6">
        <f t="shared" si="3"/>
        <v>41.989478866221901</v>
      </c>
      <c r="L33" s="6">
        <f t="shared" si="3"/>
        <v>42.61195985642987</v>
      </c>
      <c r="M33" s="6">
        <f t="shared" si="3"/>
        <v>43.303291120612009</v>
      </c>
      <c r="N33" s="6">
        <f t="shared" si="3"/>
        <v>44.083947912668812</v>
      </c>
      <c r="O33" s="6">
        <f t="shared" si="3"/>
        <v>44.985343280365143</v>
      </c>
      <c r="P33" s="6">
        <f t="shared" si="3"/>
        <v>46.059479042157719</v>
      </c>
      <c r="Q33" s="6">
        <f t="shared" si="3"/>
        <v>47.402479461899858</v>
      </c>
      <c r="R33" s="6">
        <f t="shared" si="3"/>
        <v>49.226398240988495</v>
      </c>
      <c r="S33" s="6">
        <f t="shared" si="2"/>
        <v>52.191394833191964</v>
      </c>
    </row>
    <row r="34" spans="1:19" x14ac:dyDescent="0.25">
      <c r="A34" s="4">
        <v>32</v>
      </c>
      <c r="B34" s="6">
        <f t="shared" ref="B34:Q52" si="4">CHIINV(B$2,$A34)</f>
        <v>22.270594476644238</v>
      </c>
      <c r="C34" s="6">
        <f t="shared" si="3"/>
        <v>25.147785115995401</v>
      </c>
      <c r="D34" s="6">
        <f t="shared" si="3"/>
        <v>27.3727731894861</v>
      </c>
      <c r="E34" s="6">
        <f t="shared" si="3"/>
        <v>29.376287336184781</v>
      </c>
      <c r="F34" s="6">
        <f t="shared" si="3"/>
        <v>31.335859088634496</v>
      </c>
      <c r="G34" s="6">
        <f t="shared" si="3"/>
        <v>33.380863296103406</v>
      </c>
      <c r="H34" s="6">
        <f t="shared" si="3"/>
        <v>35.664920692509575</v>
      </c>
      <c r="I34" s="6">
        <f t="shared" si="3"/>
        <v>38.46631280149704</v>
      </c>
      <c r="J34" s="6">
        <f t="shared" si="3"/>
        <v>42.584745082980838</v>
      </c>
      <c r="K34" s="6">
        <f t="shared" si="3"/>
        <v>43.159983091630686</v>
      </c>
      <c r="L34" s="6">
        <f t="shared" si="3"/>
        <v>43.790600464671755</v>
      </c>
      <c r="M34" s="6">
        <f t="shared" si="3"/>
        <v>44.490870754661955</v>
      </c>
      <c r="N34" s="6">
        <f t="shared" si="3"/>
        <v>45.281501538209689</v>
      </c>
      <c r="O34" s="6">
        <f t="shared" si="3"/>
        <v>46.194259520278472</v>
      </c>
      <c r="P34" s="6">
        <f t="shared" si="3"/>
        <v>47.281726680182203</v>
      </c>
      <c r="Q34" s="6">
        <f t="shared" si="3"/>
        <v>48.641088007742027</v>
      </c>
      <c r="R34" s="6">
        <f t="shared" si="3"/>
        <v>50.486704502734099</v>
      </c>
      <c r="S34" s="6">
        <f t="shared" si="2"/>
        <v>53.485771836235401</v>
      </c>
    </row>
    <row r="35" spans="1:19" x14ac:dyDescent="0.25">
      <c r="A35" s="4">
        <v>33</v>
      </c>
      <c r="B35" s="6">
        <f t="shared" si="4"/>
        <v>23.110196743607261</v>
      </c>
      <c r="C35" s="6">
        <f t="shared" si="3"/>
        <v>26.042215603396173</v>
      </c>
      <c r="D35" s="6">
        <f t="shared" si="3"/>
        <v>28.306905368922532</v>
      </c>
      <c r="E35" s="6">
        <f t="shared" si="3"/>
        <v>30.344410296252899</v>
      </c>
      <c r="F35" s="6">
        <f t="shared" si="3"/>
        <v>32.335780879948437</v>
      </c>
      <c r="G35" s="6">
        <f t="shared" si="3"/>
        <v>34.412588522363727</v>
      </c>
      <c r="H35" s="6">
        <f t="shared" si="3"/>
        <v>36.730653510523034</v>
      </c>
      <c r="I35" s="6">
        <f t="shared" si="3"/>
        <v>39.571789994617696</v>
      </c>
      <c r="J35" s="6">
        <f t="shared" si="3"/>
        <v>43.745179559434185</v>
      </c>
      <c r="K35" s="6">
        <f t="shared" si="3"/>
        <v>44.327795081764243</v>
      </c>
      <c r="L35" s="6">
        <f t="shared" si="3"/>
        <v>44.966421490644478</v>
      </c>
      <c r="M35" s="6">
        <f t="shared" si="3"/>
        <v>45.675491100682677</v>
      </c>
      <c r="N35" s="6">
        <f t="shared" si="3"/>
        <v>46.475940256751691</v>
      </c>
      <c r="O35" s="6">
        <f t="shared" si="3"/>
        <v>47.399883919080914</v>
      </c>
      <c r="P35" s="6">
        <f t="shared" si="3"/>
        <v>48.500475383388228</v>
      </c>
      <c r="Q35" s="6">
        <f t="shared" si="3"/>
        <v>49.875944233477654</v>
      </c>
      <c r="R35" s="6">
        <f t="shared" si="3"/>
        <v>51.742923786913579</v>
      </c>
      <c r="S35" s="6">
        <f t="shared" si="2"/>
        <v>54.775539760110384</v>
      </c>
    </row>
    <row r="36" spans="1:19" x14ac:dyDescent="0.25">
      <c r="A36" s="4">
        <v>34</v>
      </c>
      <c r="B36" s="6">
        <f t="shared" si="4"/>
        <v>23.952253270899316</v>
      </c>
      <c r="C36" s="6">
        <f t="shared" si="3"/>
        <v>26.938269359589462</v>
      </c>
      <c r="D36" s="6">
        <f t="shared" si="3"/>
        <v>29.242053617393371</v>
      </c>
      <c r="E36" s="6">
        <f t="shared" si="3"/>
        <v>31.313027279863825</v>
      </c>
      <c r="F36" s="6">
        <f t="shared" si="3"/>
        <v>33.33570736747923</v>
      </c>
      <c r="G36" s="6">
        <f t="shared" si="3"/>
        <v>35.443828838375453</v>
      </c>
      <c r="H36" s="6">
        <f t="shared" si="3"/>
        <v>37.795378354723418</v>
      </c>
      <c r="I36" s="6">
        <f t="shared" si="3"/>
        <v>40.675649435082455</v>
      </c>
      <c r="J36" s="6">
        <f t="shared" si="3"/>
        <v>44.90315751851994</v>
      </c>
      <c r="K36" s="6">
        <f t="shared" si="3"/>
        <v>45.493038456676913</v>
      </c>
      <c r="L36" s="6">
        <f t="shared" si="3"/>
        <v>46.139552359808178</v>
      </c>
      <c r="M36" s="6">
        <f t="shared" si="3"/>
        <v>46.857287944772594</v>
      </c>
      <c r="N36" s="6">
        <f t="shared" si="3"/>
        <v>47.667406929074765</v>
      </c>
      <c r="O36" s="6">
        <f t="shared" si="3"/>
        <v>48.602367367294192</v>
      </c>
      <c r="P36" s="6">
        <f t="shared" si="3"/>
        <v>49.715885421056889</v>
      </c>
      <c r="Q36" s="6">
        <f t="shared" si="3"/>
        <v>51.107219853268099</v>
      </c>
      <c r="R36" s="6">
        <f t="shared" si="3"/>
        <v>52.995242869517135</v>
      </c>
      <c r="S36" s="6">
        <f t="shared" si="2"/>
        <v>56.060908747789121</v>
      </c>
    </row>
    <row r="37" spans="1:19" x14ac:dyDescent="0.25">
      <c r="A37" s="4">
        <v>35</v>
      </c>
      <c r="B37" s="6">
        <f t="shared" si="4"/>
        <v>24.796654783692496</v>
      </c>
      <c r="C37" s="6">
        <f t="shared" si="3"/>
        <v>27.835873722482159</v>
      </c>
      <c r="D37" s="6">
        <f t="shared" si="3"/>
        <v>30.178172285748019</v>
      </c>
      <c r="E37" s="6">
        <f t="shared" si="3"/>
        <v>32.282115965556301</v>
      </c>
      <c r="F37" s="6">
        <f t="shared" si="3"/>
        <v>34.335638140703615</v>
      </c>
      <c r="G37" s="6">
        <f t="shared" si="3"/>
        <v>36.474605769189246</v>
      </c>
      <c r="H37" s="6">
        <f t="shared" si="3"/>
        <v>38.859140167596955</v>
      </c>
      <c r="I37" s="6">
        <f t="shared" si="3"/>
        <v>41.777963305182013</v>
      </c>
      <c r="J37" s="6">
        <f t="shared" si="3"/>
        <v>46.058788436836693</v>
      </c>
      <c r="K37" s="6">
        <f t="shared" si="3"/>
        <v>46.655827657607126</v>
      </c>
      <c r="L37" s="6">
        <f t="shared" si="3"/>
        <v>47.310112890348528</v>
      </c>
      <c r="M37" s="6">
        <f t="shared" si="3"/>
        <v>48.036386996861452</v>
      </c>
      <c r="N37" s="6">
        <f t="shared" si="3"/>
        <v>48.856033818950706</v>
      </c>
      <c r="O37" s="6">
        <f t="shared" si="3"/>
        <v>49.801849568201867</v>
      </c>
      <c r="P37" s="6">
        <f t="shared" si="3"/>
        <v>50.928105187136573</v>
      </c>
      <c r="Q37" s="6">
        <f t="shared" si="3"/>
        <v>52.33507386824526</v>
      </c>
      <c r="R37" s="6">
        <f t="shared" si="3"/>
        <v>54.243834714579179</v>
      </c>
      <c r="S37" s="6">
        <f t="shared" si="2"/>
        <v>57.342073433859284</v>
      </c>
    </row>
    <row r="38" spans="1:19" x14ac:dyDescent="0.25">
      <c r="A38" s="4">
        <v>36</v>
      </c>
      <c r="B38" s="6">
        <f t="shared" si="4"/>
        <v>25.643299879851067</v>
      </c>
      <c r="C38" s="6">
        <f t="shared" si="3"/>
        <v>28.734961294520399</v>
      </c>
      <c r="D38" s="6">
        <f t="shared" si="3"/>
        <v>31.11521904536664</v>
      </c>
      <c r="E38" s="6">
        <f t="shared" si="3"/>
        <v>33.25165566587399</v>
      </c>
      <c r="F38" s="6">
        <f t="shared" si="3"/>
        <v>35.335572835576926</v>
      </c>
      <c r="G38" s="6">
        <f t="shared" si="3"/>
        <v>37.504939295992514</v>
      </c>
      <c r="H38" s="6">
        <f t="shared" si="3"/>
        <v>39.921980650995089</v>
      </c>
      <c r="I38" s="6">
        <f t="shared" si="3"/>
        <v>42.878798576719205</v>
      </c>
      <c r="J38" s="6">
        <f t="shared" si="3"/>
        <v>47.212173894937365</v>
      </c>
      <c r="K38" s="6">
        <f t="shared" si="3"/>
        <v>47.816268873519</v>
      </c>
      <c r="L38" s="6">
        <f t="shared" si="3"/>
        <v>48.478214262748587</v>
      </c>
      <c r="M38" s="6">
        <f t="shared" si="3"/>
        <v>49.212904907323328</v>
      </c>
      <c r="N38" s="6">
        <f t="shared" si="3"/>
        <v>50.041943661945758</v>
      </c>
      <c r="O38" s="6">
        <f t="shared" si="3"/>
        <v>50.998460165710647</v>
      </c>
      <c r="P38" s="6">
        <f t="shared" si="3"/>
        <v>52.137272396837574</v>
      </c>
      <c r="Q38" s="6">
        <f t="shared" si="3"/>
        <v>53.559653846604014</v>
      </c>
      <c r="R38" s="6">
        <f t="shared" si="3"/>
        <v>55.48885986349098</v>
      </c>
      <c r="S38" s="6">
        <f t="shared" si="2"/>
        <v>58.61921450168709</v>
      </c>
    </row>
    <row r="39" spans="1:19" x14ac:dyDescent="0.25">
      <c r="A39" s="4">
        <v>37</v>
      </c>
      <c r="B39" s="6">
        <f t="shared" si="4"/>
        <v>26.492094258349855</v>
      </c>
      <c r="C39" s="6">
        <f t="shared" si="3"/>
        <v>29.635469423690925</v>
      </c>
      <c r="D39" s="6">
        <f t="shared" si="3"/>
        <v>32.053154559438603</v>
      </c>
      <c r="E39" s="6">
        <f t="shared" si="3"/>
        <v>34.221627164500696</v>
      </c>
      <c r="F39" s="6">
        <f t="shared" si="3"/>
        <v>36.335511128138357</v>
      </c>
      <c r="G39" s="6">
        <f t="shared" si="3"/>
        <v>38.534848006575466</v>
      </c>
      <c r="H39" s="6">
        <f t="shared" si="3"/>
        <v>40.983938583878754</v>
      </c>
      <c r="I39" s="6">
        <f t="shared" si="3"/>
        <v>43.978217522608119</v>
      </c>
      <c r="J39" s="6">
        <f t="shared" si="3"/>
        <v>48.363408352194327</v>
      </c>
      <c r="K39" s="6">
        <f t="shared" si="3"/>
        <v>48.974460850774683</v>
      </c>
      <c r="L39" s="6">
        <f t="shared" si="3"/>
        <v>49.643959867086743</v>
      </c>
      <c r="M39" s="6">
        <f t="shared" si="3"/>
        <v>50.386950155414056</v>
      </c>
      <c r="N39" s="6">
        <f t="shared" si="3"/>
        <v>51.225250599506495</v>
      </c>
      <c r="O39" s="6">
        <f t="shared" si="3"/>
        <v>52.192319730102881</v>
      </c>
      <c r="P39" s="6">
        <f t="shared" si="3"/>
        <v>53.343515132528566</v>
      </c>
      <c r="Q39" s="6">
        <f t="shared" si="3"/>
        <v>54.781097042582324</v>
      </c>
      <c r="R39" s="6">
        <f t="shared" si="3"/>
        <v>56.730467649614475</v>
      </c>
      <c r="S39" s="6">
        <f t="shared" si="2"/>
        <v>59.892500045086933</v>
      </c>
    </row>
    <row r="40" spans="1:19" x14ac:dyDescent="0.25">
      <c r="A40" s="4">
        <v>38</v>
      </c>
      <c r="B40" s="6">
        <f t="shared" si="4"/>
        <v>27.342950042242862</v>
      </c>
      <c r="C40" s="6">
        <f t="shared" si="3"/>
        <v>30.537339748506266</v>
      </c>
      <c r="D40" s="6">
        <f t="shared" si="3"/>
        <v>32.991942194942609</v>
      </c>
      <c r="E40" s="6">
        <f t="shared" si="3"/>
        <v>35.192012573705064</v>
      </c>
      <c r="F40" s="6">
        <f t="shared" si="3"/>
        <v>37.335452729143377</v>
      </c>
      <c r="G40" s="6">
        <f t="shared" si="3"/>
        <v>39.564349227479042</v>
      </c>
      <c r="H40" s="6">
        <f t="shared" si="3"/>
        <v>42.045050101121809</v>
      </c>
      <c r="I40" s="6">
        <f t="shared" si="3"/>
        <v>45.076278165672193</v>
      </c>
      <c r="J40" s="6">
        <f t="shared" si="3"/>
        <v>49.512579826575561</v>
      </c>
      <c r="K40" s="6">
        <f t="shared" si="3"/>
        <v>50.130495603461441</v>
      </c>
      <c r="L40" s="6">
        <f t="shared" si="3"/>
        <v>50.807446046393125</v>
      </c>
      <c r="M40" s="6">
        <f t="shared" si="3"/>
        <v>51.558623828745333</v>
      </c>
      <c r="N40" s="6">
        <f t="shared" si="3"/>
        <v>52.406060998517191</v>
      </c>
      <c r="O40" s="6">
        <f t="shared" si="3"/>
        <v>53.383540622969299</v>
      </c>
      <c r="P40" s="6">
        <f t="shared" si="3"/>
        <v>54.546952761501153</v>
      </c>
      <c r="Q40" s="6">
        <f t="shared" si="3"/>
        <v>55.999531378441034</v>
      </c>
      <c r="R40" s="6">
        <f t="shared" si="3"/>
        <v>57.968797264321303</v>
      </c>
      <c r="S40" s="6">
        <f t="shared" si="2"/>
        <v>61.162086763689715</v>
      </c>
    </row>
    <row r="41" spans="1:19" x14ac:dyDescent="0.25">
      <c r="A41" s="4">
        <v>39</v>
      </c>
      <c r="B41" s="6">
        <f t="shared" si="4"/>
        <v>28.195785182400428</v>
      </c>
      <c r="C41" s="6">
        <f t="shared" si="3"/>
        <v>31.440517797589486</v>
      </c>
      <c r="D41" s="6">
        <f t="shared" si="3"/>
        <v>33.931547769332752</v>
      </c>
      <c r="E41" s="6">
        <f t="shared" si="3"/>
        <v>36.162795209080983</v>
      </c>
      <c r="F41" s="6">
        <f t="shared" si="3"/>
        <v>38.335397379535983</v>
      </c>
      <c r="G41" s="6">
        <f t="shared" si="3"/>
        <v>40.593459140474799</v>
      </c>
      <c r="H41" s="6">
        <f t="shared" si="3"/>
        <v>43.105348939048753</v>
      </c>
      <c r="I41" s="6">
        <f t="shared" si="3"/>
        <v>46.173034673810456</v>
      </c>
      <c r="J41" s="6">
        <f t="shared" si="3"/>
        <v>50.65977049321372</v>
      </c>
      <c r="K41" s="6">
        <f t="shared" si="3"/>
        <v>51.284459038875468</v>
      </c>
      <c r="L41" s="6">
        <f t="shared" si="3"/>
        <v>51.968762751234152</v>
      </c>
      <c r="M41" s="6">
        <f t="shared" si="3"/>
        <v>52.728020309695687</v>
      </c>
      <c r="N41" s="6">
        <f t="shared" si="3"/>
        <v>53.584474173036163</v>
      </c>
      <c r="O41" s="6">
        <f t="shared" si="3"/>
        <v>54.572227758941729</v>
      </c>
      <c r="P41" s="6">
        <f t="shared" si="3"/>
        <v>55.747696744280624</v>
      </c>
      <c r="Q41" s="6">
        <f t="shared" si="3"/>
        <v>57.215076309403642</v>
      </c>
      <c r="R41" s="6">
        <f t="shared" si="3"/>
        <v>59.203978696086139</v>
      </c>
      <c r="S41" s="6">
        <f t="shared" si="2"/>
        <v>62.428121016184932</v>
      </c>
    </row>
    <row r="42" spans="1:19" x14ac:dyDescent="0.25">
      <c r="A42" s="4">
        <v>40</v>
      </c>
      <c r="B42" s="6">
        <f t="shared" si="4"/>
        <v>29.050522930545512</v>
      </c>
      <c r="C42" s="6">
        <f t="shared" si="3"/>
        <v>32.344952636058935</v>
      </c>
      <c r="D42" s="6">
        <f t="shared" si="3"/>
        <v>34.871939326950944</v>
      </c>
      <c r="E42" s="6">
        <f t="shared" si="3"/>
        <v>37.133959479084616</v>
      </c>
      <c r="F42" s="6">
        <f t="shared" si="3"/>
        <v>39.335344846611335</v>
      </c>
      <c r="G42" s="6">
        <f t="shared" si="3"/>
        <v>41.62219288558672</v>
      </c>
      <c r="H42" s="6">
        <f t="shared" si="3"/>
        <v>44.164866652430014</v>
      </c>
      <c r="I42" s="6">
        <f t="shared" si="3"/>
        <v>47.26853770916064</v>
      </c>
      <c r="J42" s="6">
        <f t="shared" si="3"/>
        <v>51.805057213317518</v>
      </c>
      <c r="K42" s="6">
        <f t="shared" si="3"/>
        <v>52.436431510226704</v>
      </c>
      <c r="L42" s="6">
        <f t="shared" si="3"/>
        <v>53.127994118146511</v>
      </c>
      <c r="M42" s="6">
        <f t="shared" si="3"/>
        <v>53.89522788198677</v>
      </c>
      <c r="N42" s="6">
        <f t="shared" si="3"/>
        <v>54.760583022112634</v>
      </c>
      <c r="O42" s="6">
        <f t="shared" si="3"/>
        <v>55.75847927888703</v>
      </c>
      <c r="P42" s="6">
        <f t="shared" si="3"/>
        <v>56.945851349026796</v>
      </c>
      <c r="Q42" s="6">
        <f t="shared" si="3"/>
        <v>58.427843588167477</v>
      </c>
      <c r="R42" s="6">
        <f t="shared" si="3"/>
        <v>60.436133560637195</v>
      </c>
      <c r="S42" s="6">
        <f t="shared" si="2"/>
        <v>63.690739751564507</v>
      </c>
    </row>
    <row r="43" spans="1:19" x14ac:dyDescent="0.25">
      <c r="A43" s="4">
        <v>41</v>
      </c>
      <c r="B43" s="6">
        <f t="shared" si="4"/>
        <v>29.907091371995278</v>
      </c>
      <c r="C43" s="6">
        <f t="shared" si="3"/>
        <v>33.250596552196519</v>
      </c>
      <c r="D43" s="6">
        <f t="shared" si="3"/>
        <v>35.813086941009836</v>
      </c>
      <c r="E43" s="6">
        <f t="shared" si="3"/>
        <v>38.105490787285198</v>
      </c>
      <c r="F43" s="6">
        <f t="shared" si="3"/>
        <v>40.335294920749128</v>
      </c>
      <c r="G43" s="6">
        <f t="shared" si="3"/>
        <v>42.650564652505608</v>
      </c>
      <c r="H43" s="6">
        <f t="shared" si="3"/>
        <v>45.223632806886194</v>
      </c>
      <c r="I43" s="6">
        <f t="shared" si="3"/>
        <v>48.362834737637705</v>
      </c>
      <c r="J43" s="6">
        <f t="shared" si="3"/>
        <v>52.94851200308203</v>
      </c>
      <c r="K43" s="6">
        <f t="shared" si="3"/>
        <v>53.586488306653457</v>
      </c>
      <c r="L43" s="6">
        <f t="shared" si="3"/>
        <v>54.285218982474923</v>
      </c>
      <c r="M43" s="6">
        <f t="shared" si="3"/>
        <v>55.060329268487521</v>
      </c>
      <c r="N43" s="6">
        <f t="shared" si="3"/>
        <v>55.934474595309901</v>
      </c>
      <c r="O43" s="6">
        <f t="shared" si="3"/>
        <v>56.942387146824103</v>
      </c>
      <c r="P43" s="6">
        <f t="shared" si="3"/>
        <v>58.141514285024996</v>
      </c>
      <c r="Q43" s="6">
        <f t="shared" si="3"/>
        <v>59.637937942881706</v>
      </c>
      <c r="R43" s="6">
        <f t="shared" si="3"/>
        <v>61.665375837225497</v>
      </c>
      <c r="S43" s="6">
        <f t="shared" si="2"/>
        <v>64.95007133521122</v>
      </c>
    </row>
    <row r="44" spans="1:19" x14ac:dyDescent="0.25">
      <c r="A44" s="4">
        <v>42</v>
      </c>
      <c r="B44" s="6">
        <f t="shared" si="4"/>
        <v>30.765423010045325</v>
      </c>
      <c r="C44" s="6">
        <f t="shared" si="3"/>
        <v>34.157404778929106</v>
      </c>
      <c r="D44" s="6">
        <f t="shared" si="3"/>
        <v>36.754962537659615</v>
      </c>
      <c r="E44" s="6">
        <f t="shared" si="3"/>
        <v>39.077375445584664</v>
      </c>
      <c r="F44" s="6">
        <f t="shared" si="3"/>
        <v>41.335247412620994</v>
      </c>
      <c r="G44" s="6">
        <f t="shared" si="3"/>
        <v>43.678587761953587</v>
      </c>
      <c r="H44" s="6">
        <f t="shared" si="3"/>
        <v>46.281675150021826</v>
      </c>
      <c r="I44" s="6">
        <f t="shared" si="3"/>
        <v>49.455970304207327</v>
      </c>
      <c r="J44" s="6">
        <f t="shared" si="3"/>
        <v>54.090202450712404</v>
      </c>
      <c r="K44" s="6">
        <f t="shared" si="3"/>
        <v>54.734700089023093</v>
      </c>
      <c r="L44" s="6">
        <f t="shared" si="3"/>
        <v>55.440511334481407</v>
      </c>
      <c r="M44" s="6">
        <f t="shared" si="3"/>
        <v>56.223402109541809</v>
      </c>
      <c r="N44" s="6">
        <f t="shared" si="3"/>
        <v>57.10623059570365</v>
      </c>
      <c r="O44" s="6">
        <f t="shared" si="3"/>
        <v>58.124037680868028</v>
      </c>
      <c r="P44" s="6">
        <f t="shared" si="3"/>
        <v>59.334777266192795</v>
      </c>
      <c r="Q44" s="6">
        <f t="shared" si="3"/>
        <v>60.845457680270606</v>
      </c>
      <c r="R44" s="6">
        <f t="shared" si="3"/>
        <v>62.891812523673011</v>
      </c>
      <c r="S44" s="6">
        <f t="shared" si="2"/>
        <v>66.206236283993277</v>
      </c>
    </row>
    <row r="45" spans="1:19" x14ac:dyDescent="0.25">
      <c r="A45" s="4">
        <v>43</v>
      </c>
      <c r="B45" s="6">
        <f t="shared" si="4"/>
        <v>31.625454395189042</v>
      </c>
      <c r="C45" s="6">
        <f t="shared" si="3"/>
        <v>35.065335245509345</v>
      </c>
      <c r="D45" s="6">
        <f t="shared" si="3"/>
        <v>37.697539739200721</v>
      </c>
      <c r="E45" s="6">
        <f t="shared" si="3"/>
        <v>40.049600596937523</v>
      </c>
      <c r="F45" s="6">
        <f t="shared" si="3"/>
        <v>42.335202150793663</v>
      </c>
      <c r="G45" s="6">
        <f t="shared" si="3"/>
        <v>44.706274738315869</v>
      </c>
      <c r="H45" s="6">
        <f t="shared" si="3"/>
        <v>47.339019764092583</v>
      </c>
      <c r="I45" s="6">
        <f t="shared" si="3"/>
        <v>50.547986278417881</v>
      </c>
      <c r="J45" s="6">
        <f t="shared" si="3"/>
        <v>55.230192088408906</v>
      </c>
      <c r="K45" s="6">
        <f t="shared" si="3"/>
        <v>55.881133278673531</v>
      </c>
      <c r="L45" s="6">
        <f t="shared" si="3"/>
        <v>56.593940726211493</v>
      </c>
      <c r="M45" s="6">
        <f t="shared" si="3"/>
        <v>57.384519389665698</v>
      </c>
      <c r="N45" s="6">
        <f t="shared" si="3"/>
        <v>58.275927828601951</v>
      </c>
      <c r="O45" s="6">
        <f t="shared" si="3"/>
        <v>59.303512026899817</v>
      </c>
      <c r="P45" s="6">
        <f t="shared" si="3"/>
        <v>60.525726513826314</v>
      </c>
      <c r="Q45" s="6">
        <f t="shared" si="3"/>
        <v>62.050495223762582</v>
      </c>
      <c r="R45" s="6">
        <f t="shared" si="3"/>
        <v>64.115544220890655</v>
      </c>
      <c r="S45" s="6">
        <f t="shared" si="2"/>
        <v>67.459347922325875</v>
      </c>
    </row>
    <row r="46" spans="1:19" x14ac:dyDescent="0.25">
      <c r="A46" s="4">
        <v>44</v>
      </c>
      <c r="B46" s="6">
        <f t="shared" si="4"/>
        <v>32.487125793400523</v>
      </c>
      <c r="C46" s="6">
        <f t="shared" si="3"/>
        <v>35.97434835548777</v>
      </c>
      <c r="D46" s="6">
        <f t="shared" si="3"/>
        <v>38.640793723955461</v>
      </c>
      <c r="E46" s="6">
        <f t="shared" si="3"/>
        <v>41.022154146329214</v>
      </c>
      <c r="F46" s="6">
        <f t="shared" si="3"/>
        <v>43.335158979663895</v>
      </c>
      <c r="G46" s="6">
        <f t="shared" si="3"/>
        <v>45.733637374657206</v>
      </c>
      <c r="H46" s="6">
        <f t="shared" si="3"/>
        <v>48.39569120258335</v>
      </c>
      <c r="I46" s="6">
        <f t="shared" si="3"/>
        <v>51.638922074025309</v>
      </c>
      <c r="J46" s="6">
        <f t="shared" si="3"/>
        <v>56.368540725118756</v>
      </c>
      <c r="K46" s="6">
        <f t="shared" si="3"/>
        <v>57.025850405160369</v>
      </c>
      <c r="L46" s="6">
        <f t="shared" si="3"/>
        <v>57.745572635462572</v>
      </c>
      <c r="M46" s="6">
        <f t="shared" si="3"/>
        <v>58.543749819266054</v>
      </c>
      <c r="N46" s="6">
        <f t="shared" si="3"/>
        <v>59.443638602978133</v>
      </c>
      <c r="O46" s="6">
        <f t="shared" si="3"/>
        <v>60.480886582336453</v>
      </c>
      <c r="P46" s="6">
        <f t="shared" si="3"/>
        <v>61.714443206406585</v>
      </c>
      <c r="Q46" s="6">
        <f t="shared" si="3"/>
        <v>63.253137594986022</v>
      </c>
      <c r="R46" s="6">
        <f t="shared" si="3"/>
        <v>65.336665655932208</v>
      </c>
      <c r="S46" s="6">
        <f t="shared" si="2"/>
        <v>68.709512969345425</v>
      </c>
    </row>
    <row r="47" spans="1:19" x14ac:dyDescent="0.25">
      <c r="A47" s="4">
        <v>45</v>
      </c>
      <c r="B47" s="6">
        <f t="shared" si="4"/>
        <v>33.350380888566818</v>
      </c>
      <c r="C47" s="6">
        <f t="shared" si="3"/>
        <v>36.884406787652146</v>
      </c>
      <c r="D47" s="6">
        <f t="shared" si="3"/>
        <v>39.584701100684512</v>
      </c>
      <c r="E47" s="6">
        <f t="shared" si="3"/>
        <v>41.995024698958836</v>
      </c>
      <c r="F47" s="6">
        <f t="shared" si="3"/>
        <v>44.335117757672947</v>
      </c>
      <c r="G47" s="6">
        <f t="shared" si="3"/>
        <v>46.760686791075976</v>
      </c>
      <c r="H47" s="6">
        <f t="shared" si="3"/>
        <v>49.451712612721174</v>
      </c>
      <c r="I47" s="6">
        <f t="shared" si="3"/>
        <v>52.728814845974732</v>
      </c>
      <c r="J47" s="6">
        <f t="shared" si="3"/>
        <v>57.505304744995989</v>
      </c>
      <c r="K47" s="6">
        <f t="shared" si="3"/>
        <v>58.168910418172118</v>
      </c>
      <c r="L47" s="6">
        <f t="shared" si="3"/>
        <v>58.895468792255819</v>
      </c>
      <c r="M47" s="6">
        <f t="shared" si="3"/>
        <v>59.701158177042622</v>
      </c>
      <c r="N47" s="6">
        <f t="shared" si="3"/>
        <v>60.609431091567522</v>
      </c>
      <c r="O47" s="6">
        <f t="shared" si="3"/>
        <v>61.656233376279566</v>
      </c>
      <c r="P47" s="6">
        <f t="shared" si="3"/>
        <v>62.901003883124012</v>
      </c>
      <c r="Q47" s="6">
        <f t="shared" si="3"/>
        <v>64.453466845750796</v>
      </c>
      <c r="R47" s="6">
        <f t="shared" si="3"/>
        <v>66.555266151304693</v>
      </c>
      <c r="S47" s="6">
        <f t="shared" si="2"/>
        <v>69.956832065838242</v>
      </c>
    </row>
    <row r="48" spans="1:19" x14ac:dyDescent="0.25">
      <c r="A48" s="4">
        <v>46</v>
      </c>
      <c r="B48" s="6">
        <f t="shared" si="4"/>
        <v>34.215166514869836</v>
      </c>
      <c r="C48" s="6">
        <f t="shared" si="3"/>
        <v>37.795475317095459</v>
      </c>
      <c r="D48" s="6">
        <f t="shared" si="3"/>
        <v>40.529239795744523</v>
      </c>
      <c r="E48" s="6">
        <f t="shared" si="3"/>
        <v>42.968201504727361</v>
      </c>
      <c r="F48" s="6">
        <f t="shared" si="3"/>
        <v>45.335078355757268</v>
      </c>
      <c r="G48" s="6">
        <f t="shared" si="3"/>
        <v>47.787433487210897</v>
      </c>
      <c r="H48" s="6">
        <f t="shared" si="3"/>
        <v>50.507105845653214</v>
      </c>
      <c r="I48" s="6">
        <f t="shared" si="3"/>
        <v>53.817699667527336</v>
      </c>
      <c r="J48" s="6">
        <f t="shared" si="3"/>
        <v>58.640537375791716</v>
      </c>
      <c r="K48" s="6">
        <f t="shared" si="3"/>
        <v>59.310368968024854</v>
      </c>
      <c r="L48" s="6">
        <f t="shared" si="3"/>
        <v>60.043687472426996</v>
      </c>
      <c r="M48" s="6">
        <f t="shared" si="3"/>
        <v>60.856805617912286</v>
      </c>
      <c r="N48" s="6">
        <f t="shared" si="3"/>
        <v>61.773369654714358</v>
      </c>
      <c r="O48" s="6">
        <f t="shared" si="3"/>
        <v>62.829620411408179</v>
      </c>
      <c r="P48" s="6">
        <f t="shared" si="3"/>
        <v>64.085480806811717</v>
      </c>
      <c r="Q48" s="6">
        <f t="shared" si="3"/>
        <v>65.65156044660047</v>
      </c>
      <c r="R48" s="6">
        <f t="shared" ref="R48:S52" si="5">CHIINV(R$2,$A48)</f>
        <v>67.771430047134757</v>
      </c>
      <c r="S48" s="6">
        <f t="shared" si="5"/>
        <v>71.201400248311586</v>
      </c>
    </row>
    <row r="49" spans="1:19" x14ac:dyDescent="0.25">
      <c r="A49" s="4">
        <v>47</v>
      </c>
      <c r="B49" s="6">
        <f t="shared" si="4"/>
        <v>35.08143241551474</v>
      </c>
      <c r="C49" s="6">
        <f t="shared" si="4"/>
        <v>38.707520653979429</v>
      </c>
      <c r="D49" s="6">
        <f t="shared" si="4"/>
        <v>41.474388951441263</v>
      </c>
      <c r="E49" s="6">
        <f t="shared" si="4"/>
        <v>43.941674408262436</v>
      </c>
      <c r="F49" s="6">
        <f t="shared" si="4"/>
        <v>46.335040655999876</v>
      </c>
      <c r="G49" s="6">
        <f t="shared" si="4"/>
        <v>48.813887389600303</v>
      </c>
      <c r="H49" s="6">
        <f t="shared" si="4"/>
        <v>51.561891555773691</v>
      </c>
      <c r="I49" s="6">
        <f t="shared" si="4"/>
        <v>54.905609689924695</v>
      </c>
      <c r="J49" s="6">
        <f t="shared" si="4"/>
        <v>59.774288930795954</v>
      </c>
      <c r="K49" s="6">
        <f t="shared" si="4"/>
        <v>60.450278658519856</v>
      </c>
      <c r="L49" s="6">
        <f t="shared" si="4"/>
        <v>61.190283762295174</v>
      </c>
      <c r="M49" s="6">
        <f t="shared" si="4"/>
        <v>62.010749950605543</v>
      </c>
      <c r="N49" s="6">
        <f t="shared" si="4"/>
        <v>62.935515132331169</v>
      </c>
      <c r="O49" s="6">
        <f t="shared" si="4"/>
        <v>64.001111972218027</v>
      </c>
      <c r="P49" s="6">
        <f t="shared" si="4"/>
        <v>65.267942291169277</v>
      </c>
      <c r="Q49" s="6">
        <f t="shared" si="4"/>
        <v>66.847491637155386</v>
      </c>
      <c r="R49" s="6">
        <f t="shared" si="5"/>
        <v>68.985237081853754</v>
      </c>
      <c r="S49" s="6">
        <f t="shared" si="5"/>
        <v>72.443307376548276</v>
      </c>
    </row>
    <row r="50" spans="1:19" x14ac:dyDescent="0.25">
      <c r="A50" s="4">
        <v>48</v>
      </c>
      <c r="B50" s="6">
        <f t="shared" si="4"/>
        <v>35.949131024703327</v>
      </c>
      <c r="C50" s="6">
        <f t="shared" si="4"/>
        <v>39.620511297900663</v>
      </c>
      <c r="D50" s="6">
        <f t="shared" si="4"/>
        <v>42.420128834249788</v>
      </c>
      <c r="E50" s="6">
        <f t="shared" si="4"/>
        <v>44.915433803818956</v>
      </c>
      <c r="F50" s="6">
        <f t="shared" si="4"/>
        <v>47.335004550452631</v>
      </c>
      <c r="G50" s="6">
        <f t="shared" si="4"/>
        <v>49.840057894497122</v>
      </c>
      <c r="H50" s="6">
        <f t="shared" si="4"/>
        <v>52.616089290477596</v>
      </c>
      <c r="I50" s="6">
        <f t="shared" si="4"/>
        <v>55.992576286648962</v>
      </c>
      <c r="J50" s="6">
        <f t="shared" si="4"/>
        <v>60.906607027448366</v>
      </c>
      <c r="K50" s="6">
        <f t="shared" si="4"/>
        <v>61.588689275420954</v>
      </c>
      <c r="L50" s="6">
        <f t="shared" si="4"/>
        <v>62.335309797816834</v>
      </c>
      <c r="M50" s="6">
        <f t="shared" si="4"/>
        <v>63.163045888508059</v>
      </c>
      <c r="N50" s="6">
        <f t="shared" si="4"/>
        <v>64.095925107726103</v>
      </c>
      <c r="O50" s="6">
        <f t="shared" si="4"/>
        <v>65.170768903569837</v>
      </c>
      <c r="P50" s="6">
        <f t="shared" si="4"/>
        <v>66.448452996479588</v>
      </c>
      <c r="Q50" s="6">
        <f t="shared" si="4"/>
        <v>68.04132974274134</v>
      </c>
      <c r="R50" s="6">
        <f t="shared" si="5"/>
        <v>70.196762736277634</v>
      </c>
      <c r="S50" s="6">
        <f t="shared" si="5"/>
        <v>73.682638520105797</v>
      </c>
    </row>
    <row r="51" spans="1:19" x14ac:dyDescent="0.25">
      <c r="A51" s="4">
        <v>49</v>
      </c>
      <c r="B51" s="6">
        <f t="shared" si="4"/>
        <v>36.818217270172831</v>
      </c>
      <c r="C51" s="6">
        <f t="shared" si="4"/>
        <v>40.534417406052789</v>
      </c>
      <c r="D51" s="6">
        <f t="shared" si="4"/>
        <v>43.366440751755491</v>
      </c>
      <c r="E51" s="6">
        <f t="shared" si="4"/>
        <v>45.889470594486191</v>
      </c>
      <c r="F51" s="6">
        <f t="shared" si="4"/>
        <v>48.334969940104763</v>
      </c>
      <c r="G51" s="6">
        <f t="shared" si="4"/>
        <v>50.86595390666082</v>
      </c>
      <c r="H51" s="6">
        <f t="shared" si="4"/>
        <v>53.669717571444821</v>
      </c>
      <c r="I51" s="6">
        <f t="shared" si="4"/>
        <v>57.078629184056915</v>
      </c>
      <c r="J51" s="6">
        <f t="shared" si="4"/>
        <v>62.037536785309662</v>
      </c>
      <c r="K51" s="6">
        <f t="shared" si="4"/>
        <v>62.725647993364348</v>
      </c>
      <c r="L51" s="6">
        <f t="shared" si="4"/>
        <v>63.478814981168547</v>
      </c>
      <c r="M51" s="6">
        <f t="shared" si="4"/>
        <v>64.313745276832591</v>
      </c>
      <c r="N51" s="6">
        <f t="shared" si="4"/>
        <v>65.254654146541839</v>
      </c>
      <c r="O51" s="6">
        <f t="shared" si="4"/>
        <v>66.338648862968824</v>
      </c>
      <c r="P51" s="6">
        <f t="shared" si="4"/>
        <v>67.62707419744919</v>
      </c>
      <c r="Q51" s="6">
        <f t="shared" si="4"/>
        <v>69.233140461186565</v>
      </c>
      <c r="R51" s="6">
        <f t="shared" si="5"/>
        <v>71.406078545293866</v>
      </c>
      <c r="S51" s="6">
        <f t="shared" si="5"/>
        <v>74.919474308478243</v>
      </c>
    </row>
    <row r="52" spans="1:19" x14ac:dyDescent="0.25">
      <c r="A52" s="4">
        <v>50</v>
      </c>
      <c r="B52" s="6">
        <f t="shared" si="4"/>
        <v>37.68864839397849</v>
      </c>
      <c r="C52" s="6">
        <f t="shared" si="4"/>
        <v>41.449210673620208</v>
      </c>
      <c r="D52" s="6">
        <f t="shared" si="4"/>
        <v>44.313306977324004</v>
      </c>
      <c r="E52" s="6">
        <f t="shared" si="4"/>
        <v>46.863776155208924</v>
      </c>
      <c r="F52" s="6">
        <f t="shared" si="4"/>
        <v>49.334936733976832</v>
      </c>
      <c r="G52" s="6">
        <f t="shared" si="4"/>
        <v>51.891583874578679</v>
      </c>
      <c r="H52" s="6">
        <f t="shared" si="4"/>
        <v>54.722793968411047</v>
      </c>
      <c r="I52" s="6">
        <f t="shared" si="4"/>
        <v>58.16379657992838</v>
      </c>
      <c r="J52" s="6">
        <f t="shared" si="4"/>
        <v>63.167121005726315</v>
      </c>
      <c r="K52" s="6">
        <f t="shared" si="4"/>
        <v>63.861199563637882</v>
      </c>
      <c r="L52" s="6">
        <f t="shared" si="4"/>
        <v>64.620846177308309</v>
      </c>
      <c r="M52" s="6">
        <f t="shared" si="4"/>
        <v>65.462897298795255</v>
      </c>
      <c r="N52" s="6">
        <f t="shared" si="4"/>
        <v>66.411754013616829</v>
      </c>
      <c r="O52" s="6">
        <f t="shared" si="4"/>
        <v>67.504806549541186</v>
      </c>
      <c r="P52" s="6">
        <f t="shared" si="4"/>
        <v>68.803864026318365</v>
      </c>
      <c r="Q52" s="6">
        <f t="shared" si="4"/>
        <v>70.422986123152299</v>
      </c>
      <c r="R52" s="6">
        <f t="shared" si="5"/>
        <v>72.613252380807438</v>
      </c>
      <c r="S52" s="6">
        <f t="shared" si="5"/>
        <v>76.153891249012773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workbookViewId="0">
      <selection activeCell="X12" sqref="X12"/>
    </sheetView>
  </sheetViews>
  <sheetFormatPr baseColWidth="10" defaultRowHeight="15" x14ac:dyDescent="0.25"/>
  <cols>
    <col min="1" max="1" width="5" style="4" bestFit="1" customWidth="1"/>
    <col min="2" max="16" width="8" bestFit="1" customWidth="1"/>
    <col min="17" max="18" width="8" customWidth="1"/>
    <col min="19" max="22" width="8" hidden="1" customWidth="1"/>
    <col min="23" max="23" width="11.42578125" customWidth="1"/>
  </cols>
  <sheetData>
    <row r="1" spans="1:25" ht="15.75" x14ac:dyDescent="0.25">
      <c r="B1" s="10" t="s">
        <v>3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25" s="4" customFormat="1" x14ac:dyDescent="0.25">
      <c r="A2" s="7">
        <v>0.03</v>
      </c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  <c r="R2" s="8">
        <v>17</v>
      </c>
      <c r="S2" s="5">
        <v>18</v>
      </c>
      <c r="T2" s="5">
        <v>19</v>
      </c>
      <c r="U2" s="5">
        <v>20</v>
      </c>
      <c r="V2" s="5">
        <v>21</v>
      </c>
    </row>
    <row r="3" spans="1:25" x14ac:dyDescent="0.25">
      <c r="A3" s="7">
        <v>1</v>
      </c>
      <c r="B3" s="9">
        <f>FINV($A$2,B$2,$A3)</f>
        <v>449.6498531733223</v>
      </c>
      <c r="C3" s="9">
        <f t="shared" ref="C3:V15" si="0">FINV($A$2,C$2,$A3)</f>
        <v>555.05555555555566</v>
      </c>
      <c r="D3" s="9">
        <f t="shared" si="0"/>
        <v>599.97735986229839</v>
      </c>
      <c r="E3" s="9">
        <f t="shared" si="0"/>
        <v>624.58329998517718</v>
      </c>
      <c r="F3" s="9">
        <f t="shared" si="0"/>
        <v>640.0499134340256</v>
      </c>
      <c r="G3" s="9">
        <f t="shared" si="0"/>
        <v>650.65273793774531</v>
      </c>
      <c r="H3" s="9">
        <f t="shared" si="0"/>
        <v>658.36752724443318</v>
      </c>
      <c r="I3" s="9">
        <f t="shared" si="0"/>
        <v>664.22999238489342</v>
      </c>
      <c r="J3" s="9">
        <f t="shared" si="0"/>
        <v>668.83443324454015</v>
      </c>
      <c r="K3" s="9">
        <f t="shared" si="0"/>
        <v>672.54588737844028</v>
      </c>
      <c r="L3" s="9">
        <f t="shared" si="0"/>
        <v>675.60081119853533</v>
      </c>
      <c r="M3" s="9">
        <f t="shared" si="0"/>
        <v>678.1590471553842</v>
      </c>
      <c r="N3" s="9">
        <f t="shared" si="0"/>
        <v>680.33249701054251</v>
      </c>
      <c r="O3" s="9">
        <f t="shared" si="0"/>
        <v>682.20182564020331</v>
      </c>
      <c r="P3" s="9">
        <f t="shared" si="0"/>
        <v>683.82664112138775</v>
      </c>
      <c r="Q3" s="9">
        <f t="shared" si="0"/>
        <v>685.25193993200719</v>
      </c>
      <c r="R3" s="9">
        <f t="shared" si="0"/>
        <v>686.51232281476712</v>
      </c>
      <c r="S3" s="6">
        <f t="shared" si="0"/>
        <v>687.63483140323797</v>
      </c>
      <c r="T3" s="6">
        <f t="shared" si="0"/>
        <v>688.64090455735254</v>
      </c>
      <c r="U3" s="6">
        <f t="shared" si="0"/>
        <v>689.54775730232188</v>
      </c>
      <c r="V3" s="6">
        <f t="shared" si="0"/>
        <v>690.3693717843006</v>
      </c>
    </row>
    <row r="4" spans="1:25" x14ac:dyDescent="0.25">
      <c r="A4" s="7">
        <v>2</v>
      </c>
      <c r="B4" s="9">
        <f t="shared" ref="B4:Q31" si="1">FINV($A$2,B$2,$A4)</f>
        <v>31.840947546531307</v>
      </c>
      <c r="C4" s="9">
        <f t="shared" si="0"/>
        <v>32.333333333333336</v>
      </c>
      <c r="D4" s="9">
        <f t="shared" si="0"/>
        <v>32.498589883000278</v>
      </c>
      <c r="E4" s="9">
        <f t="shared" si="0"/>
        <v>32.581429669660167</v>
      </c>
      <c r="F4" s="9">
        <f t="shared" si="0"/>
        <v>32.631201227052308</v>
      </c>
      <c r="G4" s="9">
        <f t="shared" si="0"/>
        <v>32.664410467838302</v>
      </c>
      <c r="H4" s="9">
        <f t="shared" si="0"/>
        <v>32.688145167664999</v>
      </c>
      <c r="I4" s="9">
        <f t="shared" si="0"/>
        <v>32.705953746842923</v>
      </c>
      <c r="J4" s="9">
        <f t="shared" si="0"/>
        <v>32.719809340616628</v>
      </c>
      <c r="K4" s="9">
        <f t="shared" si="0"/>
        <v>32.730896635919422</v>
      </c>
      <c r="L4" s="9">
        <f t="shared" si="0"/>
        <v>32.739969924001102</v>
      </c>
      <c r="M4" s="9">
        <f t="shared" si="0"/>
        <v>32.747532279351695</v>
      </c>
      <c r="N4" s="9">
        <f t="shared" si="0"/>
        <v>32.753932105677862</v>
      </c>
      <c r="O4" s="9">
        <f t="shared" si="0"/>
        <v>32.759418335218953</v>
      </c>
      <c r="P4" s="9">
        <f t="shared" si="0"/>
        <v>32.76417356336335</v>
      </c>
      <c r="Q4" s="9">
        <f t="shared" si="0"/>
        <v>32.768334765707436</v>
      </c>
      <c r="R4" s="9">
        <f t="shared" si="0"/>
        <v>32.772006707598507</v>
      </c>
      <c r="S4" s="6">
        <f t="shared" si="0"/>
        <v>32.775270886362279</v>
      </c>
      <c r="T4" s="6">
        <f t="shared" si="0"/>
        <v>32.778191651183739</v>
      </c>
      <c r="U4" s="6">
        <f t="shared" si="0"/>
        <v>32.780820487959566</v>
      </c>
      <c r="V4" s="6">
        <f t="shared" si="0"/>
        <v>32.783199080500886</v>
      </c>
    </row>
    <row r="5" spans="1:25" x14ac:dyDescent="0.25">
      <c r="A5" s="7">
        <v>3</v>
      </c>
      <c r="B5" s="9">
        <f t="shared" si="1"/>
        <v>15.179173922147488</v>
      </c>
      <c r="C5" s="9">
        <f t="shared" si="0"/>
        <v>14.036162529769298</v>
      </c>
      <c r="D5" s="9">
        <f t="shared" si="0"/>
        <v>13.533458436194733</v>
      </c>
      <c r="E5" s="9">
        <f t="shared" si="0"/>
        <v>13.25065615084621</v>
      </c>
      <c r="F5" s="9">
        <f t="shared" si="0"/>
        <v>13.069324776946141</v>
      </c>
      <c r="G5" s="9">
        <f t="shared" si="0"/>
        <v>12.943153810441558</v>
      </c>
      <c r="H5" s="9">
        <f t="shared" si="0"/>
        <v>12.850296678161159</v>
      </c>
      <c r="I5" s="9">
        <f t="shared" si="0"/>
        <v>12.779098677093517</v>
      </c>
      <c r="J5" s="9">
        <f t="shared" si="0"/>
        <v>12.722773838997515</v>
      </c>
      <c r="K5" s="9">
        <f t="shared" si="0"/>
        <v>12.677102857665288</v>
      </c>
      <c r="L5" s="9">
        <f t="shared" si="0"/>
        <v>12.639324423298499</v>
      </c>
      <c r="M5" s="9">
        <f t="shared" si="0"/>
        <v>12.607555539286533</v>
      </c>
      <c r="N5" s="9">
        <f t="shared" si="0"/>
        <v>12.580468039453311</v>
      </c>
      <c r="O5" s="9">
        <f t="shared" si="0"/>
        <v>12.557098262390873</v>
      </c>
      <c r="P5" s="9">
        <f t="shared" si="0"/>
        <v>12.536730040380464</v>
      </c>
      <c r="Q5" s="9">
        <f t="shared" si="0"/>
        <v>12.518820042607615</v>
      </c>
      <c r="R5" s="9">
        <f t="shared" si="0"/>
        <v>12.502948604431422</v>
      </c>
      <c r="S5" s="6">
        <f t="shared" si="0"/>
        <v>12.488786438897989</v>
      </c>
      <c r="T5" s="6">
        <f t="shared" si="0"/>
        <v>12.476071551347063</v>
      </c>
      <c r="U5" s="6">
        <f t="shared" si="0"/>
        <v>12.464592885992314</v>
      </c>
      <c r="V5" s="6">
        <f t="shared" si="0"/>
        <v>12.454178520369043</v>
      </c>
    </row>
    <row r="6" spans="1:25" x14ac:dyDescent="0.25">
      <c r="A6" s="7">
        <v>4</v>
      </c>
      <c r="B6" s="9">
        <f t="shared" si="1"/>
        <v>10.874361822268526</v>
      </c>
      <c r="C6" s="9">
        <f t="shared" si="0"/>
        <v>9.5470053837925146</v>
      </c>
      <c r="D6" s="9">
        <f t="shared" si="0"/>
        <v>8.9718286999564469</v>
      </c>
      <c r="E6" s="9">
        <f t="shared" si="0"/>
        <v>8.648333744747454</v>
      </c>
      <c r="F6" s="9">
        <f t="shared" si="0"/>
        <v>8.4404346019269862</v>
      </c>
      <c r="G6" s="9">
        <f t="shared" si="0"/>
        <v>8.2953926656828081</v>
      </c>
      <c r="H6" s="9">
        <f t="shared" si="0"/>
        <v>8.1883795409690041</v>
      </c>
      <c r="I6" s="9">
        <f t="shared" si="0"/>
        <v>8.1061439921089065</v>
      </c>
      <c r="J6" s="9">
        <f t="shared" si="0"/>
        <v>8.0409597186084873</v>
      </c>
      <c r="K6" s="9">
        <f t="shared" si="0"/>
        <v>7.9880143824934366</v>
      </c>
      <c r="L6" s="9">
        <f t="shared" si="0"/>
        <v>7.9441528243973343</v>
      </c>
      <c r="M6" s="9">
        <f t="shared" si="0"/>
        <v>7.9072196285288063</v>
      </c>
      <c r="N6" s="9">
        <f t="shared" si="0"/>
        <v>7.8756918961389024</v>
      </c>
      <c r="O6" s="9">
        <f t="shared" si="0"/>
        <v>7.8484629187573534</v>
      </c>
      <c r="P6" s="9">
        <f t="shared" si="0"/>
        <v>7.8247090044847756</v>
      </c>
      <c r="Q6" s="9">
        <f t="shared" si="0"/>
        <v>7.8038043928294263</v>
      </c>
      <c r="R6" s="9">
        <f t="shared" si="0"/>
        <v>7.7852651396738679</v>
      </c>
      <c r="S6" s="6">
        <f t="shared" si="0"/>
        <v>7.7687110774397761</v>
      </c>
      <c r="T6" s="6">
        <f t="shared" si="0"/>
        <v>7.7538394012214065</v>
      </c>
      <c r="U6" s="6">
        <f t="shared" si="0"/>
        <v>7.7404059348674128</v>
      </c>
      <c r="V6" s="6">
        <f t="shared" si="0"/>
        <v>7.7282115913812488</v>
      </c>
    </row>
    <row r="7" spans="1:25" x14ac:dyDescent="0.25">
      <c r="A7" s="7">
        <v>5</v>
      </c>
      <c r="B7" s="9">
        <f t="shared" si="1"/>
        <v>9.0172581085253594</v>
      </c>
      <c r="C7" s="9">
        <f t="shared" si="0"/>
        <v>7.6646284122244559</v>
      </c>
      <c r="D7" s="9">
        <f t="shared" si="0"/>
        <v>7.080303607901083</v>
      </c>
      <c r="E7" s="9">
        <f t="shared" si="0"/>
        <v>6.7507906888740363</v>
      </c>
      <c r="F7" s="9">
        <f t="shared" si="0"/>
        <v>6.5383133612592088</v>
      </c>
      <c r="G7" s="9">
        <f t="shared" si="0"/>
        <v>6.3896092429733384</v>
      </c>
      <c r="H7" s="9">
        <f t="shared" si="0"/>
        <v>6.2795879489680875</v>
      </c>
      <c r="I7" s="9">
        <f t="shared" si="0"/>
        <v>6.1948356386412673</v>
      </c>
      <c r="J7" s="9">
        <f t="shared" si="0"/>
        <v>6.1275150341571196</v>
      </c>
      <c r="K7" s="9">
        <f t="shared" si="0"/>
        <v>6.0727342459047318</v>
      </c>
      <c r="L7" s="9">
        <f t="shared" si="0"/>
        <v>6.0272792936881814</v>
      </c>
      <c r="M7" s="9">
        <f t="shared" si="0"/>
        <v>5.9889502641145151</v>
      </c>
      <c r="N7" s="9">
        <f t="shared" si="0"/>
        <v>5.9561899685848694</v>
      </c>
      <c r="O7" s="9">
        <f t="shared" si="0"/>
        <v>5.9278648562140246</v>
      </c>
      <c r="P7" s="9">
        <f t="shared" si="0"/>
        <v>5.9031299315619012</v>
      </c>
      <c r="Q7" s="9">
        <f t="shared" si="0"/>
        <v>5.8813423183861504</v>
      </c>
      <c r="R7" s="9">
        <f t="shared" si="0"/>
        <v>5.8620041693301408</v>
      </c>
      <c r="S7" s="6">
        <f t="shared" si="0"/>
        <v>5.8447239101285948</v>
      </c>
      <c r="T7" s="6">
        <f t="shared" si="0"/>
        <v>5.8291892922535622</v>
      </c>
      <c r="U7" s="6">
        <f t="shared" si="0"/>
        <v>5.8151482561043952</v>
      </c>
      <c r="V7" s="6">
        <f t="shared" si="0"/>
        <v>5.8023950834077729</v>
      </c>
    </row>
    <row r="8" spans="1:25" x14ac:dyDescent="0.25">
      <c r="A8" s="7">
        <v>6</v>
      </c>
      <c r="B8" s="9">
        <f t="shared" si="1"/>
        <v>8.0028328511628022</v>
      </c>
      <c r="C8" s="9">
        <f t="shared" si="0"/>
        <v>6.6548938460562983</v>
      </c>
      <c r="D8" s="9">
        <f t="shared" si="0"/>
        <v>6.0729481456657588</v>
      </c>
      <c r="E8" s="9">
        <f t="shared" si="0"/>
        <v>5.7438768057631542</v>
      </c>
      <c r="F8" s="9">
        <f t="shared" si="0"/>
        <v>5.5310301185442423</v>
      </c>
      <c r="G8" s="9">
        <f t="shared" si="0"/>
        <v>5.3816411393197816</v>
      </c>
      <c r="H8" s="9">
        <f t="shared" si="0"/>
        <v>5.2708326242215842</v>
      </c>
      <c r="I8" s="9">
        <f t="shared" si="0"/>
        <v>5.1852841231736013</v>
      </c>
      <c r="J8" s="9">
        <f t="shared" si="0"/>
        <v>5.117198865649236</v>
      </c>
      <c r="K8" s="9">
        <f t="shared" si="0"/>
        <v>5.0617011939075969</v>
      </c>
      <c r="L8" s="9">
        <f t="shared" si="0"/>
        <v>5.015581965949802</v>
      </c>
      <c r="M8" s="9">
        <f t="shared" si="0"/>
        <v>4.9766407698532005</v>
      </c>
      <c r="N8" s="9">
        <f t="shared" si="0"/>
        <v>4.9433175206615321</v>
      </c>
      <c r="O8" s="9">
        <f t="shared" si="0"/>
        <v>4.9144748249575496</v>
      </c>
      <c r="P8" s="9">
        <f t="shared" si="0"/>
        <v>4.8892636163818883</v>
      </c>
      <c r="Q8" s="9">
        <f t="shared" si="0"/>
        <v>4.867037066036958</v>
      </c>
      <c r="R8" s="9">
        <f t="shared" si="0"/>
        <v>4.8472936483675477</v>
      </c>
      <c r="S8" s="6">
        <f t="shared" si="0"/>
        <v>4.829638443553101</v>
      </c>
      <c r="T8" s="6">
        <f t="shared" si="0"/>
        <v>4.8137561985930128</v>
      </c>
      <c r="U8" s="6">
        <f t="shared" si="0"/>
        <v>4.7993921746953374</v>
      </c>
      <c r="V8" s="6">
        <f t="shared" si="0"/>
        <v>4.7863382731673054</v>
      </c>
    </row>
    <row r="9" spans="1:25" x14ac:dyDescent="0.25">
      <c r="A9" s="7">
        <v>7</v>
      </c>
      <c r="B9" s="9">
        <f t="shared" si="1"/>
        <v>7.3689066335631521</v>
      </c>
      <c r="C9" s="9">
        <f t="shared" si="0"/>
        <v>6.0318293235133558</v>
      </c>
      <c r="D9" s="9">
        <f t="shared" si="0"/>
        <v>5.4544836590812373</v>
      </c>
      <c r="E9" s="9">
        <f t="shared" si="0"/>
        <v>5.1272157717123861</v>
      </c>
      <c r="F9" s="9">
        <f t="shared" si="0"/>
        <v>4.9149696248043835</v>
      </c>
      <c r="G9" s="9">
        <f t="shared" si="0"/>
        <v>4.7656302345384649</v>
      </c>
      <c r="H9" s="9">
        <f t="shared" si="0"/>
        <v>4.6546106820685171</v>
      </c>
      <c r="I9" s="9">
        <f t="shared" si="0"/>
        <v>4.5687294344617424</v>
      </c>
      <c r="J9" s="9">
        <f t="shared" si="0"/>
        <v>4.5002596244806625</v>
      </c>
      <c r="K9" s="9">
        <f t="shared" si="0"/>
        <v>4.4443618528524729</v>
      </c>
      <c r="L9" s="9">
        <f t="shared" si="0"/>
        <v>4.3978459716144798</v>
      </c>
      <c r="M9" s="9">
        <f t="shared" si="0"/>
        <v>4.3585213613866403</v>
      </c>
      <c r="N9" s="9">
        <f t="shared" si="0"/>
        <v>4.3248326949857896</v>
      </c>
      <c r="O9" s="9">
        <f t="shared" si="0"/>
        <v>4.2956445401779453</v>
      </c>
      <c r="P9" s="9">
        <f t="shared" si="0"/>
        <v>4.2701082344508032</v>
      </c>
      <c r="Q9" s="9">
        <f t="shared" si="0"/>
        <v>4.2475764974826458</v>
      </c>
      <c r="R9" s="9">
        <f t="shared" si="0"/>
        <v>4.2275469011280125</v>
      </c>
      <c r="S9" s="6">
        <f t="shared" si="0"/>
        <v>4.2096234064124696</v>
      </c>
      <c r="T9" s="6">
        <f t="shared" si="0"/>
        <v>4.1934895608230054</v>
      </c>
      <c r="U9" s="6">
        <f t="shared" si="0"/>
        <v>4.1788894238912304</v>
      </c>
      <c r="V9" s="6">
        <f t="shared" si="0"/>
        <v>4.1656137367110988</v>
      </c>
    </row>
    <row r="10" spans="1:25" x14ac:dyDescent="0.25">
      <c r="A10" s="7">
        <v>8</v>
      </c>
      <c r="B10" s="9">
        <f t="shared" si="1"/>
        <v>6.9369781795424315</v>
      </c>
      <c r="C10" s="9">
        <f t="shared" si="0"/>
        <v>5.6112456565390154</v>
      </c>
      <c r="D10" s="9">
        <f t="shared" si="0"/>
        <v>5.0385650750425048</v>
      </c>
      <c r="E10" s="9">
        <f t="shared" si="0"/>
        <v>4.7132569455757052</v>
      </c>
      <c r="F10" s="9">
        <f t="shared" si="0"/>
        <v>4.5017975105720254</v>
      </c>
      <c r="G10" s="9">
        <f t="shared" si="0"/>
        <v>4.3526896838696265</v>
      </c>
      <c r="H10" s="9">
        <f t="shared" si="0"/>
        <v>4.2416248853384184</v>
      </c>
      <c r="I10" s="9">
        <f t="shared" si="0"/>
        <v>4.1555578081532367</v>
      </c>
      <c r="J10" s="9">
        <f t="shared" si="0"/>
        <v>4.0868322976219247</v>
      </c>
      <c r="K10" s="9">
        <f t="shared" si="0"/>
        <v>4.0306471612692869</v>
      </c>
      <c r="L10" s="9">
        <f t="shared" si="0"/>
        <v>3.9838334000745395</v>
      </c>
      <c r="M10" s="9">
        <f t="shared" si="0"/>
        <v>3.9442122010648295</v>
      </c>
      <c r="N10" s="9">
        <f t="shared" si="0"/>
        <v>3.9102347590928628</v>
      </c>
      <c r="O10" s="9">
        <f t="shared" si="0"/>
        <v>3.8807691048865185</v>
      </c>
      <c r="P10" s="9">
        <f t="shared" si="0"/>
        <v>3.854968241736668</v>
      </c>
      <c r="Q10" s="9">
        <f t="shared" si="0"/>
        <v>3.8321854930944577</v>
      </c>
      <c r="R10" s="9">
        <f t="shared" si="0"/>
        <v>3.8119184099565713</v>
      </c>
      <c r="S10" s="6">
        <f t="shared" si="0"/>
        <v>3.7937705722658692</v>
      </c>
      <c r="T10" s="6">
        <f t="shared" si="0"/>
        <v>3.7774249477383859</v>
      </c>
      <c r="U10" s="6">
        <f t="shared" si="0"/>
        <v>3.7626249166311365</v>
      </c>
      <c r="V10" s="6">
        <f t="shared" si="0"/>
        <v>3.7491605020619447</v>
      </c>
      <c r="Y10" s="1"/>
    </row>
    <row r="11" spans="1:25" x14ac:dyDescent="0.25">
      <c r="A11" s="7">
        <v>9</v>
      </c>
      <c r="B11" s="9">
        <f t="shared" si="1"/>
        <v>6.6244669148357449</v>
      </c>
      <c r="C11" s="9">
        <f t="shared" si="0"/>
        <v>5.3091192142825836</v>
      </c>
      <c r="D11" s="9">
        <f t="shared" si="0"/>
        <v>4.7406516621902153</v>
      </c>
      <c r="E11" s="9">
        <f t="shared" si="0"/>
        <v>4.4171519345853421</v>
      </c>
      <c r="F11" s="9">
        <f t="shared" si="0"/>
        <v>4.2064527897445494</v>
      </c>
      <c r="G11" s="9">
        <f t="shared" si="0"/>
        <v>4.0576016930110281</v>
      </c>
      <c r="H11" s="9">
        <f t="shared" si="0"/>
        <v>3.9465371638491074</v>
      </c>
      <c r="I11" s="9">
        <f t="shared" si="0"/>
        <v>3.8603362906274454</v>
      </c>
      <c r="J11" s="9">
        <f t="shared" si="0"/>
        <v>3.7914074072038626</v>
      </c>
      <c r="K11" s="9">
        <f t="shared" si="0"/>
        <v>3.7349847894839101</v>
      </c>
      <c r="L11" s="9">
        <f t="shared" si="0"/>
        <v>3.6879194974421874</v>
      </c>
      <c r="M11" s="9">
        <f t="shared" si="0"/>
        <v>3.6480442241296505</v>
      </c>
      <c r="N11" s="9">
        <f t="shared" si="0"/>
        <v>3.6138167594304074</v>
      </c>
      <c r="O11" s="9">
        <f t="shared" si="0"/>
        <v>3.5841088369373479</v>
      </c>
      <c r="P11" s="9">
        <f t="shared" si="0"/>
        <v>3.55807542908317</v>
      </c>
      <c r="Q11" s="9">
        <f t="shared" si="0"/>
        <v>3.5350707783816917</v>
      </c>
      <c r="R11" s="9">
        <f t="shared" si="0"/>
        <v>3.5145927174567211</v>
      </c>
      <c r="S11" s="6">
        <f t="shared" si="0"/>
        <v>3.4962447239536001</v>
      </c>
      <c r="T11" s="6">
        <f t="shared" si="0"/>
        <v>3.4797094371698352</v>
      </c>
      <c r="U11" s="6">
        <f t="shared" si="0"/>
        <v>3.4647297818959495</v>
      </c>
      <c r="V11" s="6">
        <f t="shared" si="0"/>
        <v>3.4510952611610066</v>
      </c>
    </row>
    <row r="12" spans="1:25" x14ac:dyDescent="0.25">
      <c r="A12" s="7">
        <v>10</v>
      </c>
      <c r="B12" s="9">
        <f t="shared" si="1"/>
        <v>6.3881766036826928</v>
      </c>
      <c r="C12" s="9">
        <f t="shared" si="0"/>
        <v>5.0819781849716659</v>
      </c>
      <c r="D12" s="9">
        <f t="shared" si="0"/>
        <v>4.5171922754493483</v>
      </c>
      <c r="E12" s="9">
        <f t="shared" si="0"/>
        <v>4.1952862725163351</v>
      </c>
      <c r="F12" s="9">
        <f t="shared" si="0"/>
        <v>3.9852669194255554</v>
      </c>
      <c r="G12" s="9">
        <f t="shared" si="0"/>
        <v>3.836652338275107</v>
      </c>
      <c r="H12" s="9">
        <f t="shared" si="0"/>
        <v>3.7255958275919823</v>
      </c>
      <c r="I12" s="9">
        <f t="shared" si="0"/>
        <v>3.6392817472292753</v>
      </c>
      <c r="J12" s="9">
        <f t="shared" si="0"/>
        <v>3.5701755038300114</v>
      </c>
      <c r="K12" s="9">
        <f t="shared" si="0"/>
        <v>3.5135431078202699</v>
      </c>
      <c r="L12" s="9">
        <f t="shared" si="0"/>
        <v>3.4662537895578605</v>
      </c>
      <c r="M12" s="9">
        <f t="shared" si="0"/>
        <v>3.4261508167747188</v>
      </c>
      <c r="N12" s="9">
        <f t="shared" si="0"/>
        <v>3.3916981507871191</v>
      </c>
      <c r="O12" s="9">
        <f t="shared" si="0"/>
        <v>3.3617710762975195</v>
      </c>
      <c r="P12" s="9">
        <f t="shared" si="0"/>
        <v>3.3355265277506629</v>
      </c>
      <c r="Q12" s="9">
        <f t="shared" si="0"/>
        <v>3.3123197342806492</v>
      </c>
      <c r="R12" s="9">
        <f t="shared" si="0"/>
        <v>3.2916489135102598</v>
      </c>
      <c r="S12" s="6">
        <f t="shared" si="0"/>
        <v>3.2731175583342949</v>
      </c>
      <c r="T12" s="6">
        <f t="shared" si="0"/>
        <v>3.25640809943995</v>
      </c>
      <c r="U12" s="6">
        <f t="shared" si="0"/>
        <v>3.2412631218574988</v>
      </c>
      <c r="V12" s="6">
        <f t="shared" si="0"/>
        <v>3.2274717169527483</v>
      </c>
    </row>
    <row r="13" spans="1:25" x14ac:dyDescent="0.25">
      <c r="A13" s="7">
        <v>11</v>
      </c>
      <c r="B13" s="9">
        <f t="shared" si="1"/>
        <v>6.2034068286809525</v>
      </c>
      <c r="C13" s="9">
        <f t="shared" si="0"/>
        <v>4.9051832724094959</v>
      </c>
      <c r="D13" s="9">
        <f t="shared" si="0"/>
        <v>4.3435885547466642</v>
      </c>
      <c r="E13" s="9">
        <f t="shared" si="0"/>
        <v>4.0230686252916597</v>
      </c>
      <c r="F13" s="9">
        <f t="shared" si="0"/>
        <v>3.8136422597729376</v>
      </c>
      <c r="G13" s="9">
        <f t="shared" si="0"/>
        <v>3.6652332997791683</v>
      </c>
      <c r="H13" s="9">
        <f t="shared" si="0"/>
        <v>3.5541810616935803</v>
      </c>
      <c r="I13" s="9">
        <f t="shared" si="0"/>
        <v>3.467763415963931</v>
      </c>
      <c r="J13" s="9">
        <f t="shared" si="0"/>
        <v>3.3984958891722084</v>
      </c>
      <c r="K13" s="9">
        <f t="shared" si="0"/>
        <v>3.3416725850397779</v>
      </c>
      <c r="L13" s="9">
        <f t="shared" si="0"/>
        <v>3.2941789608786891</v>
      </c>
      <c r="M13" s="9">
        <f t="shared" si="0"/>
        <v>3.2538678211036891</v>
      </c>
      <c r="N13" s="9">
        <f t="shared" si="0"/>
        <v>3.2192087573053456</v>
      </c>
      <c r="O13" s="9">
        <f t="shared" si="0"/>
        <v>3.1890803419001936</v>
      </c>
      <c r="P13" s="9">
        <f t="shared" si="0"/>
        <v>3.162641364564017</v>
      </c>
      <c r="Q13" s="9">
        <f t="shared" si="0"/>
        <v>3.1392480222723012</v>
      </c>
      <c r="R13" s="9">
        <f t="shared" si="0"/>
        <v>3.1183989473265243</v>
      </c>
      <c r="S13" s="6">
        <f t="shared" si="0"/>
        <v>3.0996977029647415</v>
      </c>
      <c r="T13" s="6">
        <f t="shared" si="0"/>
        <v>3.082826578286769</v>
      </c>
      <c r="U13" s="6">
        <f t="shared" si="0"/>
        <v>3.0675278896590497</v>
      </c>
      <c r="V13" s="6">
        <f t="shared" si="0"/>
        <v>3.0535903874524633</v>
      </c>
    </row>
    <row r="14" spans="1:25" x14ac:dyDescent="0.25">
      <c r="A14" s="7">
        <v>12</v>
      </c>
      <c r="B14" s="9">
        <f t="shared" si="1"/>
        <v>6.0550453075158153</v>
      </c>
      <c r="C14" s="9">
        <f t="shared" si="0"/>
        <v>4.7637691424832953</v>
      </c>
      <c r="D14" s="9">
        <f t="shared" si="0"/>
        <v>4.2049430676454307</v>
      </c>
      <c r="E14" s="9">
        <f t="shared" si="0"/>
        <v>3.8856269397443244</v>
      </c>
      <c r="F14" s="9">
        <f t="shared" si="0"/>
        <v>3.6767145514441224</v>
      </c>
      <c r="G14" s="9">
        <f t="shared" si="0"/>
        <v>3.5284807242618692</v>
      </c>
      <c r="H14" s="9">
        <f t="shared" si="0"/>
        <v>3.417426345651486</v>
      </c>
      <c r="I14" s="9">
        <f t="shared" si="0"/>
        <v>3.3309109457957011</v>
      </c>
      <c r="J14" s="9">
        <f t="shared" si="0"/>
        <v>3.2614940852631045</v>
      </c>
      <c r="K14" s="9">
        <f t="shared" si="0"/>
        <v>3.2044947110912645</v>
      </c>
      <c r="L14" s="9">
        <f t="shared" si="0"/>
        <v>3.1568127309145417</v>
      </c>
      <c r="M14" s="9">
        <f t="shared" si="0"/>
        <v>3.1163095068898108</v>
      </c>
      <c r="N14" s="9">
        <f t="shared" si="0"/>
        <v>3.0814597272818167</v>
      </c>
      <c r="O14" s="9">
        <f t="shared" si="0"/>
        <v>3.0511449726653548</v>
      </c>
      <c r="P14" s="9">
        <f t="shared" si="0"/>
        <v>3.0245257551828213</v>
      </c>
      <c r="Q14" s="9">
        <f t="shared" si="0"/>
        <v>3.0009591919956105</v>
      </c>
      <c r="R14" s="9">
        <f t="shared" si="0"/>
        <v>2.979944331363614</v>
      </c>
      <c r="S14" s="6">
        <f t="shared" si="0"/>
        <v>2.9610848355706954</v>
      </c>
      <c r="T14" s="6">
        <f t="shared" si="0"/>
        <v>2.9440628953550521</v>
      </c>
      <c r="U14" s="6">
        <f t="shared" si="0"/>
        <v>2.9286206084184294</v>
      </c>
      <c r="V14" s="6">
        <f t="shared" si="0"/>
        <v>2.9145464362816869</v>
      </c>
    </row>
    <row r="15" spans="1:25" x14ac:dyDescent="0.25">
      <c r="A15" s="7">
        <v>13</v>
      </c>
      <c r="B15" s="9">
        <f t="shared" si="1"/>
        <v>5.9333418973630909</v>
      </c>
      <c r="C15" s="9">
        <f t="shared" si="0"/>
        <v>4.6481394960579019</v>
      </c>
      <c r="D15" s="9">
        <f t="shared" si="0"/>
        <v>4.0917262545336435</v>
      </c>
      <c r="E15" s="9">
        <f t="shared" si="0"/>
        <v>3.773459117270447</v>
      </c>
      <c r="F15" s="9">
        <f t="shared" si="0"/>
        <v>3.5649926643063332</v>
      </c>
      <c r="G15" s="9">
        <f t="shared" si="0"/>
        <v>3.4169071164759561</v>
      </c>
      <c r="H15" s="9">
        <f t="shared" si="0"/>
        <v>3.3058444456639684</v>
      </c>
      <c r="I15" s="9">
        <f t="shared" si="0"/>
        <v>3.219235818079405</v>
      </c>
      <c r="J15" s="9">
        <f t="shared" si="0"/>
        <v>3.1496796240996106</v>
      </c>
      <c r="K15" s="9">
        <f t="shared" si="0"/>
        <v>3.0925168404209331</v>
      </c>
      <c r="L15" s="9">
        <f t="shared" si="0"/>
        <v>3.0446602649565526</v>
      </c>
      <c r="M15" s="9">
        <f t="shared" si="0"/>
        <v>3.0039789433003525</v>
      </c>
      <c r="N15" s="9">
        <f t="shared" si="0"/>
        <v>2.9689521732537996</v>
      </c>
      <c r="O15" s="9">
        <f t="shared" si="0"/>
        <v>2.9384642800453218</v>
      </c>
      <c r="P15" s="9">
        <f t="shared" si="0"/>
        <v>2.9116773658533526</v>
      </c>
      <c r="Q15" s="9">
        <f t="shared" si="0"/>
        <v>2.8879494128934535</v>
      </c>
      <c r="R15" s="9">
        <f t="shared" ref="R15:V46" si="2">FINV($A$2,R$2,$A15)</f>
        <v>2.8667798756639469</v>
      </c>
      <c r="S15" s="6">
        <f t="shared" si="2"/>
        <v>2.8477725319890674</v>
      </c>
      <c r="T15" s="6">
        <f t="shared" si="2"/>
        <v>2.8306095052808997</v>
      </c>
      <c r="U15" s="6">
        <f t="shared" si="2"/>
        <v>2.815032713022537</v>
      </c>
      <c r="V15" s="6">
        <f t="shared" si="2"/>
        <v>2.800830369395312</v>
      </c>
    </row>
    <row r="16" spans="1:25" x14ac:dyDescent="0.25">
      <c r="A16" s="7">
        <v>14</v>
      </c>
      <c r="B16" s="9">
        <f t="shared" si="1"/>
        <v>5.8317310344885849</v>
      </c>
      <c r="C16" s="9">
        <f t="shared" si="1"/>
        <v>4.5518661059236232</v>
      </c>
      <c r="D16" s="9">
        <f t="shared" si="1"/>
        <v>3.9975678587168026</v>
      </c>
      <c r="E16" s="9">
        <f t="shared" si="1"/>
        <v>3.6802195920156642</v>
      </c>
      <c r="F16" s="9">
        <f t="shared" si="1"/>
        <v>3.4721416348280654</v>
      </c>
      <c r="G16" s="9">
        <f t="shared" si="1"/>
        <v>3.3241816882540727</v>
      </c>
      <c r="H16" s="9">
        <f t="shared" si="1"/>
        <v>3.2131056755214242</v>
      </c>
      <c r="I16" s="9">
        <f t="shared" si="1"/>
        <v>3.1264079547736352</v>
      </c>
      <c r="J16" s="9">
        <f t="shared" si="1"/>
        <v>3.0567213255870955</v>
      </c>
      <c r="K16" s="9">
        <f t="shared" si="1"/>
        <v>2.9994063825341732</v>
      </c>
      <c r="L16" s="9">
        <f t="shared" si="1"/>
        <v>2.9513874632362191</v>
      </c>
      <c r="M16" s="9">
        <f t="shared" si="1"/>
        <v>2.9105405312531012</v>
      </c>
      <c r="N16" s="9">
        <f t="shared" si="1"/>
        <v>2.8753490615993811</v>
      </c>
      <c r="O16" s="9">
        <f t="shared" si="1"/>
        <v>2.8446998860210138</v>
      </c>
      <c r="P16" s="9">
        <f t="shared" si="1"/>
        <v>2.8177565735566072</v>
      </c>
      <c r="Q16" s="9">
        <f t="shared" si="1"/>
        <v>2.7938779168736469</v>
      </c>
      <c r="R16" s="9">
        <f t="shared" si="2"/>
        <v>2.7725637629473923</v>
      </c>
      <c r="S16" s="6">
        <f t="shared" si="2"/>
        <v>2.7534180153768131</v>
      </c>
      <c r="T16" s="6">
        <f t="shared" si="2"/>
        <v>2.7361227541340098</v>
      </c>
      <c r="U16" s="6">
        <f t="shared" si="2"/>
        <v>2.7204197476323531</v>
      </c>
      <c r="V16" s="6">
        <f t="shared" si="2"/>
        <v>2.7060969971793241</v>
      </c>
    </row>
    <row r="17" spans="1:22" x14ac:dyDescent="0.25">
      <c r="A17" s="7">
        <v>15</v>
      </c>
      <c r="B17" s="9">
        <f t="shared" si="1"/>
        <v>5.7456331514437196</v>
      </c>
      <c r="C17" s="9">
        <f t="shared" si="1"/>
        <v>4.4704854406053149</v>
      </c>
      <c r="D17" s="9">
        <f t="shared" si="1"/>
        <v>3.918052562714113</v>
      </c>
      <c r="E17" s="9">
        <f t="shared" si="1"/>
        <v>3.6015139148517337</v>
      </c>
      <c r="F17" s="9">
        <f t="shared" si="1"/>
        <v>3.3937762400724201</v>
      </c>
      <c r="G17" s="9">
        <f t="shared" si="1"/>
        <v>3.2459230517388828</v>
      </c>
      <c r="H17" s="9">
        <f t="shared" si="1"/>
        <v>3.1348298509382539</v>
      </c>
      <c r="I17" s="9">
        <f t="shared" si="1"/>
        <v>3.0480470607484778</v>
      </c>
      <c r="J17" s="9">
        <f t="shared" si="1"/>
        <v>2.9782381334221122</v>
      </c>
      <c r="K17" s="9">
        <f t="shared" si="1"/>
        <v>2.9207812169539098</v>
      </c>
      <c r="L17" s="9">
        <f t="shared" si="1"/>
        <v>2.8726110235677811</v>
      </c>
      <c r="M17" s="9">
        <f t="shared" si="1"/>
        <v>2.8316097687842561</v>
      </c>
      <c r="N17" s="9">
        <f t="shared" si="1"/>
        <v>2.796264724971901</v>
      </c>
      <c r="O17" s="9">
        <f t="shared" si="1"/>
        <v>2.7654650185508789</v>
      </c>
      <c r="P17" s="9">
        <f t="shared" si="1"/>
        <v>2.7383755738313673</v>
      </c>
      <c r="Q17" s="9">
        <f t="shared" si="1"/>
        <v>2.7143559426725545</v>
      </c>
      <c r="R17" s="9">
        <f t="shared" si="2"/>
        <v>2.6929063495640579</v>
      </c>
      <c r="S17" s="6">
        <f t="shared" si="2"/>
        <v>2.6736308305139258</v>
      </c>
      <c r="T17" s="6">
        <f t="shared" si="2"/>
        <v>2.6562114411881472</v>
      </c>
      <c r="U17" s="6">
        <f t="shared" si="2"/>
        <v>2.6403898268961816</v>
      </c>
      <c r="V17" s="6">
        <f t="shared" si="2"/>
        <v>2.6259538053341576</v>
      </c>
    </row>
    <row r="18" spans="1:22" x14ac:dyDescent="0.25">
      <c r="A18" s="7">
        <v>16</v>
      </c>
      <c r="B18" s="9">
        <f t="shared" si="1"/>
        <v>5.6717583659791488</v>
      </c>
      <c r="C18" s="9">
        <f t="shared" si="1"/>
        <v>4.4008036233392662</v>
      </c>
      <c r="D18" s="9">
        <f t="shared" si="1"/>
        <v>3.8500259664677889</v>
      </c>
      <c r="E18" s="9">
        <f t="shared" si="1"/>
        <v>3.5342049150008057</v>
      </c>
      <c r="F18" s="9">
        <f t="shared" si="1"/>
        <v>3.32676702446759</v>
      </c>
      <c r="G18" s="9">
        <f t="shared" si="1"/>
        <v>3.1790050157605667</v>
      </c>
      <c r="H18" s="9">
        <f t="shared" si="1"/>
        <v>3.0678918444770273</v>
      </c>
      <c r="I18" s="9">
        <f t="shared" si="1"/>
        <v>2.9810279559324999</v>
      </c>
      <c r="J18" s="9">
        <f t="shared" si="1"/>
        <v>2.911104251475781</v>
      </c>
      <c r="K18" s="9">
        <f t="shared" si="1"/>
        <v>2.8535146610102538</v>
      </c>
      <c r="L18" s="9">
        <f t="shared" si="1"/>
        <v>2.80520326500953</v>
      </c>
      <c r="M18" s="9">
        <f t="shared" si="1"/>
        <v>2.764057951622588</v>
      </c>
      <c r="N18" s="9">
        <f t="shared" si="1"/>
        <v>2.7285694575137387</v>
      </c>
      <c r="O18" s="9">
        <f t="shared" si="1"/>
        <v>2.6976290162296523</v>
      </c>
      <c r="P18" s="9">
        <f t="shared" si="1"/>
        <v>2.6704028072130819</v>
      </c>
      <c r="Q18" s="9">
        <f t="shared" si="1"/>
        <v>2.6462510943616819</v>
      </c>
      <c r="R18" s="9">
        <f t="shared" si="2"/>
        <v>2.6246744646741522</v>
      </c>
      <c r="S18" s="6">
        <f t="shared" si="2"/>
        <v>2.6052770908848486</v>
      </c>
      <c r="T18" s="6">
        <f t="shared" si="2"/>
        <v>2.5877410200043425</v>
      </c>
      <c r="U18" s="6">
        <f t="shared" si="2"/>
        <v>2.5718077962091179</v>
      </c>
      <c r="V18" s="6">
        <f t="shared" si="2"/>
        <v>2.5572650787223501</v>
      </c>
    </row>
    <row r="19" spans="1:22" x14ac:dyDescent="0.25">
      <c r="A19" s="7">
        <v>17</v>
      </c>
      <c r="B19" s="9">
        <f t="shared" si="1"/>
        <v>5.6076833506849653</v>
      </c>
      <c r="C19" s="9">
        <f t="shared" si="1"/>
        <v>4.3404762245108124</v>
      </c>
      <c r="D19" s="9">
        <f t="shared" si="1"/>
        <v>3.7911758391510446</v>
      </c>
      <c r="E19" s="9">
        <f t="shared" si="1"/>
        <v>3.4759944769144577</v>
      </c>
      <c r="F19" s="9">
        <f t="shared" si="1"/>
        <v>3.2688222249560068</v>
      </c>
      <c r="G19" s="9">
        <f t="shared" si="1"/>
        <v>3.121138510300959</v>
      </c>
      <c r="H19" s="9">
        <f t="shared" si="1"/>
        <v>3.0100034533034821</v>
      </c>
      <c r="I19" s="9">
        <f t="shared" si="1"/>
        <v>2.9230623691500162</v>
      </c>
      <c r="J19" s="9">
        <f t="shared" si="1"/>
        <v>2.8530308626969791</v>
      </c>
      <c r="K19" s="9">
        <f t="shared" si="1"/>
        <v>2.7953171191954533</v>
      </c>
      <c r="L19" s="9">
        <f t="shared" si="1"/>
        <v>2.7468737151526907</v>
      </c>
      <c r="M19" s="9">
        <f t="shared" si="1"/>
        <v>2.7055937061175941</v>
      </c>
      <c r="N19" s="9">
        <f t="shared" si="1"/>
        <v>2.6699710005828976</v>
      </c>
      <c r="O19" s="9">
        <f t="shared" si="1"/>
        <v>2.6388987731614257</v>
      </c>
      <c r="P19" s="9">
        <f t="shared" si="1"/>
        <v>2.6115443687516611</v>
      </c>
      <c r="Q19" s="9">
        <f t="shared" si="1"/>
        <v>2.5872687202158513</v>
      </c>
      <c r="R19" s="9">
        <f t="shared" si="2"/>
        <v>2.5655727624711018</v>
      </c>
      <c r="S19" s="6">
        <f t="shared" si="2"/>
        <v>2.5460608076578586</v>
      </c>
      <c r="T19" s="6">
        <f t="shared" si="2"/>
        <v>2.5284149070562294</v>
      </c>
      <c r="U19" s="6">
        <f t="shared" si="2"/>
        <v>2.5123765224434713</v>
      </c>
      <c r="V19" s="6">
        <f t="shared" si="2"/>
        <v>2.4977331763021575</v>
      </c>
    </row>
    <row r="20" spans="1:22" x14ac:dyDescent="0.25">
      <c r="A20" s="7">
        <v>18</v>
      </c>
      <c r="B20" s="9">
        <f t="shared" si="1"/>
        <v>5.5515842268039561</v>
      </c>
      <c r="C20" s="9">
        <f t="shared" si="1"/>
        <v>4.2877441974582906</v>
      </c>
      <c r="D20" s="9">
        <f t="shared" si="1"/>
        <v>3.7397694412442597</v>
      </c>
      <c r="E20" s="9">
        <f t="shared" si="1"/>
        <v>3.4251614199110239</v>
      </c>
      <c r="F20" s="9">
        <f t="shared" si="1"/>
        <v>3.218225867322233</v>
      </c>
      <c r="G20" s="9">
        <f t="shared" si="1"/>
        <v>3.0706097545409818</v>
      </c>
      <c r="H20" s="9">
        <f t="shared" si="1"/>
        <v>2.9594515761856299</v>
      </c>
      <c r="I20" s="9">
        <f t="shared" si="1"/>
        <v>2.8724370975742901</v>
      </c>
      <c r="J20" s="9">
        <f t="shared" si="1"/>
        <v>2.8023042610453479</v>
      </c>
      <c r="K20" s="9">
        <f t="shared" si="1"/>
        <v>2.7444741851942052</v>
      </c>
      <c r="L20" s="9">
        <f t="shared" si="1"/>
        <v>2.6959071832721113</v>
      </c>
      <c r="M20" s="9">
        <f t="shared" si="1"/>
        <v>2.6545010359362116</v>
      </c>
      <c r="N20" s="9">
        <f t="shared" si="1"/>
        <v>2.6187525658631268</v>
      </c>
      <c r="O20" s="9">
        <f t="shared" si="1"/>
        <v>2.5875567413408431</v>
      </c>
      <c r="P20" s="9">
        <f t="shared" si="1"/>
        <v>2.5600819923132994</v>
      </c>
      <c r="Q20" s="9">
        <f t="shared" si="1"/>
        <v>2.5356898813037132</v>
      </c>
      <c r="R20" s="9">
        <f t="shared" si="2"/>
        <v>2.5138816771353403</v>
      </c>
      <c r="S20" s="6">
        <f t="shared" si="2"/>
        <v>2.4942618327991188</v>
      </c>
      <c r="T20" s="6">
        <f t="shared" si="2"/>
        <v>2.4765124145515602</v>
      </c>
      <c r="U20" s="6">
        <f t="shared" si="2"/>
        <v>2.4603748178057949</v>
      </c>
      <c r="V20" s="6">
        <f t="shared" si="2"/>
        <v>2.4456364471589924</v>
      </c>
    </row>
    <row r="21" spans="1:22" x14ac:dyDescent="0.25">
      <c r="A21" s="7">
        <v>19</v>
      </c>
      <c r="B21" s="9">
        <f t="shared" si="1"/>
        <v>5.5020623517090259</v>
      </c>
      <c r="C21" s="9">
        <f t="shared" si="1"/>
        <v>4.2412623438829353</v>
      </c>
      <c r="D21" s="9">
        <f t="shared" si="1"/>
        <v>3.694483162483845</v>
      </c>
      <c r="E21" s="9">
        <f t="shared" si="1"/>
        <v>3.3803916287105649</v>
      </c>
      <c r="F21" s="9">
        <f t="shared" si="1"/>
        <v>3.1736681066712364</v>
      </c>
      <c r="G21" s="9">
        <f t="shared" si="1"/>
        <v>3.0261106829218059</v>
      </c>
      <c r="H21" s="9">
        <f t="shared" si="1"/>
        <v>2.9149286682683244</v>
      </c>
      <c r="I21" s="9">
        <f t="shared" si="1"/>
        <v>2.8278444639656857</v>
      </c>
      <c r="J21" s="9">
        <f t="shared" si="1"/>
        <v>2.7576162994501705</v>
      </c>
      <c r="K21" s="9">
        <f t="shared" si="1"/>
        <v>2.6996770758662456</v>
      </c>
      <c r="L21" s="9">
        <f t="shared" si="1"/>
        <v>2.6509941790742033</v>
      </c>
      <c r="M21" s="9">
        <f t="shared" si="1"/>
        <v>2.6094697259599546</v>
      </c>
      <c r="N21" s="9">
        <f t="shared" si="1"/>
        <v>2.5736032255260035</v>
      </c>
      <c r="O21" s="9">
        <f t="shared" si="1"/>
        <v>2.5422913084650585</v>
      </c>
      <c r="P21" s="9">
        <f t="shared" si="1"/>
        <v>2.5147034174645482</v>
      </c>
      <c r="Q21" s="9">
        <f t="shared" si="1"/>
        <v>2.4902017087926889</v>
      </c>
      <c r="R21" s="9">
        <f t="shared" si="2"/>
        <v>2.468287771787617</v>
      </c>
      <c r="S21" s="6">
        <f t="shared" si="2"/>
        <v>2.4485662007660234</v>
      </c>
      <c r="T21" s="6">
        <f t="shared" si="2"/>
        <v>2.4307190858231333</v>
      </c>
      <c r="U21" s="6">
        <f t="shared" si="2"/>
        <v>2.4144877697586051</v>
      </c>
      <c r="V21" s="6">
        <f t="shared" si="2"/>
        <v>2.3996595556794289</v>
      </c>
    </row>
    <row r="22" spans="1:22" x14ac:dyDescent="0.25">
      <c r="A22" s="7">
        <v>20</v>
      </c>
      <c r="B22" s="9">
        <f t="shared" si="1"/>
        <v>5.4580274287702579</v>
      </c>
      <c r="C22" s="9">
        <f t="shared" si="1"/>
        <v>4.1999846372956782</v>
      </c>
      <c r="D22" s="9">
        <f t="shared" si="1"/>
        <v>3.6542887926216427</v>
      </c>
      <c r="E22" s="9">
        <f t="shared" si="1"/>
        <v>3.3406647309710471</v>
      </c>
      <c r="F22" s="9">
        <f t="shared" si="1"/>
        <v>3.1341320854861991</v>
      </c>
      <c r="G22" s="9">
        <f t="shared" si="1"/>
        <v>2.9866258821808063</v>
      </c>
      <c r="H22" s="9">
        <f t="shared" si="1"/>
        <v>2.87541970930002</v>
      </c>
      <c r="I22" s="9">
        <f t="shared" si="1"/>
        <v>2.7882692931180695</v>
      </c>
      <c r="J22" s="9">
        <f t="shared" si="1"/>
        <v>2.7179513635322854</v>
      </c>
      <c r="K22" s="9">
        <f t="shared" si="1"/>
        <v>2.6599095973125526</v>
      </c>
      <c r="L22" s="9">
        <f t="shared" si="1"/>
        <v>2.6111178692263994</v>
      </c>
      <c r="M22" s="9">
        <f t="shared" si="1"/>
        <v>2.5694822889371425</v>
      </c>
      <c r="N22" s="9">
        <f t="shared" si="1"/>
        <v>2.5335048494191894</v>
      </c>
      <c r="O22" s="9">
        <f t="shared" si="1"/>
        <v>2.5020837264103122</v>
      </c>
      <c r="P22" s="9">
        <f t="shared" si="1"/>
        <v>2.4743893101101762</v>
      </c>
      <c r="Q22" s="9">
        <f t="shared" si="1"/>
        <v>2.4497843176287359</v>
      </c>
      <c r="R22" s="9">
        <f t="shared" si="2"/>
        <v>2.4277706460433883</v>
      </c>
      <c r="S22" s="6">
        <f t="shared" si="2"/>
        <v>2.40795303069648</v>
      </c>
      <c r="T22" s="6">
        <f t="shared" si="2"/>
        <v>2.3900135928329544</v>
      </c>
      <c r="U22" s="6">
        <f t="shared" si="2"/>
        <v>2.3736936344399675</v>
      </c>
      <c r="V22" s="6">
        <f t="shared" si="2"/>
        <v>2.3587803714125659</v>
      </c>
    </row>
    <row r="23" spans="1:22" x14ac:dyDescent="0.25">
      <c r="A23" s="7">
        <v>21</v>
      </c>
      <c r="B23" s="9">
        <f t="shared" si="1"/>
        <v>5.4186171086159689</v>
      </c>
      <c r="C23" s="9">
        <f t="shared" si="1"/>
        <v>4.1630856050637322</v>
      </c>
      <c r="D23" s="9">
        <f t="shared" si="1"/>
        <v>3.6183756542120986</v>
      </c>
      <c r="E23" s="9">
        <f t="shared" si="1"/>
        <v>3.3051765564557281</v>
      </c>
      <c r="F23" s="9">
        <f t="shared" si="1"/>
        <v>3.098816540625533</v>
      </c>
      <c r="G23" s="9">
        <f t="shared" si="1"/>
        <v>2.9513552649800059</v>
      </c>
      <c r="H23" s="9">
        <f t="shared" si="1"/>
        <v>2.8401249050008812</v>
      </c>
      <c r="I23" s="9">
        <f t="shared" si="1"/>
        <v>2.7529116218472183</v>
      </c>
      <c r="J23" s="9">
        <f t="shared" si="1"/>
        <v>2.6825090808221352</v>
      </c>
      <c r="K23" s="9">
        <f t="shared" si="1"/>
        <v>2.6243708488849475</v>
      </c>
      <c r="L23" s="9">
        <f t="shared" si="1"/>
        <v>2.5754767742886262</v>
      </c>
      <c r="M23" s="9">
        <f t="shared" si="1"/>
        <v>2.5337366548015137</v>
      </c>
      <c r="N23" s="9">
        <f t="shared" si="1"/>
        <v>2.4976547869182402</v>
      </c>
      <c r="O23" s="9">
        <f t="shared" si="1"/>
        <v>2.4661307860914889</v>
      </c>
      <c r="P23" s="9">
        <f t="shared" si="1"/>
        <v>2.4383359309730306</v>
      </c>
      <c r="Q23" s="9">
        <f t="shared" si="1"/>
        <v>2.4136334692850996</v>
      </c>
      <c r="R23" s="9">
        <f t="shared" si="2"/>
        <v>2.3915255936619264</v>
      </c>
      <c r="S23" s="6">
        <f t="shared" si="2"/>
        <v>2.3716171795467873</v>
      </c>
      <c r="T23" s="6">
        <f t="shared" si="2"/>
        <v>2.353590385333538</v>
      </c>
      <c r="U23" s="6">
        <f t="shared" si="2"/>
        <v>2.3371864823265573</v>
      </c>
      <c r="V23" s="6">
        <f t="shared" si="2"/>
        <v>2.3221926116586982</v>
      </c>
    </row>
    <row r="24" spans="1:22" x14ac:dyDescent="0.25">
      <c r="A24" s="7">
        <v>22</v>
      </c>
      <c r="B24" s="9">
        <f t="shared" si="1"/>
        <v>5.3831404651589061</v>
      </c>
      <c r="C24" s="9">
        <f t="shared" si="1"/>
        <v>4.1299052208865117</v>
      </c>
      <c r="D24" s="9">
        <f t="shared" si="1"/>
        <v>3.5860960858621906</v>
      </c>
      <c r="E24" s="9">
        <f t="shared" si="1"/>
        <v>3.2732848790290197</v>
      </c>
      <c r="F24" s="9">
        <f t="shared" si="1"/>
        <v>3.0670816637757201</v>
      </c>
      <c r="G24" s="9">
        <f t="shared" si="1"/>
        <v>2.9196599844019167</v>
      </c>
      <c r="H24" s="9">
        <f t="shared" si="1"/>
        <v>2.8084056243778353</v>
      </c>
      <c r="I24" s="9">
        <f t="shared" si="1"/>
        <v>2.7211326435602006</v>
      </c>
      <c r="J24" s="9">
        <f t="shared" si="1"/>
        <v>2.6506502648095904</v>
      </c>
      <c r="K24" s="9">
        <f t="shared" si="1"/>
        <v>2.5924211629590337</v>
      </c>
      <c r="L24" s="9">
        <f t="shared" si="1"/>
        <v>2.5434307025653129</v>
      </c>
      <c r="M24" s="9">
        <f t="shared" si="1"/>
        <v>2.5015920980768951</v>
      </c>
      <c r="N24" s="9">
        <f t="shared" si="1"/>
        <v>2.465411787940325</v>
      </c>
      <c r="O24" s="9">
        <f t="shared" si="1"/>
        <v>2.4337907324320756</v>
      </c>
      <c r="P24" s="9">
        <f t="shared" si="1"/>
        <v>2.4059010449976865</v>
      </c>
      <c r="Q24" s="9">
        <f t="shared" si="1"/>
        <v>2.3811064761194878</v>
      </c>
      <c r="R24" s="9">
        <f t="shared" si="2"/>
        <v>2.3589095023721858</v>
      </c>
      <c r="S24" s="6">
        <f t="shared" si="2"/>
        <v>2.3389151378727595</v>
      </c>
      <c r="T24" s="6">
        <f t="shared" si="2"/>
        <v>2.3208055830512406</v>
      </c>
      <c r="U24" s="6">
        <f t="shared" si="2"/>
        <v>2.3043220872229959</v>
      </c>
      <c r="V24" s="6">
        <f t="shared" si="2"/>
        <v>2.2892517276255697</v>
      </c>
    </row>
    <row r="25" spans="1:22" x14ac:dyDescent="0.25">
      <c r="A25" s="7">
        <v>23</v>
      </c>
      <c r="B25" s="9">
        <f t="shared" si="1"/>
        <v>5.3510374749082033</v>
      </c>
      <c r="C25" s="9">
        <f t="shared" si="1"/>
        <v>4.0999095068704534</v>
      </c>
      <c r="D25" s="9">
        <f t="shared" si="1"/>
        <v>3.5569265088070781</v>
      </c>
      <c r="E25" s="9">
        <f t="shared" si="1"/>
        <v>3.2444706876011331</v>
      </c>
      <c r="F25" s="9">
        <f t="shared" si="1"/>
        <v>3.0384104664597635</v>
      </c>
      <c r="G25" s="9">
        <f t="shared" si="1"/>
        <v>2.891023841996029</v>
      </c>
      <c r="H25" s="9">
        <f t="shared" si="1"/>
        <v>2.7797458258576313</v>
      </c>
      <c r="I25" s="9">
        <f t="shared" si="1"/>
        <v>2.6924161399198625</v>
      </c>
      <c r="J25" s="9">
        <f t="shared" si="1"/>
        <v>2.6218583458068303</v>
      </c>
      <c r="K25" s="9">
        <f t="shared" si="1"/>
        <v>2.5635435319009385</v>
      </c>
      <c r="L25" s="9">
        <f t="shared" si="1"/>
        <v>2.5144621718033489</v>
      </c>
      <c r="M25" s="9">
        <f t="shared" si="1"/>
        <v>2.4725306538549021</v>
      </c>
      <c r="N25" s="9">
        <f t="shared" si="1"/>
        <v>2.4362574132373074</v>
      </c>
      <c r="O25" s="9">
        <f t="shared" si="1"/>
        <v>2.4045446692558139</v>
      </c>
      <c r="P25" s="9">
        <f t="shared" si="1"/>
        <v>2.3765653212381208</v>
      </c>
      <c r="Q25" s="9">
        <f t="shared" si="1"/>
        <v>2.351683596695525</v>
      </c>
      <c r="R25" s="9">
        <f t="shared" si="2"/>
        <v>2.3294022450658303</v>
      </c>
      <c r="S25" s="6">
        <f t="shared" si="2"/>
        <v>2.3093264173110439</v>
      </c>
      <c r="T25" s="6">
        <f t="shared" si="2"/>
        <v>2.2911383598415518</v>
      </c>
      <c r="U25" s="6">
        <f t="shared" si="2"/>
        <v>2.274579307441861</v>
      </c>
      <c r="V25" s="6">
        <f t="shared" si="2"/>
        <v>2.2594362829487236</v>
      </c>
    </row>
    <row r="26" spans="1:22" x14ac:dyDescent="0.25">
      <c r="A26" s="7">
        <v>24</v>
      </c>
      <c r="B26" s="9">
        <f t="shared" si="1"/>
        <v>5.3218494575707203</v>
      </c>
      <c r="C26" s="9">
        <f t="shared" si="1"/>
        <v>4.0726618647814261</v>
      </c>
      <c r="D26" s="9">
        <f t="shared" si="1"/>
        <v>3.530439124291159</v>
      </c>
      <c r="E26" s="9">
        <f t="shared" si="1"/>
        <v>3.2183100450459148</v>
      </c>
      <c r="F26" s="9">
        <f t="shared" si="1"/>
        <v>3.0123807134630409</v>
      </c>
      <c r="G26" s="9">
        <f t="shared" si="1"/>
        <v>2.8650252552090141</v>
      </c>
      <c r="H26" s="9">
        <f t="shared" si="1"/>
        <v>2.7537240387803443</v>
      </c>
      <c r="I26" s="9">
        <f t="shared" si="1"/>
        <v>2.6663404663000168</v>
      </c>
      <c r="J26" s="9">
        <f t="shared" si="1"/>
        <v>2.5957113552382154</v>
      </c>
      <c r="K26" s="9">
        <f t="shared" si="1"/>
        <v>2.5373155886742933</v>
      </c>
      <c r="L26" s="9">
        <f t="shared" si="1"/>
        <v>2.4881483849970523</v>
      </c>
      <c r="M26" s="9">
        <f t="shared" si="1"/>
        <v>2.4461290884335325</v>
      </c>
      <c r="N26" s="9">
        <f t="shared" si="1"/>
        <v>2.4097679999064501</v>
      </c>
      <c r="O26" s="9">
        <f t="shared" si="1"/>
        <v>2.3779685199149729</v>
      </c>
      <c r="P26" s="9">
        <f t="shared" si="1"/>
        <v>2.349904288946103</v>
      </c>
      <c r="Q26" s="9">
        <f t="shared" si="1"/>
        <v>2.3249399877092896</v>
      </c>
      <c r="R26" s="9">
        <f t="shared" si="2"/>
        <v>2.302578627941398</v>
      </c>
      <c r="S26" s="6">
        <f t="shared" si="2"/>
        <v>2.282425495303829</v>
      </c>
      <c r="T26" s="6">
        <f t="shared" si="2"/>
        <v>2.2641628853317415</v>
      </c>
      <c r="U26" s="6">
        <f t="shared" si="2"/>
        <v>2.2475320246727439</v>
      </c>
      <c r="V26" s="6">
        <f t="shared" si="2"/>
        <v>2.2323198900658627</v>
      </c>
    </row>
    <row r="27" spans="1:22" x14ac:dyDescent="0.25">
      <c r="A27" s="7">
        <v>25</v>
      </c>
      <c r="B27" s="9">
        <f t="shared" si="1"/>
        <v>5.29519717144822</v>
      </c>
      <c r="C27" s="9">
        <f t="shared" si="1"/>
        <v>4.0478018801681079</v>
      </c>
      <c r="D27" s="9">
        <f t="shared" si="1"/>
        <v>3.506281007529652</v>
      </c>
      <c r="E27" s="9">
        <f t="shared" si="1"/>
        <v>3.1944533102495098</v>
      </c>
      <c r="F27" s="9">
        <f t="shared" si="1"/>
        <v>2.9886442039668921</v>
      </c>
      <c r="G27" s="9">
        <f t="shared" si="1"/>
        <v>2.8413165653239139</v>
      </c>
      <c r="H27" s="9">
        <f t="shared" si="1"/>
        <v>2.729992682164271</v>
      </c>
      <c r="I27" s="9">
        <f t="shared" si="1"/>
        <v>2.6425578732395194</v>
      </c>
      <c r="J27" s="9">
        <f t="shared" si="1"/>
        <v>2.571861245637419</v>
      </c>
      <c r="K27" s="9">
        <f t="shared" si="1"/>
        <v>2.5133889233408957</v>
      </c>
      <c r="L27" s="9">
        <f t="shared" si="1"/>
        <v>2.4641405424895795</v>
      </c>
      <c r="M27" s="9">
        <f t="shared" si="1"/>
        <v>2.4220382067340829</v>
      </c>
      <c r="N27" s="9">
        <f t="shared" si="1"/>
        <v>2.3855939641695163</v>
      </c>
      <c r="O27" s="9">
        <f t="shared" si="1"/>
        <v>2.3537123256502315</v>
      </c>
      <c r="P27" s="9">
        <f t="shared" si="1"/>
        <v>2.3255676318117779</v>
      </c>
      <c r="Q27" s="9">
        <f t="shared" si="1"/>
        <v>2.3005249944406905</v>
      </c>
      <c r="R27" s="9">
        <f t="shared" si="2"/>
        <v>2.2780876774982257</v>
      </c>
      <c r="S27" s="6">
        <f t="shared" si="2"/>
        <v>2.2578610989533736</v>
      </c>
      <c r="T27" s="6">
        <f t="shared" si="2"/>
        <v>2.2395276059327935</v>
      </c>
      <c r="U27" s="6">
        <f t="shared" si="2"/>
        <v>2.2228284224238664</v>
      </c>
      <c r="V27" s="6">
        <f t="shared" si="2"/>
        <v>2.2075504863353883</v>
      </c>
    </row>
    <row r="28" spans="1:22" x14ac:dyDescent="0.25">
      <c r="A28" s="7">
        <v>26</v>
      </c>
      <c r="B28" s="9">
        <f t="shared" si="1"/>
        <v>5.2707643488929055</v>
      </c>
      <c r="C28" s="9">
        <f t="shared" si="1"/>
        <v>4.0250294242772293</v>
      </c>
      <c r="D28" s="9">
        <f t="shared" si="1"/>
        <v>3.4841584402872017</v>
      </c>
      <c r="E28" s="9">
        <f t="shared" si="1"/>
        <v>3.1726095727140629</v>
      </c>
      <c r="F28" s="9">
        <f t="shared" si="1"/>
        <v>2.9669112531566713</v>
      </c>
      <c r="G28" s="9">
        <f t="shared" si="1"/>
        <v>2.8196085402184408</v>
      </c>
      <c r="H28" s="9">
        <f t="shared" si="1"/>
        <v>2.7082625757555507</v>
      </c>
      <c r="I28" s="9">
        <f t="shared" si="1"/>
        <v>2.6207790192090745</v>
      </c>
      <c r="J28" s="9">
        <f t="shared" si="1"/>
        <v>2.5500184017721317</v>
      </c>
      <c r="K28" s="9">
        <f t="shared" si="1"/>
        <v>2.4914735908910672</v>
      </c>
      <c r="L28" s="9">
        <f t="shared" si="1"/>
        <v>2.4421483457829907</v>
      </c>
      <c r="M28" s="9">
        <f t="shared" si="1"/>
        <v>2.3999673518711147</v>
      </c>
      <c r="N28" s="9">
        <f t="shared" si="1"/>
        <v>2.3634442967564429</v>
      </c>
      <c r="O28" s="9">
        <f t="shared" si="1"/>
        <v>2.3314847369843279</v>
      </c>
      <c r="P28" s="9">
        <f t="shared" si="1"/>
        <v>2.3032636756313654</v>
      </c>
      <c r="Q28" s="9">
        <f t="shared" si="1"/>
        <v>2.2781466349845836</v>
      </c>
      <c r="R28" s="9">
        <f t="shared" si="2"/>
        <v>2.2556371216218429</v>
      </c>
      <c r="S28" s="6">
        <f t="shared" si="2"/>
        <v>2.2353406832410427</v>
      </c>
      <c r="T28" s="6">
        <f t="shared" si="2"/>
        <v>2.216939720453412</v>
      </c>
      <c r="U28" s="6">
        <f t="shared" si="2"/>
        <v>2.2001754592715517</v>
      </c>
      <c r="V28" s="6">
        <f t="shared" si="2"/>
        <v>2.184834805140329</v>
      </c>
    </row>
    <row r="29" spans="1:22" x14ac:dyDescent="0.25">
      <c r="A29" s="7">
        <v>27</v>
      </c>
      <c r="B29" s="9">
        <f t="shared" si="1"/>
        <v>5.2482851597031859</v>
      </c>
      <c r="C29" s="9">
        <f t="shared" si="1"/>
        <v>4.004092572527985</v>
      </c>
      <c r="D29" s="9">
        <f t="shared" si="1"/>
        <v>3.463825013988572</v>
      </c>
      <c r="E29" s="9">
        <f t="shared" si="1"/>
        <v>3.1525348373632864</v>
      </c>
      <c r="F29" s="9">
        <f t="shared" si="1"/>
        <v>2.9469389145847251</v>
      </c>
      <c r="G29" s="9">
        <f t="shared" si="1"/>
        <v>2.7996586134626646</v>
      </c>
      <c r="H29" s="9">
        <f t="shared" si="1"/>
        <v>2.6882911854619373</v>
      </c>
      <c r="I29" s="9">
        <f t="shared" si="1"/>
        <v>2.6007612170464753</v>
      </c>
      <c r="J29" s="9">
        <f t="shared" si="1"/>
        <v>2.5299398853494766</v>
      </c>
      <c r="K29" s="9">
        <f t="shared" si="1"/>
        <v>2.4713263528772487</v>
      </c>
      <c r="L29" s="9">
        <f t="shared" si="1"/>
        <v>2.4219282355157907</v>
      </c>
      <c r="M29" s="9">
        <f t="shared" si="1"/>
        <v>2.3796726393058805</v>
      </c>
      <c r="N29" s="9">
        <f t="shared" si="1"/>
        <v>2.3430747932926104</v>
      </c>
      <c r="O29" s="9">
        <f t="shared" si="1"/>
        <v>2.3110412405193612</v>
      </c>
      <c r="P29" s="9">
        <f t="shared" si="1"/>
        <v>2.282747611747221</v>
      </c>
      <c r="Q29" s="9">
        <f t="shared" si="1"/>
        <v>2.2575598205875327</v>
      </c>
      <c r="R29" s="9">
        <f t="shared" si="2"/>
        <v>2.2349816070724984</v>
      </c>
      <c r="S29" s="6">
        <f t="shared" si="2"/>
        <v>2.2146186459129389</v>
      </c>
      <c r="T29" s="6">
        <f t="shared" si="2"/>
        <v>2.1961533926127084</v>
      </c>
      <c r="U29" s="6">
        <f t="shared" si="2"/>
        <v>2.1793270792121535</v>
      </c>
      <c r="V29" s="6">
        <f t="shared" si="2"/>
        <v>2.1639265842733435</v>
      </c>
    </row>
    <row r="30" spans="1:22" x14ac:dyDescent="0.25">
      <c r="A30" s="7">
        <v>28</v>
      </c>
      <c r="B30" s="9">
        <f t="shared" si="1"/>
        <v>5.2275345519530445</v>
      </c>
      <c r="C30" s="9">
        <f t="shared" si="1"/>
        <v>3.9847783129473533</v>
      </c>
      <c r="D30" s="9">
        <f t="shared" si="1"/>
        <v>3.4450724868355742</v>
      </c>
      <c r="E30" s="9">
        <f t="shared" si="1"/>
        <v>3.1340229474440218</v>
      </c>
      <c r="F30" s="9">
        <f t="shared" si="1"/>
        <v>2.9285219332319006</v>
      </c>
      <c r="G30" s="9">
        <f t="shared" si="1"/>
        <v>2.7812618506732179</v>
      </c>
      <c r="H30" s="9">
        <f t="shared" si="1"/>
        <v>2.6698735945457339</v>
      </c>
      <c r="I30" s="9">
        <f t="shared" si="1"/>
        <v>2.5822994056383197</v>
      </c>
      <c r="J30" s="9">
        <f t="shared" si="1"/>
        <v>2.5114204049558837</v>
      </c>
      <c r="K30" s="9">
        <f t="shared" si="1"/>
        <v>2.4527416445176504</v>
      </c>
      <c r="L30" s="9">
        <f t="shared" si="1"/>
        <v>2.4032743552586511</v>
      </c>
      <c r="M30" s="9">
        <f t="shared" si="1"/>
        <v>2.3609479172058814</v>
      </c>
      <c r="N30" s="9">
        <f t="shared" si="1"/>
        <v>2.3242790112814506</v>
      </c>
      <c r="O30" s="9">
        <f t="shared" si="1"/>
        <v>2.2921751127001526</v>
      </c>
      <c r="P30" s="9">
        <f t="shared" si="1"/>
        <v>2.2638124477968482</v>
      </c>
      <c r="Q30" s="9">
        <f t="shared" si="1"/>
        <v>2.2385573036050972</v>
      </c>
      <c r="R30" s="9">
        <f t="shared" si="2"/>
        <v>2.2159136448743508</v>
      </c>
      <c r="S30" s="6">
        <f t="shared" si="2"/>
        <v>2.1954872705162836</v>
      </c>
      <c r="T30" s="6">
        <f t="shared" si="2"/>
        <v>2.1769606919259852</v>
      </c>
      <c r="U30" s="6">
        <f t="shared" si="2"/>
        <v>2.1600751505842197</v>
      </c>
      <c r="V30" s="6">
        <f t="shared" si="2"/>
        <v>2.1446175030664398</v>
      </c>
    </row>
    <row r="31" spans="1:22" x14ac:dyDescent="0.25">
      <c r="A31" s="7">
        <v>29</v>
      </c>
      <c r="B31" s="9">
        <f t="shared" si="1"/>
        <v>5.208320728770623</v>
      </c>
      <c r="C31" s="9">
        <f t="shared" si="1"/>
        <v>3.9669053215645089</v>
      </c>
      <c r="D31" s="9">
        <f t="shared" si="1"/>
        <v>3.427723679652213</v>
      </c>
      <c r="E31" s="9">
        <f t="shared" ref="E31:T46" si="3">FINV($A$2,E$2,$A31)</f>
        <v>3.116898533650033</v>
      </c>
      <c r="F31" s="9">
        <f t="shared" si="3"/>
        <v>2.911485718980507</v>
      </c>
      <c r="G31" s="9">
        <f t="shared" si="3"/>
        <v>2.7642439335928408</v>
      </c>
      <c r="H31" s="9">
        <f t="shared" si="3"/>
        <v>2.6528354913992689</v>
      </c>
      <c r="I31" s="9">
        <f t="shared" si="3"/>
        <v>2.5652191378259714</v>
      </c>
      <c r="J31" s="9">
        <f t="shared" si="3"/>
        <v>2.4942853022627038</v>
      </c>
      <c r="K31" s="9">
        <f t="shared" si="3"/>
        <v>2.4355445583047937</v>
      </c>
      <c r="L31" s="9">
        <f t="shared" si="3"/>
        <v>2.386011532143181</v>
      </c>
      <c r="M31" s="9">
        <f t="shared" si="3"/>
        <v>2.3436177439960182</v>
      </c>
      <c r="N31" s="9">
        <f t="shared" si="3"/>
        <v>2.3068812446361604</v>
      </c>
      <c r="O31" s="9">
        <f t="shared" si="3"/>
        <v>2.2747103914669817</v>
      </c>
      <c r="P31" s="9">
        <f t="shared" si="3"/>
        <v>2.2462819766668196</v>
      </c>
      <c r="Q31" s="9">
        <f t="shared" si="3"/>
        <v>2.2209626439520203</v>
      </c>
      <c r="R31" s="9">
        <f t="shared" si="3"/>
        <v>2.1982565744577691</v>
      </c>
      <c r="S31" s="6">
        <f t="shared" si="3"/>
        <v>2.1777696884226212</v>
      </c>
      <c r="T31" s="6">
        <f t="shared" si="3"/>
        <v>2.1591845537864751</v>
      </c>
      <c r="U31" s="6">
        <f t="shared" si="2"/>
        <v>2.1422424243733733</v>
      </c>
      <c r="V31" s="6">
        <f t="shared" si="2"/>
        <v>2.1267301390700264</v>
      </c>
    </row>
    <row r="32" spans="1:22" x14ac:dyDescent="0.25">
      <c r="A32" s="7">
        <v>30</v>
      </c>
      <c r="B32" s="9">
        <f t="shared" ref="B32:Q47" si="4">FINV($A$2,B$2,$A32)</f>
        <v>5.1904792300356979</v>
      </c>
      <c r="C32" s="9">
        <f t="shared" si="4"/>
        <v>3.950318288043595</v>
      </c>
      <c r="D32" s="9">
        <f t="shared" si="4"/>
        <v>3.4116268996779726</v>
      </c>
      <c r="E32" s="9">
        <f t="shared" si="4"/>
        <v>3.1010114813139271</v>
      </c>
      <c r="F32" s="9">
        <f t="shared" si="4"/>
        <v>2.895680833571884</v>
      </c>
      <c r="G32" s="9">
        <f t="shared" si="4"/>
        <v>2.7484556555526423</v>
      </c>
      <c r="H32" s="9">
        <f t="shared" si="4"/>
        <v>2.6370276678316755</v>
      </c>
      <c r="I32" s="9">
        <f t="shared" si="4"/>
        <v>2.549371078578972</v>
      </c>
      <c r="J32" s="9">
        <f t="shared" si="4"/>
        <v>2.4783850485758512</v>
      </c>
      <c r="K32" s="9">
        <f t="shared" si="4"/>
        <v>2.4195853381926828</v>
      </c>
      <c r="L32" s="9">
        <f t="shared" si="4"/>
        <v>2.3699897683744315</v>
      </c>
      <c r="M32" s="9">
        <f t="shared" si="4"/>
        <v>2.3275318771214772</v>
      </c>
      <c r="N32" s="9">
        <f t="shared" si="4"/>
        <v>2.2907310097485314</v>
      </c>
      <c r="O32" s="9">
        <f t="shared" si="4"/>
        <v>2.2584963597550711</v>
      </c>
      <c r="P32" s="9">
        <f t="shared" si="4"/>
        <v>2.2300052575810452</v>
      </c>
      <c r="Q32" s="9">
        <f t="shared" si="4"/>
        <v>2.2046246879500422</v>
      </c>
      <c r="R32" s="9">
        <f t="shared" si="3"/>
        <v>2.1818590404381757</v>
      </c>
      <c r="S32" s="6">
        <f t="shared" si="3"/>
        <v>2.1613143537031716</v>
      </c>
      <c r="T32" s="6">
        <f t="shared" si="3"/>
        <v>2.1426732525931214</v>
      </c>
      <c r="U32" s="6">
        <f t="shared" si="2"/>
        <v>2.1256770057372956</v>
      </c>
      <c r="V32" s="6">
        <f t="shared" si="2"/>
        <v>2.110112438108291</v>
      </c>
    </row>
    <row r="33" spans="1:22" x14ac:dyDescent="0.25">
      <c r="A33" s="7">
        <v>31</v>
      </c>
      <c r="B33" s="9">
        <f t="shared" si="4"/>
        <v>5.1738682335678705</v>
      </c>
      <c r="C33" s="9">
        <f t="shared" si="4"/>
        <v>3.934883417239817</v>
      </c>
      <c r="D33" s="9">
        <f t="shared" si="4"/>
        <v>3.3966515225827671</v>
      </c>
      <c r="E33" s="9">
        <f t="shared" si="4"/>
        <v>3.0862325479732</v>
      </c>
      <c r="F33" s="9">
        <f t="shared" si="4"/>
        <v>2.8809786243053193</v>
      </c>
      <c r="G33" s="9">
        <f t="shared" si="4"/>
        <v>2.7337685620247218</v>
      </c>
      <c r="H33" s="9">
        <f t="shared" si="4"/>
        <v>2.6223216617812892</v>
      </c>
      <c r="I33" s="9">
        <f t="shared" si="4"/>
        <v>2.5346266474336616</v>
      </c>
      <c r="J33" s="9">
        <f t="shared" si="4"/>
        <v>2.4635908857480029</v>
      </c>
      <c r="K33" s="9">
        <f t="shared" si="4"/>
        <v>2.4047350183708112</v>
      </c>
      <c r="L33" s="9">
        <f t="shared" si="4"/>
        <v>2.3550798776104611</v>
      </c>
      <c r="M33" s="9">
        <f t="shared" si="4"/>
        <v>2.3125609069751549</v>
      </c>
      <c r="N33" s="9">
        <f t="shared" si="4"/>
        <v>2.2756986770162353</v>
      </c>
      <c r="O33" s="9">
        <f t="shared" si="4"/>
        <v>2.2434031747320322</v>
      </c>
      <c r="P33" s="9">
        <f t="shared" si="4"/>
        <v>2.2148522431869924</v>
      </c>
      <c r="Q33" s="9">
        <f t="shared" si="4"/>
        <v>2.1894131934123591</v>
      </c>
      <c r="R33" s="9">
        <f t="shared" si="3"/>
        <v>2.1665906158488242</v>
      </c>
      <c r="S33" s="6">
        <f t="shared" si="3"/>
        <v>2.1459906646548981</v>
      </c>
      <c r="T33" s="6">
        <f t="shared" si="3"/>
        <v>2.1272960217068375</v>
      </c>
      <c r="U33" s="6">
        <f t="shared" si="2"/>
        <v>2.1102479725194989</v>
      </c>
      <c r="V33" s="6">
        <f t="shared" si="2"/>
        <v>2.0946333314677621</v>
      </c>
    </row>
    <row r="34" spans="1:22" x14ac:dyDescent="0.25">
      <c r="A34" s="7">
        <v>32</v>
      </c>
      <c r="B34" s="9">
        <f t="shared" si="4"/>
        <v>5.1583647925830727</v>
      </c>
      <c r="C34" s="9">
        <f t="shared" si="4"/>
        <v>3.9204848321233512</v>
      </c>
      <c r="D34" s="9">
        <f t="shared" si="4"/>
        <v>3.3826844617101419</v>
      </c>
      <c r="E34" s="9">
        <f t="shared" si="4"/>
        <v>3.0724498618965779</v>
      </c>
      <c r="F34" s="9">
        <f t="shared" si="4"/>
        <v>2.867267735803317</v>
      </c>
      <c r="G34" s="9">
        <f t="shared" si="4"/>
        <v>2.7200714679387703</v>
      </c>
      <c r="H34" s="9">
        <f t="shared" si="4"/>
        <v>2.6086062762842186</v>
      </c>
      <c r="I34" s="9">
        <f t="shared" si="4"/>
        <v>2.5208745370875132</v>
      </c>
      <c r="J34" s="9">
        <f t="shared" si="4"/>
        <v>2.4497913433544447</v>
      </c>
      <c r="K34" s="9">
        <f t="shared" si="4"/>
        <v>2.3908819385120936</v>
      </c>
      <c r="L34" s="9">
        <f t="shared" si="4"/>
        <v>2.3411699980706824</v>
      </c>
      <c r="M34" s="9">
        <f t="shared" si="4"/>
        <v>2.2985927678217388</v>
      </c>
      <c r="N34" s="9">
        <f t="shared" si="4"/>
        <v>2.2616719796304916</v>
      </c>
      <c r="O34" s="9">
        <f t="shared" si="4"/>
        <v>2.2293183745464584</v>
      </c>
      <c r="P34" s="9">
        <f t="shared" si="4"/>
        <v>2.2007102843866799</v>
      </c>
      <c r="Q34" s="9">
        <f t="shared" si="4"/>
        <v>2.1752153326877566</v>
      </c>
      <c r="R34" s="9">
        <f t="shared" si="3"/>
        <v>2.1523383035294108</v>
      </c>
      <c r="S34" s="6">
        <f t="shared" si="3"/>
        <v>2.131685463660701</v>
      </c>
      <c r="T34" s="6">
        <f t="shared" si="3"/>
        <v>2.1129395519023926</v>
      </c>
      <c r="U34" s="6">
        <f t="shared" si="2"/>
        <v>2.095841872404876</v>
      </c>
      <c r="V34" s="6">
        <f t="shared" si="2"/>
        <v>2.0801792318599008</v>
      </c>
    </row>
    <row r="35" spans="1:22" x14ac:dyDescent="0.25">
      <c r="A35" s="7">
        <v>33</v>
      </c>
      <c r="B35" s="9">
        <f t="shared" si="4"/>
        <v>5.1438617989087954</v>
      </c>
      <c r="C35" s="9">
        <f t="shared" si="4"/>
        <v>3.9070216743519501</v>
      </c>
      <c r="D35" s="9">
        <f t="shared" si="4"/>
        <v>3.3696273236096226</v>
      </c>
      <c r="E35" s="9">
        <f t="shared" si="4"/>
        <v>3.0595661018654163</v>
      </c>
      <c r="F35" s="9">
        <f t="shared" si="4"/>
        <v>2.8544513007143459</v>
      </c>
      <c r="G35" s="9">
        <f t="shared" si="4"/>
        <v>2.7072676529039779</v>
      </c>
      <c r="H35" s="9">
        <f t="shared" si="4"/>
        <v>2.5957847759595793</v>
      </c>
      <c r="I35" s="9">
        <f t="shared" si="4"/>
        <v>2.5080179094522128</v>
      </c>
      <c r="J35" s="9">
        <f t="shared" si="4"/>
        <v>2.4368894334390583</v>
      </c>
      <c r="K35" s="9">
        <f t="shared" si="4"/>
        <v>2.3779289367852265</v>
      </c>
      <c r="L35" s="9">
        <f t="shared" si="4"/>
        <v>2.3281627836387049</v>
      </c>
      <c r="M35" s="9">
        <f t="shared" si="4"/>
        <v>2.2855299269561038</v>
      </c>
      <c r="N35" s="9">
        <f t="shared" si="4"/>
        <v>2.2485532008336349</v>
      </c>
      <c r="O35" s="9">
        <f t="shared" si="4"/>
        <v>2.2161440637703378</v>
      </c>
      <c r="P35" s="9">
        <f t="shared" si="4"/>
        <v>2.1874813140703289</v>
      </c>
      <c r="Q35" s="9">
        <f t="shared" si="4"/>
        <v>2.1619328747998794</v>
      </c>
      <c r="R35" s="9">
        <f t="shared" si="3"/>
        <v>2.1390037167860081</v>
      </c>
      <c r="S35" s="6">
        <f t="shared" si="3"/>
        <v>2.1183002164813929</v>
      </c>
      <c r="T35" s="6">
        <f t="shared" si="3"/>
        <v>2.0995051693979523</v>
      </c>
      <c r="U35" s="6">
        <f t="shared" si="2"/>
        <v>2.0823598997852972</v>
      </c>
      <c r="V35" s="6">
        <f t="shared" si="2"/>
        <v>2.0666512092138536</v>
      </c>
    </row>
    <row r="36" spans="1:22" x14ac:dyDescent="0.25">
      <c r="A36" s="7">
        <v>34</v>
      </c>
      <c r="B36" s="9">
        <f t="shared" si="4"/>
        <v>5.1302655138243738</v>
      </c>
      <c r="C36" s="9">
        <f t="shared" si="4"/>
        <v>3.8944057497064928</v>
      </c>
      <c r="D36" s="9">
        <f t="shared" si="4"/>
        <v>3.3573940992542664</v>
      </c>
      <c r="E36" s="9">
        <f t="shared" si="4"/>
        <v>3.0474962085748047</v>
      </c>
      <c r="F36" s="9">
        <f t="shared" si="4"/>
        <v>2.8424446601695545</v>
      </c>
      <c r="G36" s="9">
        <f t="shared" si="4"/>
        <v>2.695272585362857</v>
      </c>
      <c r="H36" s="9">
        <f t="shared" si="4"/>
        <v>2.5837726121286804</v>
      </c>
      <c r="I36" s="9">
        <f t="shared" si="4"/>
        <v>2.4959721203125342</v>
      </c>
      <c r="J36" s="9">
        <f t="shared" si="4"/>
        <v>2.4248003739761743</v>
      </c>
      <c r="K36" s="9">
        <f t="shared" si="4"/>
        <v>2.365791071760603</v>
      </c>
      <c r="L36" s="9">
        <f t="shared" si="4"/>
        <v>2.3159731240651396</v>
      </c>
      <c r="M36" s="9">
        <f t="shared" si="4"/>
        <v>2.273287103175516</v>
      </c>
      <c r="N36" s="9">
        <f t="shared" si="4"/>
        <v>2.23625689070004</v>
      </c>
      <c r="O36" s="9">
        <f t="shared" si="4"/>
        <v>2.2037946285640939</v>
      </c>
      <c r="P36" s="9">
        <f t="shared" si="4"/>
        <v>2.1750795607586637</v>
      </c>
      <c r="Q36" s="9">
        <f t="shared" si="4"/>
        <v>2.1494798976669571</v>
      </c>
      <c r="R36" s="9">
        <f t="shared" si="3"/>
        <v>2.1265007902889685</v>
      </c>
      <c r="S36" s="6">
        <f t="shared" si="3"/>
        <v>2.1057487219295248</v>
      </c>
      <c r="T36" s="6">
        <f t="shared" si="3"/>
        <v>2.0869065443975323</v>
      </c>
      <c r="U36" s="6">
        <f t="shared" si="2"/>
        <v>2.0697156032573809</v>
      </c>
      <c r="V36" s="6">
        <f t="shared" si="2"/>
        <v>2.0539626972098537</v>
      </c>
    </row>
    <row r="37" spans="1:22" hidden="1" x14ac:dyDescent="0.25">
      <c r="A37" s="4">
        <v>35</v>
      </c>
      <c r="B37" s="6">
        <f t="shared" si="4"/>
        <v>5.117493546559075</v>
      </c>
      <c r="C37" s="6">
        <f t="shared" si="4"/>
        <v>3.8825596026553293</v>
      </c>
      <c r="D37" s="6">
        <f t="shared" si="4"/>
        <v>3.3459092769311933</v>
      </c>
      <c r="E37" s="6">
        <f t="shared" si="4"/>
        <v>3.0361655144067381</v>
      </c>
      <c r="F37" s="6">
        <f t="shared" si="4"/>
        <v>2.8311735011016013</v>
      </c>
      <c r="G37" s="6">
        <f t="shared" si="4"/>
        <v>2.6840120629493347</v>
      </c>
      <c r="H37" s="6">
        <f t="shared" si="4"/>
        <v>2.5724955639094893</v>
      </c>
      <c r="I37" s="6">
        <f t="shared" si="4"/>
        <v>2.4846628599528229</v>
      </c>
      <c r="J37" s="6">
        <f t="shared" si="4"/>
        <v>2.413449728405856</v>
      </c>
      <c r="K37" s="6">
        <f t="shared" si="4"/>
        <v>2.3543937605507379</v>
      </c>
      <c r="L37" s="6">
        <f t="shared" si="4"/>
        <v>2.3045262815893848</v>
      </c>
      <c r="M37" s="6">
        <f t="shared" si="4"/>
        <v>2.2617894018608582</v>
      </c>
      <c r="N37" s="6">
        <f t="shared" si="4"/>
        <v>2.2247079997120802</v>
      </c>
      <c r="O37" s="6">
        <f t="shared" si="4"/>
        <v>2.1921948688134933</v>
      </c>
      <c r="P37" s="6">
        <f t="shared" si="4"/>
        <v>2.1634296793823928</v>
      </c>
      <c r="Q37" s="6">
        <f t="shared" si="4"/>
        <v>2.137780917611575</v>
      </c>
      <c r="R37" s="6">
        <f t="shared" si="3"/>
        <v>2.1147539084013367</v>
      </c>
      <c r="S37" s="6">
        <f t="shared" si="3"/>
        <v>2.0939552391022707</v>
      </c>
      <c r="T37" s="6">
        <f t="shared" si="3"/>
        <v>2.0750678173098795</v>
      </c>
      <c r="U37" s="6">
        <f t="shared" si="2"/>
        <v>2.0578330109037588</v>
      </c>
      <c r="V37" s="6">
        <f t="shared" si="2"/>
        <v>2.0420376176937607</v>
      </c>
    </row>
    <row r="38" spans="1:22" hidden="1" x14ac:dyDescent="0.25">
      <c r="A38" s="4">
        <v>36</v>
      </c>
      <c r="B38" s="6">
        <f t="shared" si="4"/>
        <v>5.1054731885926365</v>
      </c>
      <c r="C38" s="6">
        <f t="shared" si="4"/>
        <v>3.8714149315607469</v>
      </c>
      <c r="D38" s="6">
        <f t="shared" si="4"/>
        <v>3.3351062896849699</v>
      </c>
      <c r="E38" s="6">
        <f t="shared" si="4"/>
        <v>3.0255082050619464</v>
      </c>
      <c r="F38" s="6">
        <f t="shared" si="4"/>
        <v>2.8205723241939391</v>
      </c>
      <c r="G38" s="6">
        <f t="shared" si="4"/>
        <v>2.673420682948175</v>
      </c>
      <c r="H38" s="6">
        <f t="shared" si="4"/>
        <v>2.5618882092361814</v>
      </c>
      <c r="I38" s="6">
        <f t="shared" si="4"/>
        <v>2.4740246237147021</v>
      </c>
      <c r="J38" s="6">
        <f t="shared" si="4"/>
        <v>2.4027718752000915</v>
      </c>
      <c r="K38" s="6">
        <f t="shared" si="4"/>
        <v>2.3436712471268919</v>
      </c>
      <c r="L38" s="6">
        <f t="shared" si="4"/>
        <v>2.2937563579018678</v>
      </c>
      <c r="M38" s="6">
        <f t="shared" si="4"/>
        <v>2.2509707805668731</v>
      </c>
      <c r="N38" s="6">
        <f t="shared" si="4"/>
        <v>2.2138403430098417</v>
      </c>
      <c r="O38" s="6">
        <f t="shared" si="4"/>
        <v>2.1812784610970035</v>
      </c>
      <c r="P38" s="6">
        <f t="shared" si="4"/>
        <v>2.1524652130387438</v>
      </c>
      <c r="Q38" s="6">
        <f t="shared" si="4"/>
        <v>2.1267693499832934</v>
      </c>
      <c r="R38" s="6">
        <f t="shared" si="3"/>
        <v>2.1036963647451317</v>
      </c>
      <c r="S38" s="6">
        <f t="shared" si="3"/>
        <v>2.0828529459667844</v>
      </c>
      <c r="T38" s="6">
        <f t="shared" si="3"/>
        <v>2.0639220564246994</v>
      </c>
      <c r="U38" s="6">
        <f t="shared" si="2"/>
        <v>2.0466450871275121</v>
      </c>
      <c r="V38" s="6">
        <f t="shared" si="2"/>
        <v>2.0308088367323269</v>
      </c>
    </row>
    <row r="39" spans="1:22" hidden="1" x14ac:dyDescent="0.25">
      <c r="A39" s="4">
        <v>37</v>
      </c>
      <c r="B39" s="6">
        <f t="shared" si="4"/>
        <v>5.0941400328185757</v>
      </c>
      <c r="C39" s="6">
        <f t="shared" si="4"/>
        <v>3.8609112762823914</v>
      </c>
      <c r="D39" s="6">
        <f t="shared" si="4"/>
        <v>3.324926230159345</v>
      </c>
      <c r="E39" s="6">
        <f t="shared" si="4"/>
        <v>3.0154660463798395</v>
      </c>
      <c r="F39" s="6">
        <f t="shared" si="4"/>
        <v>2.8105831760140632</v>
      </c>
      <c r="G39" s="6">
        <f t="shared" si="4"/>
        <v>2.6634405765108524</v>
      </c>
      <c r="H39" s="6">
        <f t="shared" si="4"/>
        <v>2.5518926594992233</v>
      </c>
      <c r="I39" s="6">
        <f t="shared" si="4"/>
        <v>2.4639994461904409</v>
      </c>
      <c r="J39" s="6">
        <f t="shared" si="4"/>
        <v>2.3927087411573797</v>
      </c>
      <c r="K39" s="6">
        <f t="shared" si="4"/>
        <v>2.3335653344944873</v>
      </c>
      <c r="L39" s="6">
        <f t="shared" si="4"/>
        <v>2.2836050251110702</v>
      </c>
      <c r="M39" s="6">
        <f t="shared" si="4"/>
        <v>2.2407727787664475</v>
      </c>
      <c r="N39" s="6">
        <f t="shared" si="4"/>
        <v>2.2035953289406431</v>
      </c>
      <c r="O39" s="6">
        <f t="shared" si="4"/>
        <v>2.1709866860916498</v>
      </c>
      <c r="P39" s="6">
        <f t="shared" si="4"/>
        <v>2.1421273193163999</v>
      </c>
      <c r="Q39" s="6">
        <f t="shared" si="4"/>
        <v>2.1163862344701929</v>
      </c>
      <c r="R39" s="6">
        <f t="shared" si="3"/>
        <v>2.0932690865676151</v>
      </c>
      <c r="S39" s="6">
        <f t="shared" si="3"/>
        <v>2.0723826628475996</v>
      </c>
      <c r="T39" s="6">
        <f t="shared" si="3"/>
        <v>2.0534099805844437</v>
      </c>
      <c r="U39" s="6">
        <f t="shared" si="2"/>
        <v>2.0360924545678225</v>
      </c>
      <c r="V39" s="6">
        <f t="shared" si="2"/>
        <v>2.0202168858280638</v>
      </c>
    </row>
    <row r="40" spans="1:22" hidden="1" x14ac:dyDescent="0.25">
      <c r="A40" s="4">
        <v>38</v>
      </c>
      <c r="B40" s="6">
        <f t="shared" si="4"/>
        <v>5.083436822339352</v>
      </c>
      <c r="C40" s="6">
        <f t="shared" si="4"/>
        <v>3.8509949251132496</v>
      </c>
      <c r="D40" s="6">
        <f t="shared" si="4"/>
        <v>3.3153167806477866</v>
      </c>
      <c r="E40" s="6">
        <f t="shared" si="4"/>
        <v>3.0059873245452708</v>
      </c>
      <c r="F40" s="6">
        <f t="shared" si="4"/>
        <v>2.801154593708655</v>
      </c>
      <c r="G40" s="6">
        <f t="shared" si="4"/>
        <v>2.6540203550861645</v>
      </c>
      <c r="H40" s="6">
        <f t="shared" si="4"/>
        <v>2.5424575062952379</v>
      </c>
      <c r="I40" s="6">
        <f t="shared" si="4"/>
        <v>2.4545358475468699</v>
      </c>
      <c r="J40" s="6">
        <f t="shared" si="4"/>
        <v>2.383208746913184</v>
      </c>
      <c r="K40" s="6">
        <f t="shared" si="4"/>
        <v>2.3240243292010607</v>
      </c>
      <c r="L40" s="6">
        <f t="shared" si="4"/>
        <v>2.2740204691726524</v>
      </c>
      <c r="M40" s="6">
        <f t="shared" si="4"/>
        <v>2.2311434601890765</v>
      </c>
      <c r="N40" s="6">
        <f t="shared" si="4"/>
        <v>2.1939209003316225</v>
      </c>
      <c r="O40" s="6">
        <f t="shared" si="4"/>
        <v>2.16126736882463</v>
      </c>
      <c r="P40" s="6">
        <f t="shared" si="4"/>
        <v>2.1323637095812376</v>
      </c>
      <c r="Q40" s="6">
        <f t="shared" si="4"/>
        <v>2.1065791734780261</v>
      </c>
      <c r="R40" s="6">
        <f t="shared" si="3"/>
        <v>2.0834195722738533</v>
      </c>
      <c r="S40" s="6">
        <f t="shared" si="3"/>
        <v>2.062491789171081</v>
      </c>
      <c r="T40" s="6">
        <f t="shared" si="3"/>
        <v>2.0434788951964964</v>
      </c>
      <c r="U40" s="6">
        <f t="shared" si="2"/>
        <v>2.0261223294324515</v>
      </c>
      <c r="V40" s="6">
        <f t="shared" si="2"/>
        <v>2.0102088966210441</v>
      </c>
    </row>
    <row r="41" spans="1:22" hidden="1" x14ac:dyDescent="0.25">
      <c r="A41" s="4">
        <v>39</v>
      </c>
      <c r="B41" s="6">
        <f t="shared" si="4"/>
        <v>5.0733124855649923</v>
      </c>
      <c r="C41" s="6">
        <f t="shared" si="4"/>
        <v>3.8416179994704036</v>
      </c>
      <c r="D41" s="6">
        <f t="shared" si="4"/>
        <v>3.3062313174806466</v>
      </c>
      <c r="E41" s="6">
        <f t="shared" si="4"/>
        <v>2.9970259591227926</v>
      </c>
      <c r="F41" s="6">
        <f t="shared" si="4"/>
        <v>2.7922407218453662</v>
      </c>
      <c r="G41" s="6">
        <f t="shared" si="4"/>
        <v>2.6451142287142893</v>
      </c>
      <c r="H41" s="6">
        <f t="shared" si="4"/>
        <v>2.5335369399592595</v>
      </c>
      <c r="I41" s="6">
        <f t="shared" si="4"/>
        <v>2.4455879516555985</v>
      </c>
      <c r="J41" s="6">
        <f t="shared" si="4"/>
        <v>2.3742259243346893</v>
      </c>
      <c r="K41" s="6">
        <f t="shared" si="4"/>
        <v>2.3150021578327213</v>
      </c>
      <c r="L41" s="6">
        <f t="shared" si="4"/>
        <v>2.2649565054219236</v>
      </c>
      <c r="M41" s="6">
        <f t="shared" si="4"/>
        <v>2.2220365273794815</v>
      </c>
      <c r="N41" s="6">
        <f t="shared" si="4"/>
        <v>2.1847706480964413</v>
      </c>
      <c r="O41" s="6">
        <f t="shared" si="4"/>
        <v>2.1520739913675668</v>
      </c>
      <c r="P41" s="6">
        <f t="shared" si="4"/>
        <v>2.1231277608065535</v>
      </c>
      <c r="Q41" s="6">
        <f t="shared" si="4"/>
        <v>2.0973014431486248</v>
      </c>
      <c r="R41" s="6">
        <f t="shared" si="3"/>
        <v>2.0741010016861057</v>
      </c>
      <c r="S41" s="6">
        <f t="shared" si="3"/>
        <v>2.0531334130174188</v>
      </c>
      <c r="T41" s="6">
        <f t="shared" si="3"/>
        <v>2.0340818011271273</v>
      </c>
      <c r="U41" s="6">
        <f t="shared" si="2"/>
        <v>2.0166876297801721</v>
      </c>
      <c r="V41" s="6">
        <f t="shared" si="2"/>
        <v>2.0007377086032738</v>
      </c>
    </row>
    <row r="42" spans="1:22" hidden="1" x14ac:dyDescent="0.25">
      <c r="A42" s="4">
        <v>40</v>
      </c>
      <c r="B42" s="6">
        <f t="shared" si="4"/>
        <v>5.0637213233807392</v>
      </c>
      <c r="C42" s="6">
        <f t="shared" si="4"/>
        <v>3.8327376835274061</v>
      </c>
      <c r="D42" s="6">
        <f t="shared" si="4"/>
        <v>3.2976281575078796</v>
      </c>
      <c r="E42" s="6">
        <f t="shared" si="4"/>
        <v>2.9885407569308238</v>
      </c>
      <c r="F42" s="6">
        <f t="shared" si="4"/>
        <v>2.7838005695299421</v>
      </c>
      <c r="G42" s="6">
        <f t="shared" si="4"/>
        <v>2.6366812643642081</v>
      </c>
      <c r="H42" s="6">
        <f t="shared" si="4"/>
        <v>2.5250900080775858</v>
      </c>
      <c r="I42" s="6">
        <f t="shared" si="4"/>
        <v>2.4371147442293375</v>
      </c>
      <c r="J42" s="6">
        <f t="shared" si="4"/>
        <v>2.3657191739925332</v>
      </c>
      <c r="K42" s="6">
        <f t="shared" si="4"/>
        <v>2.3064576236804681</v>
      </c>
      <c r="L42" s="6">
        <f t="shared" si="4"/>
        <v>2.2563718343779757</v>
      </c>
      <c r="M42" s="6">
        <f t="shared" si="4"/>
        <v>2.2134105766312331</v>
      </c>
      <c r="N42" s="6">
        <f t="shared" si="4"/>
        <v>2.1761030653177551</v>
      </c>
      <c r="O42" s="6">
        <f t="shared" si="4"/>
        <v>2.1433649461025368</v>
      </c>
      <c r="P42" s="6">
        <f t="shared" si="4"/>
        <v>2.114377768065264</v>
      </c>
      <c r="Q42" s="6">
        <f t="shared" si="4"/>
        <v>2.0885112451242485</v>
      </c>
      <c r="R42" s="6">
        <f t="shared" si="3"/>
        <v>2.0652714871269477</v>
      </c>
      <c r="S42" s="6">
        <f t="shared" si="3"/>
        <v>2.0442655615681358</v>
      </c>
      <c r="T42" s="6">
        <f t="shared" si="3"/>
        <v>2.0251766445570492</v>
      </c>
      <c r="U42" s="6">
        <f t="shared" si="2"/>
        <v>2.007746224825623</v>
      </c>
      <c r="V42" s="6">
        <f t="shared" si="2"/>
        <v>1.9917611179114061</v>
      </c>
    </row>
    <row r="43" spans="1:22" hidden="1" x14ac:dyDescent="0.25">
      <c r="A43" s="4">
        <v>41</v>
      </c>
      <c r="B43" s="6">
        <f t="shared" si="4"/>
        <v>5.0546223211515402</v>
      </c>
      <c r="C43" s="6">
        <f t="shared" si="4"/>
        <v>3.8243155727159834</v>
      </c>
      <c r="D43" s="6">
        <f t="shared" si="4"/>
        <v>3.2894699210707365</v>
      </c>
      <c r="E43" s="6">
        <f t="shared" si="4"/>
        <v>2.980494781355469</v>
      </c>
      <c r="F43" s="6">
        <f t="shared" si="4"/>
        <v>2.7757973824928528</v>
      </c>
      <c r="G43" s="6">
        <f t="shared" si="4"/>
        <v>2.6286847590496794</v>
      </c>
      <c r="H43" s="6">
        <f t="shared" si="4"/>
        <v>2.5170799887307664</v>
      </c>
      <c r="I43" s="6">
        <f t="shared" si="4"/>
        <v>2.42907944571418</v>
      </c>
      <c r="J43" s="6">
        <f t="shared" si="4"/>
        <v>2.3576516374527032</v>
      </c>
      <c r="K43" s="6">
        <f t="shared" si="4"/>
        <v>2.2983537783094086</v>
      </c>
      <c r="L43" s="6">
        <f t="shared" si="4"/>
        <v>2.2482294125409199</v>
      </c>
      <c r="M43" s="6">
        <f t="shared" si="4"/>
        <v>2.2052284680048828</v>
      </c>
      <c r="N43" s="6">
        <f t="shared" si="4"/>
        <v>2.1678809165033419</v>
      </c>
      <c r="O43" s="6">
        <f t="shared" si="4"/>
        <v>2.1351029042467595</v>
      </c>
      <c r="P43" s="6">
        <f t="shared" si="4"/>
        <v>2.1060763123607011</v>
      </c>
      <c r="Q43" s="6">
        <f t="shared" si="4"/>
        <v>2.0801710737250452</v>
      </c>
      <c r="R43" s="6">
        <f t="shared" si="3"/>
        <v>2.0568934399845755</v>
      </c>
      <c r="S43" s="6">
        <f t="shared" si="3"/>
        <v>2.0358505670996045</v>
      </c>
      <c r="T43" s="6">
        <f t="shared" si="3"/>
        <v>2.0167256824418667</v>
      </c>
      <c r="U43" s="6">
        <f t="shared" si="2"/>
        <v>1.9992602999032867</v>
      </c>
      <c r="V43" s="6">
        <f t="shared" si="2"/>
        <v>1.983241241828559</v>
      </c>
    </row>
    <row r="44" spans="1:22" hidden="1" x14ac:dyDescent="0.25">
      <c r="A44" s="4">
        <v>42</v>
      </c>
      <c r="B44" s="6">
        <f t="shared" si="4"/>
        <v>5.0459785637633283</v>
      </c>
      <c r="C44" s="6">
        <f t="shared" si="4"/>
        <v>3.8163171202472501</v>
      </c>
      <c r="D44" s="6">
        <f t="shared" si="4"/>
        <v>3.2817229909939414</v>
      </c>
      <c r="E44" s="6">
        <f t="shared" si="4"/>
        <v>2.9728548168043103</v>
      </c>
      <c r="F44" s="6">
        <f t="shared" si="4"/>
        <v>2.768198109922674</v>
      </c>
      <c r="G44" s="6">
        <f t="shared" si="4"/>
        <v>2.6210917075341791</v>
      </c>
      <c r="H44" s="6">
        <f t="shared" si="4"/>
        <v>2.509473858288104</v>
      </c>
      <c r="I44" s="6">
        <f t="shared" si="4"/>
        <v>2.4214489787588911</v>
      </c>
      <c r="J44" s="6">
        <f t="shared" si="4"/>
        <v>2.349990164203354</v>
      </c>
      <c r="K44" s="6">
        <f t="shared" si="4"/>
        <v>2.2906573878365681</v>
      </c>
      <c r="L44" s="6">
        <f t="shared" si="4"/>
        <v>2.2404959179777055</v>
      </c>
      <c r="M44" s="6">
        <f t="shared" si="4"/>
        <v>2.1974567902156208</v>
      </c>
      <c r="N44" s="6">
        <f t="shared" si="4"/>
        <v>2.1600707017906502</v>
      </c>
      <c r="O44" s="6">
        <f t="shared" si="4"/>
        <v>2.1272542794009839</v>
      </c>
      <c r="P44" s="6">
        <f t="shared" si="4"/>
        <v>2.0981897235519531</v>
      </c>
      <c r="Q44" s="6">
        <f t="shared" si="4"/>
        <v>2.0722471782872032</v>
      </c>
      <c r="R44" s="6">
        <f t="shared" si="3"/>
        <v>2.0489330325002215</v>
      </c>
      <c r="S44" s="6">
        <f t="shared" si="3"/>
        <v>2.0278545282554874</v>
      </c>
      <c r="T44" s="6">
        <f t="shared" si="3"/>
        <v>2.0086949433038952</v>
      </c>
      <c r="U44" s="6">
        <f t="shared" si="2"/>
        <v>1.9911958168112369</v>
      </c>
      <c r="V44" s="6">
        <f t="shared" si="2"/>
        <v>1.9751439787105169</v>
      </c>
    </row>
    <row r="45" spans="1:22" hidden="1" x14ac:dyDescent="0.25">
      <c r="A45" s="4">
        <v>43</v>
      </c>
      <c r="B45" s="6">
        <f t="shared" si="4"/>
        <v>5.0377567361440043</v>
      </c>
      <c r="C45" s="6">
        <f t="shared" si="4"/>
        <v>3.8087111648777907</v>
      </c>
      <c r="D45" s="6">
        <f t="shared" si="4"/>
        <v>3.2743570511371654</v>
      </c>
      <c r="E45" s="6">
        <f t="shared" si="4"/>
        <v>2.9655909119775172</v>
      </c>
      <c r="F45" s="6">
        <f t="shared" si="4"/>
        <v>2.7609729497866171</v>
      </c>
      <c r="G45" s="6">
        <f t="shared" si="4"/>
        <v>2.6138723483920869</v>
      </c>
      <c r="H45" s="6">
        <f t="shared" si="4"/>
        <v>2.5022418375295388</v>
      </c>
      <c r="I45" s="6">
        <f t="shared" si="4"/>
        <v>2.4141935140361412</v>
      </c>
      <c r="J45" s="6">
        <f t="shared" si="4"/>
        <v>2.3427048569857978</v>
      </c>
      <c r="K45" s="6">
        <f t="shared" si="4"/>
        <v>2.2833384776784689</v>
      </c>
      <c r="L45" s="6">
        <f t="shared" si="4"/>
        <v>2.2331412944485995</v>
      </c>
      <c r="M45" s="6">
        <f t="shared" si="4"/>
        <v>2.1900654041333096</v>
      </c>
      <c r="N45" s="6">
        <f t="shared" si="4"/>
        <v>2.1526421998336609</v>
      </c>
      <c r="O45" s="6">
        <f t="shared" si="4"/>
        <v>2.1197887698469211</v>
      </c>
      <c r="P45" s="6">
        <f t="shared" si="4"/>
        <v>2.0906876220911403</v>
      </c>
      <c r="Q45" s="6">
        <f t="shared" si="4"/>
        <v>2.0647091043717887</v>
      </c>
      <c r="R45" s="6">
        <f t="shared" si="3"/>
        <v>2.0413597384808444</v>
      </c>
      <c r="S45" s="6">
        <f t="shared" si="3"/>
        <v>2.0202468502950479</v>
      </c>
      <c r="T45" s="6">
        <f t="shared" si="3"/>
        <v>2.0010537670466451</v>
      </c>
      <c r="U45" s="6">
        <f t="shared" si="2"/>
        <v>1.9835220532207654</v>
      </c>
      <c r="V45" s="6">
        <f t="shared" si="2"/>
        <v>1.9674385470177049</v>
      </c>
    </row>
    <row r="46" spans="1:22" hidden="1" x14ac:dyDescent="0.25">
      <c r="A46" s="4">
        <v>44</v>
      </c>
      <c r="B46" s="6">
        <f t="shared" si="4"/>
        <v>5.0299266950435682</v>
      </c>
      <c r="C46" s="6">
        <f t="shared" si="4"/>
        <v>3.8014695263468758</v>
      </c>
      <c r="D46" s="6">
        <f t="shared" si="4"/>
        <v>3.2673446911907202</v>
      </c>
      <c r="E46" s="6">
        <f t="shared" si="4"/>
        <v>2.958675988755707</v>
      </c>
      <c r="F46" s="6">
        <f t="shared" si="4"/>
        <v>2.7540949594894357</v>
      </c>
      <c r="G46" s="6">
        <f t="shared" si="4"/>
        <v>2.6069997752991734</v>
      </c>
      <c r="H46" s="6">
        <f t="shared" si="4"/>
        <v>2.495357002974651</v>
      </c>
      <c r="I46" s="6">
        <f t="shared" si="4"/>
        <v>2.407286081294262</v>
      </c>
      <c r="J46" s="6">
        <f t="shared" si="4"/>
        <v>2.3357686824029815</v>
      </c>
      <c r="K46" s="6">
        <f t="shared" si="4"/>
        <v>2.276369942634568</v>
      </c>
      <c r="L46" s="6">
        <f t="shared" si="4"/>
        <v>2.226138360932516</v>
      </c>
      <c r="M46" s="6">
        <f t="shared" si="4"/>
        <v>2.1830270517449271</v>
      </c>
      <c r="N46" s="6">
        <f t="shared" si="4"/>
        <v>2.1455680762141474</v>
      </c>
      <c r="O46" s="6">
        <f t="shared" si="4"/>
        <v>2.1126789664283132</v>
      </c>
      <c r="P46" s="6">
        <f t="shared" si="4"/>
        <v>2.0835425264001919</v>
      </c>
      <c r="Q46" s="6">
        <f t="shared" si="4"/>
        <v>2.0575293006653173</v>
      </c>
      <c r="R46" s="6">
        <f t="shared" si="3"/>
        <v>2.0341459397521886</v>
      </c>
      <c r="S46" s="6">
        <f t="shared" si="3"/>
        <v>2.0129998511269256</v>
      </c>
      <c r="T46" s="6">
        <f t="shared" si="3"/>
        <v>1.9937744105964947</v>
      </c>
      <c r="U46" s="6">
        <f t="shared" si="2"/>
        <v>1.9762112079517835</v>
      </c>
      <c r="V46" s="6">
        <f t="shared" si="2"/>
        <v>1.9600970902486465</v>
      </c>
    </row>
    <row r="47" spans="1:22" hidden="1" x14ac:dyDescent="0.25">
      <c r="A47" s="4">
        <v>45</v>
      </c>
      <c r="B47" s="6">
        <f t="shared" si="4"/>
        <v>5.0224611004927437</v>
      </c>
      <c r="C47" s="6">
        <f t="shared" si="4"/>
        <v>3.7945666574410226</v>
      </c>
      <c r="D47" s="6">
        <f t="shared" si="4"/>
        <v>3.2606610668864127</v>
      </c>
      <c r="E47" s="6">
        <f t="shared" si="4"/>
        <v>2.9520855059701332</v>
      </c>
      <c r="F47" s="6">
        <f t="shared" si="4"/>
        <v>2.7475397211791432</v>
      </c>
      <c r="G47" s="6">
        <f t="shared" si="4"/>
        <v>2.6004496028787094</v>
      </c>
      <c r="H47" s="6">
        <f t="shared" si="4"/>
        <v>2.4887949527503079</v>
      </c>
      <c r="I47" s="6">
        <f t="shared" si="4"/>
        <v>2.400702234969637</v>
      </c>
      <c r="J47" s="6">
        <f t="shared" si="4"/>
        <v>2.3291571361308199</v>
      </c>
      <c r="K47" s="6">
        <f t="shared" si="4"/>
        <v>2.2697272116256215</v>
      </c>
      <c r="L47" s="6">
        <f t="shared" si="4"/>
        <v>2.2194624758631578</v>
      </c>
      <c r="M47" s="6">
        <f t="shared" si="4"/>
        <v>2.1763170198842636</v>
      </c>
      <c r="N47" s="6">
        <f t="shared" si="4"/>
        <v>2.1388235466752481</v>
      </c>
      <c r="O47" s="6">
        <f t="shared" si="4"/>
        <v>2.1059000153069336</v>
      </c>
      <c r="P47" s="6">
        <f t="shared" si="4"/>
        <v>2.0767295151721958</v>
      </c>
      <c r="Q47" s="6">
        <f t="shared" ref="Q47:V52" si="5">FINV($A$2,Q$2,$A47)</f>
        <v>2.0506827808514343</v>
      </c>
      <c r="R47" s="6">
        <f t="shared" si="5"/>
        <v>2.0272665876262566</v>
      </c>
      <c r="S47" s="6">
        <f t="shared" si="5"/>
        <v>2.0060884223975308</v>
      </c>
      <c r="T47" s="6">
        <f t="shared" si="5"/>
        <v>1.9868317086362957</v>
      </c>
      <c r="U47" s="6">
        <f t="shared" si="5"/>
        <v>1.9692380613746956</v>
      </c>
      <c r="V47" s="6">
        <f t="shared" si="5"/>
        <v>1.9530943370318126</v>
      </c>
    </row>
    <row r="48" spans="1:22" hidden="1" x14ac:dyDescent="0.25">
      <c r="A48" s="4">
        <v>46</v>
      </c>
      <c r="B48" s="6">
        <f t="shared" ref="B48:Q52" si="6">FINV($A$2,B$2,$A48)</f>
        <v>5.0153350974607704</v>
      </c>
      <c r="C48" s="6">
        <f t="shared" si="6"/>
        <v>3.7879793436541407</v>
      </c>
      <c r="D48" s="6">
        <f t="shared" si="6"/>
        <v>3.2542836067702634</v>
      </c>
      <c r="E48" s="6">
        <f t="shared" si="6"/>
        <v>2.9457971692808922</v>
      </c>
      <c r="F48" s="6">
        <f t="shared" si="6"/>
        <v>2.7412850529606883</v>
      </c>
      <c r="G48" s="6">
        <f t="shared" si="6"/>
        <v>2.5941996783789909</v>
      </c>
      <c r="H48" s="6">
        <f t="shared" si="6"/>
        <v>2.4825335182768047</v>
      </c>
      <c r="I48" s="6">
        <f t="shared" si="6"/>
        <v>2.3944197656381538</v>
      </c>
      <c r="J48" s="6">
        <f t="shared" si="6"/>
        <v>2.3228479540065248</v>
      </c>
      <c r="K48" s="6">
        <f t="shared" si="6"/>
        <v>2.26338795835537</v>
      </c>
      <c r="L48" s="6">
        <f t="shared" si="6"/>
        <v>2.2130912473382236</v>
      </c>
      <c r="M48" s="6">
        <f t="shared" si="6"/>
        <v>2.1699128499848626</v>
      </c>
      <c r="N48" s="6">
        <f t="shared" si="6"/>
        <v>2.132386086427204</v>
      </c>
      <c r="O48" s="6">
        <f t="shared" si="6"/>
        <v>2.0994293268375404</v>
      </c>
      <c r="P48" s="6">
        <f t="shared" si="6"/>
        <v>2.0702259358359325</v>
      </c>
      <c r="Q48" s="6">
        <f t="shared" si="6"/>
        <v>2.0441468316871867</v>
      </c>
      <c r="R48" s="6">
        <f t="shared" si="5"/>
        <v>2.0206989106120425</v>
      </c>
      <c r="S48" s="6">
        <f t="shared" si="5"/>
        <v>1.9994897368586713</v>
      </c>
      <c r="T48" s="6">
        <f t="shared" si="5"/>
        <v>1.9802027806515008</v>
      </c>
      <c r="U48" s="6">
        <f t="shared" si="5"/>
        <v>1.9625796821556725</v>
      </c>
      <c r="V48" s="6">
        <f t="shared" si="5"/>
        <v>1.9464073075895107</v>
      </c>
    </row>
    <row r="49" spans="1:22" hidden="1" x14ac:dyDescent="0.25">
      <c r="A49" s="4">
        <v>47</v>
      </c>
      <c r="B49" s="6">
        <f t="shared" si="6"/>
        <v>5.0085260399150799</v>
      </c>
      <c r="C49" s="6">
        <f t="shared" si="6"/>
        <v>3.781686443020206</v>
      </c>
      <c r="D49" s="6">
        <f t="shared" si="6"/>
        <v>3.248191758263471</v>
      </c>
      <c r="E49" s="6">
        <f t="shared" si="6"/>
        <v>2.9397906799552795</v>
      </c>
      <c r="F49" s="6">
        <f t="shared" si="6"/>
        <v>2.7353107588393106</v>
      </c>
      <c r="G49" s="6">
        <f t="shared" si="6"/>
        <v>2.5882298320161086</v>
      </c>
      <c r="H49" s="6">
        <f t="shared" si="6"/>
        <v>2.4765525146094718</v>
      </c>
      <c r="I49" s="6">
        <f t="shared" si="6"/>
        <v>2.3884184501412062</v>
      </c>
      <c r="J49" s="6">
        <f t="shared" si="6"/>
        <v>2.3168208618255863</v>
      </c>
      <c r="K49" s="6">
        <f t="shared" si="6"/>
        <v>2.2573318507222688</v>
      </c>
      <c r="L49" s="6">
        <f t="shared" si="6"/>
        <v>2.2070042821229006</v>
      </c>
      <c r="M49" s="6">
        <f t="shared" si="6"/>
        <v>2.1637940866718304</v>
      </c>
      <c r="N49" s="6">
        <f t="shared" si="6"/>
        <v>2.1262351783355142</v>
      </c>
      <c r="O49" s="6">
        <f t="shared" si="6"/>
        <v>2.0932463233669303</v>
      </c>
      <c r="P49" s="6">
        <f t="shared" si="6"/>
        <v>2.0640111519839244</v>
      </c>
      <c r="Q49" s="6">
        <f t="shared" si="6"/>
        <v>2.0379007600798076</v>
      </c>
      <c r="R49" s="6">
        <f t="shared" si="5"/>
        <v>2.0144221611612805</v>
      </c>
      <c r="S49" s="6">
        <f t="shared" si="5"/>
        <v>1.9931829948022672</v>
      </c>
      <c r="T49" s="6">
        <f t="shared" si="5"/>
        <v>1.9738667770732501</v>
      </c>
      <c r="U49" s="6">
        <f t="shared" si="5"/>
        <v>1.9562151731265791</v>
      </c>
      <c r="V49" s="6">
        <f t="shared" si="5"/>
        <v>1.9400150593521028</v>
      </c>
    </row>
    <row r="50" spans="1:22" hidden="1" x14ac:dyDescent="0.25">
      <c r="A50" s="4">
        <v>48</v>
      </c>
      <c r="B50" s="6">
        <f t="shared" si="6"/>
        <v>5.00201325083912</v>
      </c>
      <c r="C50" s="6">
        <f t="shared" si="6"/>
        <v>3.7756686599892397</v>
      </c>
      <c r="D50" s="6">
        <f t="shared" si="6"/>
        <v>3.24236676700759</v>
      </c>
      <c r="E50" s="6">
        <f t="shared" si="6"/>
        <v>2.9340475165974778</v>
      </c>
      <c r="F50" s="6">
        <f t="shared" si="6"/>
        <v>2.7295984114694662</v>
      </c>
      <c r="G50" s="6">
        <f t="shared" si="6"/>
        <v>2.5825216600677718</v>
      </c>
      <c r="H50" s="6">
        <f t="shared" si="6"/>
        <v>2.4708335235240879</v>
      </c>
      <c r="I50" s="6">
        <f t="shared" si="6"/>
        <v>2.3826798344731248</v>
      </c>
      <c r="J50" s="6">
        <f t="shared" si="6"/>
        <v>2.3110573579307756</v>
      </c>
      <c r="K50" s="6">
        <f t="shared" si="6"/>
        <v>2.251540333060182</v>
      </c>
      <c r="L50" s="6">
        <f t="shared" si="6"/>
        <v>2.2011829675217629</v>
      </c>
      <c r="M50" s="6">
        <f t="shared" si="6"/>
        <v>2.1579420592618126</v>
      </c>
      <c r="N50" s="6">
        <f t="shared" si="6"/>
        <v>2.1203520940560581</v>
      </c>
      <c r="O50" s="6">
        <f t="shared" si="6"/>
        <v>2.0873322200171271</v>
      </c>
      <c r="P50" s="6">
        <f t="shared" si="6"/>
        <v>2.0580663238197578</v>
      </c>
      <c r="Q50" s="6">
        <f t="shared" si="6"/>
        <v>2.0319256732157971</v>
      </c>
      <c r="R50" s="6">
        <f t="shared" si="5"/>
        <v>2.0084173954973528</v>
      </c>
      <c r="S50" s="6">
        <f t="shared" si="5"/>
        <v>1.9871492036070146</v>
      </c>
      <c r="T50" s="6">
        <f t="shared" si="5"/>
        <v>1.9678046585601314</v>
      </c>
      <c r="U50" s="6">
        <f t="shared" si="5"/>
        <v>1.9501254503183925</v>
      </c>
      <c r="V50" s="6">
        <f t="shared" si="5"/>
        <v>1.9338984657587441</v>
      </c>
    </row>
    <row r="51" spans="1:22" hidden="1" x14ac:dyDescent="0.25">
      <c r="A51" s="4">
        <v>49</v>
      </c>
      <c r="B51" s="6">
        <f t="shared" si="6"/>
        <v>4.9957778128596928</v>
      </c>
      <c r="C51" s="6">
        <f t="shared" si="6"/>
        <v>3.7699083482627227</v>
      </c>
      <c r="D51" s="6">
        <f t="shared" si="6"/>
        <v>3.2367914845154426</v>
      </c>
      <c r="E51" s="6">
        <f t="shared" si="6"/>
        <v>2.92855074489764</v>
      </c>
      <c r="F51" s="6">
        <f t="shared" si="6"/>
        <v>2.7241311627980509</v>
      </c>
      <c r="G51" s="6">
        <f t="shared" si="6"/>
        <v>2.5770583358153103</v>
      </c>
      <c r="H51" s="6">
        <f t="shared" si="6"/>
        <v>2.4653597044450621</v>
      </c>
      <c r="I51" s="6">
        <f t="shared" si="6"/>
        <v>2.3771870445276622</v>
      </c>
      <c r="J51" s="6">
        <f t="shared" si="6"/>
        <v>2.305540523687732</v>
      </c>
      <c r="K51" s="6">
        <f t="shared" si="6"/>
        <v>2.2459964362986318</v>
      </c>
      <c r="L51" s="6">
        <f t="shared" si="6"/>
        <v>2.1956102812054143</v>
      </c>
      <c r="M51" s="6">
        <f t="shared" si="6"/>
        <v>2.1523396912531725</v>
      </c>
      <c r="N51" s="6">
        <f t="shared" si="6"/>
        <v>2.11471970319502</v>
      </c>
      <c r="O51" s="6">
        <f t="shared" si="6"/>
        <v>2.0816698335265409</v>
      </c>
      <c r="P51" s="6">
        <f t="shared" si="6"/>
        <v>2.0523742166948353</v>
      </c>
      <c r="Q51" s="6">
        <f t="shared" si="6"/>
        <v>2.0262042868089649</v>
      </c>
      <c r="R51" s="6">
        <f t="shared" si="5"/>
        <v>2.00266728159081</v>
      </c>
      <c r="S51" s="6">
        <f t="shared" si="5"/>
        <v>1.9813709854573991</v>
      </c>
      <c r="T51" s="6">
        <f t="shared" si="5"/>
        <v>1.9619990034762569</v>
      </c>
      <c r="U51" s="6">
        <f t="shared" si="5"/>
        <v>1.9442930502132321</v>
      </c>
      <c r="V51" s="6">
        <f t="shared" si="5"/>
        <v>1.9280400232974817</v>
      </c>
    </row>
    <row r="52" spans="1:22" hidden="1" x14ac:dyDescent="0.25">
      <c r="A52" s="4">
        <v>50</v>
      </c>
      <c r="B52" s="6">
        <f t="shared" si="6"/>
        <v>4.9898023850251549</v>
      </c>
      <c r="C52" s="6">
        <f t="shared" si="6"/>
        <v>3.7643893383538658</v>
      </c>
      <c r="D52" s="6">
        <f t="shared" si="6"/>
        <v>3.2314501999823895</v>
      </c>
      <c r="E52" s="6">
        <f t="shared" si="6"/>
        <v>2.923284851294027</v>
      </c>
      <c r="F52" s="6">
        <f t="shared" si="6"/>
        <v>2.7188935785131285</v>
      </c>
      <c r="G52" s="6">
        <f t="shared" si="6"/>
        <v>2.5718244442518228</v>
      </c>
      <c r="H52" s="6">
        <f t="shared" si="6"/>
        <v>2.4601156291359834</v>
      </c>
      <c r="I52" s="6">
        <f t="shared" si="6"/>
        <v>2.3719246206217113</v>
      </c>
      <c r="J52" s="6">
        <f t="shared" si="6"/>
        <v>2.3002548577625266</v>
      </c>
      <c r="K52" s="6">
        <f t="shared" si="6"/>
        <v>2.2406846119545838</v>
      </c>
      <c r="L52" s="6">
        <f t="shared" si="6"/>
        <v>2.1902706249000778</v>
      </c>
      <c r="M52" s="6">
        <f t="shared" si="6"/>
        <v>2.1469713337107561</v>
      </c>
      <c r="N52" s="6">
        <f t="shared" si="6"/>
        <v>2.1093223063943571</v>
      </c>
      <c r="O52" s="6">
        <f t="shared" si="6"/>
        <v>2.0762434150463247</v>
      </c>
      <c r="P52" s="6">
        <f t="shared" si="6"/>
        <v>2.04691903362842</v>
      </c>
      <c r="Q52" s="6">
        <f t="shared" si="6"/>
        <v>2.0207207573582342</v>
      </c>
      <c r="R52" s="6">
        <f t="shared" si="5"/>
        <v>1.9971559311693952</v>
      </c>
      <c r="S52" s="6">
        <f t="shared" si="5"/>
        <v>1.9758324091203565</v>
      </c>
      <c r="T52" s="6">
        <f t="shared" si="5"/>
        <v>1.9564338394485405</v>
      </c>
      <c r="U52" s="6">
        <f t="shared" si="5"/>
        <v>1.9387019610956435</v>
      </c>
      <c r="V52" s="6">
        <f t="shared" si="5"/>
        <v>1.9224236826632131</v>
      </c>
    </row>
    <row r="53" spans="1:22" hidden="1" x14ac:dyDescent="0.25"/>
  </sheetData>
  <mergeCells count="1">
    <mergeCell ref="B1:P1"/>
  </mergeCells>
  <pageMargins left="0.41" right="0.2" top="0.39" bottom="0.52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TBilateral</vt:lpstr>
      <vt:lpstr>Loi Normale</vt:lpstr>
      <vt:lpstr>Loi de student</vt:lpstr>
      <vt:lpstr>Loi de Khideux</vt:lpstr>
      <vt:lpstr>Loi fisher scedecor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MATY Maman</dc:creator>
  <cp:lastModifiedBy>ccuser</cp:lastModifiedBy>
  <cp:lastPrinted>2021-01-04T11:31:51Z</cp:lastPrinted>
  <dcterms:created xsi:type="dcterms:W3CDTF">2020-07-06T14:51:42Z</dcterms:created>
  <dcterms:modified xsi:type="dcterms:W3CDTF">2023-10-25T19:59:25Z</dcterms:modified>
</cp:coreProperties>
</file>