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emestres 2022-23\Sistemas Operativos\"/>
    </mc:Choice>
  </mc:AlternateContent>
  <xr:revisionPtr revIDLastSave="0" documentId="13_ncr:1_{1256D754-4623-4759-848A-7D7BC75B0DF7}" xr6:coauthVersionLast="47" xr6:coauthVersionMax="47" xr10:uidLastSave="{00000000-0000-0000-0000-000000000000}"/>
  <bookViews>
    <workbookView xWindow="0" yWindow="1575" windowWidth="21600" windowHeight="11835" activeTab="1" xr2:uid="{9E4732DA-060C-4DB3-9DF1-9E19B7432BB7}"/>
  </bookViews>
  <sheets>
    <sheet name="Exercise 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3" l="1"/>
  <c r="K79" i="3" s="1"/>
  <c r="I78" i="3"/>
  <c r="K78" i="3" s="1"/>
  <c r="P77" i="3"/>
  <c r="I77" i="3"/>
  <c r="K77" i="3" s="1"/>
  <c r="I76" i="3"/>
  <c r="I81" i="3" s="1"/>
  <c r="I66" i="3"/>
  <c r="K66" i="3" s="1"/>
  <c r="I65" i="3"/>
  <c r="K65" i="3" s="1"/>
  <c r="P64" i="3"/>
  <c r="I64" i="3"/>
  <c r="I63" i="3"/>
  <c r="I47" i="3"/>
  <c r="K47" i="3" s="1"/>
  <c r="I46" i="3"/>
  <c r="K46" i="3" s="1"/>
  <c r="P45" i="3"/>
  <c r="I45" i="3"/>
  <c r="I44" i="3"/>
  <c r="K44" i="3" s="1"/>
  <c r="I34" i="3"/>
  <c r="K34" i="3" s="1"/>
  <c r="I33" i="3"/>
  <c r="P32" i="3"/>
  <c r="I32" i="3"/>
  <c r="K32" i="3" s="1"/>
  <c r="I31" i="3"/>
  <c r="I21" i="3"/>
  <c r="K21" i="3" s="1"/>
  <c r="I20" i="3"/>
  <c r="K20" i="3" s="1"/>
  <c r="P19" i="3"/>
  <c r="I19" i="3"/>
  <c r="K19" i="3" s="1"/>
  <c r="I18" i="3"/>
  <c r="I79" i="1"/>
  <c r="K79" i="1" s="1"/>
  <c r="I78" i="1"/>
  <c r="K78" i="1" s="1"/>
  <c r="I77" i="1"/>
  <c r="K77" i="1" s="1"/>
  <c r="P76" i="1"/>
  <c r="I76" i="1"/>
  <c r="K76" i="1" s="1"/>
  <c r="I75" i="1"/>
  <c r="I65" i="1"/>
  <c r="K65" i="1" s="1"/>
  <c r="I64" i="1"/>
  <c r="K64" i="1" s="1"/>
  <c r="I63" i="1"/>
  <c r="K63" i="1" s="1"/>
  <c r="P62" i="1"/>
  <c r="I62" i="1"/>
  <c r="K62" i="1" s="1"/>
  <c r="I61" i="1"/>
  <c r="I51" i="1"/>
  <c r="K51" i="1" s="1"/>
  <c r="I50" i="1"/>
  <c r="K50" i="1" s="1"/>
  <c r="I49" i="1"/>
  <c r="K49" i="1" s="1"/>
  <c r="P48" i="1"/>
  <c r="I48" i="1"/>
  <c r="K48" i="1" s="1"/>
  <c r="I47" i="1"/>
  <c r="I37" i="1"/>
  <c r="K37" i="1" s="1"/>
  <c r="I36" i="1"/>
  <c r="K36" i="1" s="1"/>
  <c r="I35" i="1"/>
  <c r="K35" i="1" s="1"/>
  <c r="P34" i="1"/>
  <c r="I34" i="1"/>
  <c r="K34" i="1" s="1"/>
  <c r="I33" i="1"/>
  <c r="P20" i="1"/>
  <c r="I20" i="1"/>
  <c r="K20" i="1" s="1"/>
  <c r="I21" i="1"/>
  <c r="K21" i="1" s="1"/>
  <c r="I22" i="1"/>
  <c r="K22" i="1" s="1"/>
  <c r="I23" i="1"/>
  <c r="K23" i="1" s="1"/>
  <c r="I19" i="1"/>
  <c r="I67" i="1" l="1"/>
  <c r="I25" i="1"/>
  <c r="I81" i="1"/>
  <c r="I39" i="1"/>
  <c r="I53" i="1"/>
  <c r="I36" i="3"/>
  <c r="I49" i="3"/>
  <c r="I68" i="3"/>
  <c r="I22" i="3"/>
  <c r="I23" i="3"/>
  <c r="I67" i="3"/>
  <c r="I48" i="3"/>
  <c r="I35" i="3"/>
  <c r="K18" i="3"/>
  <c r="K23" i="3" s="1"/>
  <c r="K33" i="3"/>
  <c r="K76" i="3"/>
  <c r="K63" i="3"/>
  <c r="I80" i="3"/>
  <c r="K31" i="3"/>
  <c r="K64" i="3"/>
  <c r="K45" i="3"/>
  <c r="K49" i="3" s="1"/>
  <c r="K75" i="1"/>
  <c r="I80" i="1"/>
  <c r="I66" i="1"/>
  <c r="K61" i="1"/>
  <c r="K47" i="1"/>
  <c r="I52" i="1"/>
  <c r="I38" i="1"/>
  <c r="K33" i="1"/>
  <c r="K19" i="1"/>
  <c r="I24" i="1"/>
  <c r="K22" i="3" l="1"/>
  <c r="K81" i="3"/>
  <c r="K80" i="3"/>
  <c r="K35" i="3"/>
  <c r="K36" i="3"/>
  <c r="K67" i="3"/>
  <c r="K68" i="3"/>
  <c r="K48" i="3"/>
  <c r="K81" i="1"/>
  <c r="K80" i="1"/>
  <c r="K67" i="1"/>
  <c r="K66" i="1"/>
  <c r="K53" i="1"/>
  <c r="K52" i="1"/>
  <c r="K39" i="1"/>
  <c r="K38" i="1"/>
  <c r="K25" i="1"/>
  <c r="K24" i="1"/>
</calcChain>
</file>

<file path=xl/sharedStrings.xml><?xml version="1.0" encoding="utf-8"?>
<sst xmlns="http://schemas.openxmlformats.org/spreadsheetml/2006/main" count="345" uniqueCount="39">
  <si>
    <t>A</t>
  </si>
  <si>
    <t>B</t>
  </si>
  <si>
    <t>C</t>
  </si>
  <si>
    <t>D</t>
  </si>
  <si>
    <t>E</t>
  </si>
  <si>
    <t>Queue</t>
  </si>
  <si>
    <t>AB</t>
  </si>
  <si>
    <t>BA</t>
  </si>
  <si>
    <t>BCA</t>
  </si>
  <si>
    <t>CAB</t>
  </si>
  <si>
    <t>ABC</t>
  </si>
  <si>
    <t>BC</t>
  </si>
  <si>
    <t>CB</t>
  </si>
  <si>
    <t>BD</t>
  </si>
  <si>
    <t>DB</t>
  </si>
  <si>
    <t>ED</t>
  </si>
  <si>
    <t>DE</t>
  </si>
  <si>
    <t>Id</t>
  </si>
  <si>
    <t>Arrival</t>
  </si>
  <si>
    <t>Turnaround Time</t>
  </si>
  <si>
    <t>End</t>
  </si>
  <si>
    <t>Waiting Time</t>
  </si>
  <si>
    <t>Processing Time</t>
  </si>
  <si>
    <t>Total</t>
  </si>
  <si>
    <t>Average</t>
  </si>
  <si>
    <t>Throughput</t>
  </si>
  <si>
    <t># of  processes</t>
  </si>
  <si>
    <t>Time units</t>
  </si>
  <si>
    <t>BCD</t>
  </si>
  <si>
    <t>CD</t>
  </si>
  <si>
    <t>CDB</t>
  </si>
  <si>
    <t>Exercise 1</t>
  </si>
  <si>
    <t>RR Q=1</t>
  </si>
  <si>
    <t>RR Q=4</t>
  </si>
  <si>
    <t xml:space="preserve">SJF </t>
  </si>
  <si>
    <t>SJtCF</t>
  </si>
  <si>
    <t>FCFS</t>
  </si>
  <si>
    <t>Exercise 2</t>
  </si>
  <si>
    <t>SJF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</si>
</sst>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9" xfId="0" applyFill="1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0" xfId="0" applyFont="1" applyFill="1" applyBorder="1"/>
    <xf numFmtId="0" fontId="3" fillId="2" borderId="9" xfId="0" applyFont="1" applyFill="1" applyBorder="1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466889</xdr:colOff>
      <xdr:row>1</xdr:row>
      <xdr:rowOff>10213</xdr:rowOff>
    </xdr:from>
    <xdr:to>
      <xdr:col>19</xdr:col>
      <xdr:colOff>43914</xdr:colOff>
      <xdr:row>10</xdr:row>
      <xdr:rowOff>124284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E4E16-E991-8056-3995-257AFAAC0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889" y="200713"/>
          <a:ext cx="5856198" cy="1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109905</xdr:colOff>
      <xdr:row>1</xdr:row>
      <xdr:rowOff>109905</xdr:rowOff>
    </xdr:from>
    <xdr:to>
      <xdr:col>18</xdr:col>
      <xdr:colOff>219809</xdr:colOff>
      <xdr:row>9</xdr:row>
      <xdr:rowOff>67363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A646E8-5A66-00D1-FB05-DC191C197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040" y="300405"/>
          <a:ext cx="5465884" cy="1481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02A1-E90E-4E3D-B463-AE998C064B42}">
  <sheetPr>
    <pageSetUpPr fitToPage="1"/>
  </sheetPr>
  <dimension ref="A1:U81"/>
  <sheetViews>
    <sheetView topLeftCell="A55" zoomScale="130" zoomScaleNormal="130" workbookViewId="0">
      <selection activeCell="A41" sqref="A41"/>
    </sheetView>
  </sheetViews>
  <sheetFormatPr defaultRowHeight="15" x14ac:dyDescent="0.25"/>
  <cols>
    <col min="2" max="21" width="4.7109375" customWidth="1"/>
  </cols>
  <sheetData>
    <row r="1" spans="1:21" x14ac:dyDescent="0.25">
      <c r="A1" s="5" t="s">
        <v>31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t="s">
        <v>32</v>
      </c>
    </row>
    <row r="13" spans="1:21" x14ac:dyDescent="0.25">
      <c r="A13" s="12" t="s">
        <v>5</v>
      </c>
      <c r="B13" s="13" t="s">
        <v>0</v>
      </c>
      <c r="C13" s="13" t="s">
        <v>7</v>
      </c>
      <c r="D13" s="13" t="s">
        <v>6</v>
      </c>
      <c r="E13" s="13" t="s">
        <v>8</v>
      </c>
      <c r="F13" s="13" t="s">
        <v>9</v>
      </c>
      <c r="G13" s="13" t="s">
        <v>10</v>
      </c>
      <c r="H13" s="13" t="s">
        <v>11</v>
      </c>
      <c r="I13" s="13" t="s">
        <v>12</v>
      </c>
      <c r="J13" s="13" t="s">
        <v>1</v>
      </c>
      <c r="K13" s="13" t="s">
        <v>14</v>
      </c>
      <c r="L13" s="13" t="s">
        <v>13</v>
      </c>
      <c r="M13" s="13" t="s">
        <v>3</v>
      </c>
      <c r="N13" s="13" t="s">
        <v>15</v>
      </c>
      <c r="O13" s="13" t="s">
        <v>16</v>
      </c>
      <c r="P13" s="13" t="s">
        <v>15</v>
      </c>
      <c r="Q13" s="13" t="s">
        <v>16</v>
      </c>
      <c r="R13" s="13" t="s">
        <v>15</v>
      </c>
      <c r="S13" s="13" t="s">
        <v>16</v>
      </c>
      <c r="T13" s="13" t="s">
        <v>4</v>
      </c>
      <c r="U13" s="14" t="s">
        <v>4</v>
      </c>
    </row>
    <row r="14" spans="1:21" x14ac:dyDescent="0.25">
      <c r="A14" s="15"/>
      <c r="B14" s="16" t="s">
        <v>0</v>
      </c>
      <c r="C14" s="16" t="s">
        <v>1</v>
      </c>
      <c r="D14" s="16" t="s">
        <v>0</v>
      </c>
      <c r="E14" s="16" t="s">
        <v>1</v>
      </c>
      <c r="F14" s="17" t="s">
        <v>2</v>
      </c>
      <c r="G14" s="18" t="s">
        <v>0</v>
      </c>
      <c r="H14" s="16" t="s">
        <v>1</v>
      </c>
      <c r="I14" s="18" t="s">
        <v>2</v>
      </c>
      <c r="J14" s="16" t="s">
        <v>1</v>
      </c>
      <c r="K14" s="16" t="s">
        <v>3</v>
      </c>
      <c r="L14" s="18" t="s">
        <v>1</v>
      </c>
      <c r="M14" s="16" t="s">
        <v>3</v>
      </c>
      <c r="N14" s="16" t="s">
        <v>4</v>
      </c>
      <c r="O14" s="16" t="s">
        <v>3</v>
      </c>
      <c r="P14" s="16" t="s">
        <v>4</v>
      </c>
      <c r="Q14" s="16" t="s">
        <v>3</v>
      </c>
      <c r="R14" s="16" t="s">
        <v>4</v>
      </c>
      <c r="S14" s="18" t="s">
        <v>3</v>
      </c>
      <c r="T14" s="16" t="s">
        <v>4</v>
      </c>
      <c r="U14" s="19" t="s">
        <v>4</v>
      </c>
    </row>
    <row r="15" spans="1:21" x14ac:dyDescent="0.25">
      <c r="A15" s="26">
        <v>0</v>
      </c>
      <c r="B15" s="27">
        <v>1</v>
      </c>
      <c r="C15" s="27">
        <v>2</v>
      </c>
      <c r="D15" s="27">
        <v>3</v>
      </c>
      <c r="E15" s="27">
        <v>4</v>
      </c>
      <c r="F15" s="27">
        <v>5</v>
      </c>
      <c r="G15" s="27">
        <v>6</v>
      </c>
      <c r="H15" s="27">
        <v>7</v>
      </c>
      <c r="I15" s="27">
        <v>8</v>
      </c>
      <c r="J15" s="27">
        <v>9</v>
      </c>
      <c r="K15" s="27">
        <v>10</v>
      </c>
      <c r="L15" s="27">
        <v>11</v>
      </c>
      <c r="M15" s="27">
        <v>12</v>
      </c>
      <c r="N15" s="27">
        <v>13</v>
      </c>
      <c r="O15" s="27">
        <v>14</v>
      </c>
      <c r="P15" s="27">
        <v>15</v>
      </c>
      <c r="Q15" s="27">
        <v>16</v>
      </c>
      <c r="R15" s="27">
        <v>17</v>
      </c>
      <c r="S15" s="27">
        <v>18</v>
      </c>
      <c r="T15" s="27">
        <v>19</v>
      </c>
      <c r="U15" s="29">
        <v>20</v>
      </c>
    </row>
    <row r="16" spans="1:21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20"/>
    </row>
    <row r="17" spans="1:21" ht="15" customHeight="1" x14ac:dyDescent="0.25">
      <c r="A17" s="15"/>
      <c r="B17" s="32" t="s">
        <v>17</v>
      </c>
      <c r="C17" s="33" t="s">
        <v>22</v>
      </c>
      <c r="D17" s="33"/>
      <c r="E17" s="34" t="s">
        <v>18</v>
      </c>
      <c r="F17" s="34"/>
      <c r="G17" s="34" t="s">
        <v>20</v>
      </c>
      <c r="H17" s="34"/>
      <c r="I17" s="35" t="s">
        <v>19</v>
      </c>
      <c r="J17" s="35"/>
      <c r="K17" s="36" t="s">
        <v>21</v>
      </c>
      <c r="L17" s="37"/>
      <c r="M17" s="16"/>
      <c r="N17" s="47" t="s">
        <v>26</v>
      </c>
      <c r="O17" s="36"/>
      <c r="P17" s="48">
        <v>5</v>
      </c>
      <c r="Q17" s="16"/>
      <c r="R17" s="16"/>
      <c r="S17" s="16"/>
      <c r="T17" s="16"/>
      <c r="U17" s="20"/>
    </row>
    <row r="18" spans="1:21" ht="15" customHeight="1" x14ac:dyDescent="0.25">
      <c r="A18" s="15"/>
      <c r="B18" s="38"/>
      <c r="C18" s="22"/>
      <c r="D18" s="22"/>
      <c r="E18" s="21"/>
      <c r="F18" s="21"/>
      <c r="G18" s="21"/>
      <c r="H18" s="21"/>
      <c r="I18" s="23"/>
      <c r="J18" s="23"/>
      <c r="K18" s="24"/>
      <c r="L18" s="39"/>
      <c r="M18" s="16"/>
      <c r="N18" s="49"/>
      <c r="O18" s="24"/>
      <c r="P18" s="40"/>
      <c r="Q18" s="16"/>
      <c r="R18" s="16"/>
      <c r="S18" s="16"/>
      <c r="T18" s="16"/>
      <c r="U18" s="20"/>
    </row>
    <row r="19" spans="1:21" x14ac:dyDescent="0.25">
      <c r="A19" s="15"/>
      <c r="B19" s="15" t="s">
        <v>0</v>
      </c>
      <c r="C19" s="21">
        <v>3</v>
      </c>
      <c r="D19" s="21"/>
      <c r="E19" s="25">
        <v>0</v>
      </c>
      <c r="F19" s="25"/>
      <c r="G19" s="25">
        <v>6</v>
      </c>
      <c r="H19" s="25"/>
      <c r="I19" s="25">
        <f>G19-E19</f>
        <v>6</v>
      </c>
      <c r="J19" s="25"/>
      <c r="K19" s="21">
        <f>I19-C19</f>
        <v>3</v>
      </c>
      <c r="L19" s="40"/>
      <c r="M19" s="16"/>
      <c r="N19" s="11" t="s">
        <v>27</v>
      </c>
      <c r="O19" s="25"/>
      <c r="P19" s="20">
        <v>20</v>
      </c>
      <c r="Q19" s="16"/>
      <c r="R19" s="16"/>
      <c r="S19" s="16"/>
      <c r="T19" s="16"/>
      <c r="U19" s="20"/>
    </row>
    <row r="20" spans="1:21" x14ac:dyDescent="0.25">
      <c r="A20" s="15"/>
      <c r="B20" s="15" t="s">
        <v>1</v>
      </c>
      <c r="C20" s="21">
        <v>5</v>
      </c>
      <c r="D20" s="21"/>
      <c r="E20" s="25">
        <v>1</v>
      </c>
      <c r="F20" s="25"/>
      <c r="G20" s="25">
        <v>11</v>
      </c>
      <c r="H20" s="25"/>
      <c r="I20" s="25">
        <f t="shared" ref="I20:I23" si="0">G20-E20</f>
        <v>10</v>
      </c>
      <c r="J20" s="25"/>
      <c r="K20" s="21">
        <f t="shared" ref="K20:K23" si="1">I20-C20</f>
        <v>5</v>
      </c>
      <c r="L20" s="40"/>
      <c r="M20" s="16"/>
      <c r="N20" s="50" t="s">
        <v>25</v>
      </c>
      <c r="O20" s="51"/>
      <c r="P20" s="29">
        <f>P17/P19</f>
        <v>0.25</v>
      </c>
      <c r="Q20" s="16"/>
      <c r="R20" s="16"/>
      <c r="S20" s="16"/>
      <c r="T20" s="16"/>
      <c r="U20" s="20"/>
    </row>
    <row r="21" spans="1:21" x14ac:dyDescent="0.25">
      <c r="A21" s="15"/>
      <c r="B21" s="15" t="s">
        <v>2</v>
      </c>
      <c r="C21" s="21">
        <v>2</v>
      </c>
      <c r="D21" s="21"/>
      <c r="E21" s="25">
        <v>3</v>
      </c>
      <c r="F21" s="25"/>
      <c r="G21" s="25">
        <v>8</v>
      </c>
      <c r="H21" s="25"/>
      <c r="I21" s="25">
        <f t="shared" si="0"/>
        <v>5</v>
      </c>
      <c r="J21" s="25"/>
      <c r="K21" s="21">
        <f t="shared" si="1"/>
        <v>3</v>
      </c>
      <c r="L21" s="40"/>
      <c r="M21" s="16"/>
      <c r="N21" s="16"/>
      <c r="O21" s="16"/>
      <c r="P21" s="16"/>
      <c r="Q21" s="16"/>
      <c r="R21" s="16"/>
      <c r="S21" s="16"/>
      <c r="T21" s="16"/>
      <c r="U21" s="20"/>
    </row>
    <row r="22" spans="1:21" x14ac:dyDescent="0.25">
      <c r="A22" s="15"/>
      <c r="B22" s="15" t="s">
        <v>3</v>
      </c>
      <c r="C22" s="21">
        <v>5</v>
      </c>
      <c r="D22" s="21"/>
      <c r="E22" s="25">
        <v>9</v>
      </c>
      <c r="F22" s="25"/>
      <c r="G22" s="25">
        <v>18</v>
      </c>
      <c r="H22" s="25"/>
      <c r="I22" s="25">
        <f t="shared" si="0"/>
        <v>9</v>
      </c>
      <c r="J22" s="25"/>
      <c r="K22" s="21">
        <f t="shared" si="1"/>
        <v>4</v>
      </c>
      <c r="L22" s="40"/>
      <c r="M22" s="16"/>
      <c r="N22" s="16"/>
      <c r="O22" s="16"/>
      <c r="P22" s="16"/>
      <c r="Q22" s="16"/>
      <c r="R22" s="16"/>
      <c r="S22" s="16"/>
      <c r="T22" s="16"/>
      <c r="U22" s="20"/>
    </row>
    <row r="23" spans="1:21" x14ac:dyDescent="0.25">
      <c r="A23" s="15"/>
      <c r="B23" s="26" t="s">
        <v>4</v>
      </c>
      <c r="C23" s="41">
        <v>5</v>
      </c>
      <c r="D23" s="41"/>
      <c r="E23" s="28">
        <v>12</v>
      </c>
      <c r="F23" s="28"/>
      <c r="G23" s="28">
        <v>20</v>
      </c>
      <c r="H23" s="28"/>
      <c r="I23" s="28">
        <f t="shared" si="0"/>
        <v>8</v>
      </c>
      <c r="J23" s="28"/>
      <c r="K23" s="41">
        <f t="shared" si="1"/>
        <v>3</v>
      </c>
      <c r="L23" s="42"/>
      <c r="M23" s="16"/>
      <c r="N23" s="16"/>
      <c r="O23" s="16"/>
      <c r="P23" s="16"/>
      <c r="Q23" s="16"/>
      <c r="R23" s="16"/>
      <c r="S23" s="16"/>
      <c r="T23" s="16"/>
      <c r="U23" s="20"/>
    </row>
    <row r="24" spans="1:21" x14ac:dyDescent="0.25">
      <c r="A24" s="15"/>
      <c r="B24" s="16"/>
      <c r="C24" s="16"/>
      <c r="D24" s="16"/>
      <c r="E24" s="16"/>
      <c r="F24" s="16"/>
      <c r="G24" s="43" t="s">
        <v>23</v>
      </c>
      <c r="H24" s="30"/>
      <c r="I24" s="30">
        <f>SUM(I19:J23)</f>
        <v>38</v>
      </c>
      <c r="J24" s="30"/>
      <c r="K24" s="30">
        <f>SUM(K19:L23)</f>
        <v>18</v>
      </c>
      <c r="L24" s="44"/>
      <c r="M24" s="16"/>
      <c r="N24" s="16"/>
      <c r="O24" s="16"/>
      <c r="P24" s="16"/>
      <c r="Q24" s="16"/>
      <c r="R24" s="16"/>
      <c r="S24" s="16"/>
      <c r="T24" s="16"/>
      <c r="U24" s="20"/>
    </row>
    <row r="25" spans="1:21" x14ac:dyDescent="0.25">
      <c r="A25" s="26"/>
      <c r="B25" s="27"/>
      <c r="C25" s="27"/>
      <c r="D25" s="27"/>
      <c r="E25" s="27"/>
      <c r="F25" s="27"/>
      <c r="G25" s="45" t="s">
        <v>24</v>
      </c>
      <c r="H25" s="28"/>
      <c r="I25" s="28">
        <f>AVERAGE(I19:J23)</f>
        <v>7.6</v>
      </c>
      <c r="J25" s="28"/>
      <c r="K25" s="28">
        <f>AVERAGE(K19:L23)</f>
        <v>3.6</v>
      </c>
      <c r="L25" s="46"/>
      <c r="M25" s="27"/>
      <c r="N25" s="27"/>
      <c r="O25" s="27"/>
      <c r="P25" s="27"/>
      <c r="Q25" s="27"/>
      <c r="R25" s="27"/>
      <c r="S25" s="27"/>
      <c r="T25" s="27"/>
      <c r="U25" s="29"/>
    </row>
    <row r="26" spans="1:21" x14ac:dyDescent="0.25">
      <c r="A26" t="s">
        <v>33</v>
      </c>
    </row>
    <row r="27" spans="1:21" x14ac:dyDescent="0.25">
      <c r="A27" s="12" t="s">
        <v>5</v>
      </c>
      <c r="B27" s="13" t="s">
        <v>0</v>
      </c>
      <c r="C27" s="30" t="s">
        <v>1</v>
      </c>
      <c r="D27" s="30"/>
      <c r="E27" s="13" t="s">
        <v>11</v>
      </c>
      <c r="F27" s="30" t="s">
        <v>2</v>
      </c>
      <c r="G27" s="30"/>
      <c r="H27" s="30"/>
      <c r="I27" s="13" t="s">
        <v>12</v>
      </c>
      <c r="J27" s="13" t="s">
        <v>1</v>
      </c>
      <c r="K27" s="13" t="s">
        <v>13</v>
      </c>
      <c r="L27" s="13" t="s">
        <v>3</v>
      </c>
      <c r="M27" s="13"/>
      <c r="N27" s="13" t="s">
        <v>4</v>
      </c>
      <c r="O27" s="13"/>
      <c r="P27" s="13" t="s">
        <v>15</v>
      </c>
      <c r="Q27" s="13"/>
      <c r="R27" s="13"/>
      <c r="S27" s="13"/>
      <c r="T27" s="13" t="s">
        <v>3</v>
      </c>
      <c r="U27" s="14" t="s">
        <v>4</v>
      </c>
    </row>
    <row r="28" spans="1:21" x14ac:dyDescent="0.25">
      <c r="A28" s="15"/>
      <c r="B28" s="6" t="s">
        <v>0</v>
      </c>
      <c r="C28" s="7"/>
      <c r="D28" s="8"/>
      <c r="E28" s="25" t="s">
        <v>1</v>
      </c>
      <c r="F28" s="25"/>
      <c r="G28" s="25"/>
      <c r="H28" s="25"/>
      <c r="I28" s="6" t="s">
        <v>2</v>
      </c>
      <c r="J28" s="8"/>
      <c r="K28" s="1" t="s">
        <v>1</v>
      </c>
      <c r="L28" s="31" t="s">
        <v>3</v>
      </c>
      <c r="M28" s="31"/>
      <c r="N28" s="31"/>
      <c r="O28" s="31"/>
      <c r="P28" s="25" t="s">
        <v>4</v>
      </c>
      <c r="Q28" s="25"/>
      <c r="R28" s="25"/>
      <c r="S28" s="25"/>
      <c r="T28" s="18" t="s">
        <v>3</v>
      </c>
      <c r="U28" s="19" t="s">
        <v>4</v>
      </c>
    </row>
    <row r="29" spans="1:21" x14ac:dyDescent="0.25">
      <c r="A29" s="26">
        <v>0</v>
      </c>
      <c r="B29" s="27">
        <v>1</v>
      </c>
      <c r="C29" s="27">
        <v>2</v>
      </c>
      <c r="D29" s="27">
        <v>3</v>
      </c>
      <c r="E29" s="27">
        <v>4</v>
      </c>
      <c r="F29" s="27">
        <v>5</v>
      </c>
      <c r="G29" s="27">
        <v>6</v>
      </c>
      <c r="H29" s="27">
        <v>7</v>
      </c>
      <c r="I29" s="27">
        <v>8</v>
      </c>
      <c r="J29" s="27">
        <v>9</v>
      </c>
      <c r="K29" s="27">
        <v>10</v>
      </c>
      <c r="L29" s="27">
        <v>11</v>
      </c>
      <c r="M29" s="27">
        <v>12</v>
      </c>
      <c r="N29" s="27">
        <v>13</v>
      </c>
      <c r="O29" s="27">
        <v>14</v>
      </c>
      <c r="P29" s="27">
        <v>15</v>
      </c>
      <c r="Q29" s="27">
        <v>16</v>
      </c>
      <c r="R29" s="27">
        <v>17</v>
      </c>
      <c r="S29" s="27">
        <v>18</v>
      </c>
      <c r="T29" s="27">
        <v>19</v>
      </c>
      <c r="U29" s="29">
        <v>20</v>
      </c>
    </row>
    <row r="30" spans="1:21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20"/>
    </row>
    <row r="31" spans="1:21" x14ac:dyDescent="0.25">
      <c r="A31" s="15"/>
      <c r="B31" s="32" t="s">
        <v>17</v>
      </c>
      <c r="C31" s="33" t="s">
        <v>22</v>
      </c>
      <c r="D31" s="33"/>
      <c r="E31" s="34" t="s">
        <v>18</v>
      </c>
      <c r="F31" s="34"/>
      <c r="G31" s="34" t="s">
        <v>20</v>
      </c>
      <c r="H31" s="34"/>
      <c r="I31" s="35" t="s">
        <v>19</v>
      </c>
      <c r="J31" s="35"/>
      <c r="K31" s="36" t="s">
        <v>21</v>
      </c>
      <c r="L31" s="37"/>
      <c r="M31" s="16"/>
      <c r="N31" s="47" t="s">
        <v>26</v>
      </c>
      <c r="O31" s="36"/>
      <c r="P31" s="48">
        <v>5</v>
      </c>
      <c r="Q31" s="16"/>
      <c r="R31" s="16"/>
      <c r="S31" s="16"/>
      <c r="T31" s="16"/>
      <c r="U31" s="20"/>
    </row>
    <row r="32" spans="1:21" x14ac:dyDescent="0.25">
      <c r="A32" s="15"/>
      <c r="B32" s="38"/>
      <c r="C32" s="22"/>
      <c r="D32" s="22"/>
      <c r="E32" s="21"/>
      <c r="F32" s="21"/>
      <c r="G32" s="21"/>
      <c r="H32" s="21"/>
      <c r="I32" s="23"/>
      <c r="J32" s="23"/>
      <c r="K32" s="24"/>
      <c r="L32" s="39"/>
      <c r="M32" s="16"/>
      <c r="N32" s="49"/>
      <c r="O32" s="24"/>
      <c r="P32" s="40"/>
      <c r="Q32" s="16"/>
      <c r="R32" s="16"/>
      <c r="S32" s="16"/>
      <c r="T32" s="16"/>
      <c r="U32" s="20"/>
    </row>
    <row r="33" spans="1:21" x14ac:dyDescent="0.25">
      <c r="A33" s="15"/>
      <c r="B33" s="15" t="s">
        <v>0</v>
      </c>
      <c r="C33" s="21">
        <v>3</v>
      </c>
      <c r="D33" s="21"/>
      <c r="E33" s="25">
        <v>0</v>
      </c>
      <c r="F33" s="25"/>
      <c r="G33" s="25">
        <v>3</v>
      </c>
      <c r="H33" s="25"/>
      <c r="I33" s="25">
        <f>G33-E33</f>
        <v>3</v>
      </c>
      <c r="J33" s="25"/>
      <c r="K33" s="21">
        <f>I33-C33</f>
        <v>0</v>
      </c>
      <c r="L33" s="40"/>
      <c r="M33" s="16"/>
      <c r="N33" s="11" t="s">
        <v>27</v>
      </c>
      <c r="O33" s="25"/>
      <c r="P33" s="20">
        <v>20</v>
      </c>
      <c r="Q33" s="16"/>
      <c r="R33" s="16"/>
      <c r="S33" s="16"/>
      <c r="T33" s="16"/>
      <c r="U33" s="20"/>
    </row>
    <row r="34" spans="1:21" x14ac:dyDescent="0.25">
      <c r="A34" s="15"/>
      <c r="B34" s="15" t="s">
        <v>1</v>
      </c>
      <c r="C34" s="21">
        <v>5</v>
      </c>
      <c r="D34" s="21"/>
      <c r="E34" s="25">
        <v>1</v>
      </c>
      <c r="F34" s="25"/>
      <c r="G34" s="25">
        <v>10</v>
      </c>
      <c r="H34" s="25"/>
      <c r="I34" s="25">
        <f t="shared" ref="I34:I37" si="2">G34-E34</f>
        <v>9</v>
      </c>
      <c r="J34" s="25"/>
      <c r="K34" s="21">
        <f t="shared" ref="K34:K37" si="3">I34-C34</f>
        <v>4</v>
      </c>
      <c r="L34" s="40"/>
      <c r="M34" s="16"/>
      <c r="N34" s="50" t="s">
        <v>25</v>
      </c>
      <c r="O34" s="51"/>
      <c r="P34" s="29">
        <f>P31/P33</f>
        <v>0.25</v>
      </c>
      <c r="Q34" s="16"/>
      <c r="R34" s="16"/>
      <c r="S34" s="16"/>
      <c r="T34" s="16"/>
      <c r="U34" s="20"/>
    </row>
    <row r="35" spans="1:21" x14ac:dyDescent="0.25">
      <c r="A35" s="15"/>
      <c r="B35" s="15" t="s">
        <v>2</v>
      </c>
      <c r="C35" s="21">
        <v>2</v>
      </c>
      <c r="D35" s="21"/>
      <c r="E35" s="25">
        <v>3</v>
      </c>
      <c r="F35" s="25"/>
      <c r="G35" s="25">
        <v>9</v>
      </c>
      <c r="H35" s="25"/>
      <c r="I35" s="25">
        <f t="shared" si="2"/>
        <v>6</v>
      </c>
      <c r="J35" s="25"/>
      <c r="K35" s="21">
        <f t="shared" si="3"/>
        <v>4</v>
      </c>
      <c r="L35" s="40"/>
      <c r="M35" s="16"/>
      <c r="N35" s="16"/>
      <c r="O35" s="16"/>
      <c r="P35" s="16"/>
      <c r="Q35" s="16"/>
      <c r="R35" s="16"/>
      <c r="S35" s="16"/>
      <c r="T35" s="16"/>
      <c r="U35" s="20"/>
    </row>
    <row r="36" spans="1:21" x14ac:dyDescent="0.25">
      <c r="A36" s="15"/>
      <c r="B36" s="15" t="s">
        <v>3</v>
      </c>
      <c r="C36" s="21">
        <v>5</v>
      </c>
      <c r="D36" s="21"/>
      <c r="E36" s="25">
        <v>9</v>
      </c>
      <c r="F36" s="25"/>
      <c r="G36" s="25">
        <v>19</v>
      </c>
      <c r="H36" s="25"/>
      <c r="I36" s="25">
        <f t="shared" si="2"/>
        <v>10</v>
      </c>
      <c r="J36" s="25"/>
      <c r="K36" s="21">
        <f t="shared" si="3"/>
        <v>5</v>
      </c>
      <c r="L36" s="40"/>
      <c r="M36" s="16"/>
      <c r="N36" s="16"/>
      <c r="O36" s="16"/>
      <c r="P36" s="16"/>
      <c r="Q36" s="16"/>
      <c r="R36" s="16"/>
      <c r="S36" s="16"/>
      <c r="T36" s="16"/>
      <c r="U36" s="20"/>
    </row>
    <row r="37" spans="1:21" x14ac:dyDescent="0.25">
      <c r="A37" s="15"/>
      <c r="B37" s="26" t="s">
        <v>4</v>
      </c>
      <c r="C37" s="41">
        <v>5</v>
      </c>
      <c r="D37" s="41"/>
      <c r="E37" s="28">
        <v>12</v>
      </c>
      <c r="F37" s="28"/>
      <c r="G37" s="28">
        <v>20</v>
      </c>
      <c r="H37" s="28"/>
      <c r="I37" s="28">
        <f t="shared" si="2"/>
        <v>8</v>
      </c>
      <c r="J37" s="28"/>
      <c r="K37" s="41">
        <f t="shared" si="3"/>
        <v>3</v>
      </c>
      <c r="L37" s="42"/>
      <c r="M37" s="16"/>
      <c r="N37" s="16"/>
      <c r="O37" s="16"/>
      <c r="P37" s="16"/>
      <c r="Q37" s="16"/>
      <c r="R37" s="16"/>
      <c r="S37" s="16"/>
      <c r="T37" s="16"/>
      <c r="U37" s="20"/>
    </row>
    <row r="38" spans="1:21" x14ac:dyDescent="0.25">
      <c r="A38" s="15"/>
      <c r="B38" s="16"/>
      <c r="C38" s="16"/>
      <c r="D38" s="16"/>
      <c r="E38" s="16"/>
      <c r="F38" s="16"/>
      <c r="G38" s="43" t="s">
        <v>23</v>
      </c>
      <c r="H38" s="30"/>
      <c r="I38" s="30">
        <f>SUM(I33:J37)</f>
        <v>36</v>
      </c>
      <c r="J38" s="30"/>
      <c r="K38" s="30">
        <f>SUM(K33:L37)</f>
        <v>16</v>
      </c>
      <c r="L38" s="44"/>
      <c r="M38" s="16"/>
      <c r="N38" s="16"/>
      <c r="O38" s="16"/>
      <c r="P38" s="16"/>
      <c r="Q38" s="16"/>
      <c r="R38" s="16"/>
      <c r="S38" s="16"/>
      <c r="T38" s="16"/>
      <c r="U38" s="20"/>
    </row>
    <row r="39" spans="1:21" x14ac:dyDescent="0.25">
      <c r="A39" s="26"/>
      <c r="B39" s="27"/>
      <c r="C39" s="27"/>
      <c r="D39" s="27"/>
      <c r="E39" s="27"/>
      <c r="F39" s="27"/>
      <c r="G39" s="45" t="s">
        <v>24</v>
      </c>
      <c r="H39" s="28"/>
      <c r="I39" s="28">
        <f>AVERAGE(I33:J37)</f>
        <v>7.2</v>
      </c>
      <c r="J39" s="28"/>
      <c r="K39" s="28">
        <f>AVERAGE(K33:L37)</f>
        <v>3.2</v>
      </c>
      <c r="L39" s="46"/>
      <c r="M39" s="27"/>
      <c r="N39" s="27"/>
      <c r="O39" s="27"/>
      <c r="P39" s="27"/>
      <c r="Q39" s="27"/>
      <c r="R39" s="27"/>
      <c r="S39" s="27"/>
      <c r="T39" s="27"/>
      <c r="U39" s="29"/>
    </row>
    <row r="40" spans="1:21" x14ac:dyDescent="0.25">
      <c r="A40" t="s">
        <v>36</v>
      </c>
    </row>
    <row r="41" spans="1:21" x14ac:dyDescent="0.25">
      <c r="A41" s="12" t="s">
        <v>5</v>
      </c>
      <c r="B41" s="13" t="s">
        <v>0</v>
      </c>
      <c r="C41" s="13" t="s">
        <v>1</v>
      </c>
      <c r="D41" s="13"/>
      <c r="E41" s="13" t="s">
        <v>11</v>
      </c>
      <c r="F41" s="13"/>
      <c r="G41" s="13"/>
      <c r="H41" s="13"/>
      <c r="I41" s="13"/>
      <c r="J41" s="13"/>
      <c r="K41" s="13" t="s">
        <v>3</v>
      </c>
      <c r="L41" s="13"/>
      <c r="M41" s="13"/>
      <c r="N41" s="13" t="s">
        <v>4</v>
      </c>
      <c r="O41" s="13"/>
      <c r="P41" s="13"/>
      <c r="Q41" s="13"/>
      <c r="R41" s="13"/>
      <c r="S41" s="13"/>
      <c r="T41" s="13"/>
      <c r="U41" s="14"/>
    </row>
    <row r="42" spans="1:21" x14ac:dyDescent="0.25">
      <c r="A42" s="15"/>
      <c r="B42" s="9" t="s">
        <v>0</v>
      </c>
      <c r="C42" s="9"/>
      <c r="D42" s="9"/>
      <c r="E42" s="9" t="s">
        <v>1</v>
      </c>
      <c r="F42" s="9"/>
      <c r="G42" s="9"/>
      <c r="H42" s="9"/>
      <c r="I42" s="9"/>
      <c r="J42" s="9" t="s">
        <v>2</v>
      </c>
      <c r="K42" s="9"/>
      <c r="L42" s="9" t="s">
        <v>3</v>
      </c>
      <c r="M42" s="9"/>
      <c r="N42" s="9"/>
      <c r="O42" s="9"/>
      <c r="P42" s="9"/>
      <c r="Q42" s="9" t="s">
        <v>4</v>
      </c>
      <c r="R42" s="9"/>
      <c r="S42" s="9"/>
      <c r="T42" s="9"/>
      <c r="U42" s="9"/>
    </row>
    <row r="43" spans="1:21" x14ac:dyDescent="0.25">
      <c r="A43" s="26">
        <v>0</v>
      </c>
      <c r="B43" s="27">
        <v>1</v>
      </c>
      <c r="C43" s="27">
        <v>2</v>
      </c>
      <c r="D43" s="27">
        <v>3</v>
      </c>
      <c r="E43" s="27">
        <v>4</v>
      </c>
      <c r="F43" s="27">
        <v>5</v>
      </c>
      <c r="G43" s="27">
        <v>6</v>
      </c>
      <c r="H43" s="27">
        <v>7</v>
      </c>
      <c r="I43" s="27">
        <v>8</v>
      </c>
      <c r="J43" s="27">
        <v>9</v>
      </c>
      <c r="K43" s="27">
        <v>10</v>
      </c>
      <c r="L43" s="27">
        <v>11</v>
      </c>
      <c r="M43" s="27">
        <v>12</v>
      </c>
      <c r="N43" s="27">
        <v>13</v>
      </c>
      <c r="O43" s="27">
        <v>14</v>
      </c>
      <c r="P43" s="27">
        <v>15</v>
      </c>
      <c r="Q43" s="27">
        <v>16</v>
      </c>
      <c r="R43" s="27">
        <v>17</v>
      </c>
      <c r="S43" s="27">
        <v>18</v>
      </c>
      <c r="T43" s="27">
        <v>19</v>
      </c>
      <c r="U43" s="29">
        <v>20</v>
      </c>
    </row>
    <row r="44" spans="1:21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20"/>
    </row>
    <row r="45" spans="1:21" x14ac:dyDescent="0.25">
      <c r="A45" s="15"/>
      <c r="B45" s="32" t="s">
        <v>17</v>
      </c>
      <c r="C45" s="33" t="s">
        <v>22</v>
      </c>
      <c r="D45" s="33"/>
      <c r="E45" s="34" t="s">
        <v>18</v>
      </c>
      <c r="F45" s="34"/>
      <c r="G45" s="34" t="s">
        <v>20</v>
      </c>
      <c r="H45" s="34"/>
      <c r="I45" s="35" t="s">
        <v>19</v>
      </c>
      <c r="J45" s="35"/>
      <c r="K45" s="36" t="s">
        <v>21</v>
      </c>
      <c r="L45" s="37"/>
      <c r="M45" s="16"/>
      <c r="N45" s="47" t="s">
        <v>26</v>
      </c>
      <c r="O45" s="36"/>
      <c r="P45" s="48">
        <v>5</v>
      </c>
      <c r="Q45" s="16"/>
      <c r="R45" s="16"/>
      <c r="S45" s="16"/>
      <c r="T45" s="16"/>
      <c r="U45" s="20"/>
    </row>
    <row r="46" spans="1:21" x14ac:dyDescent="0.25">
      <c r="A46" s="15"/>
      <c r="B46" s="38"/>
      <c r="C46" s="22"/>
      <c r="D46" s="22"/>
      <c r="E46" s="21"/>
      <c r="F46" s="21"/>
      <c r="G46" s="21"/>
      <c r="H46" s="21"/>
      <c r="I46" s="23"/>
      <c r="J46" s="23"/>
      <c r="K46" s="24"/>
      <c r="L46" s="39"/>
      <c r="M46" s="16"/>
      <c r="N46" s="49"/>
      <c r="O46" s="24"/>
      <c r="P46" s="40"/>
      <c r="Q46" s="16"/>
      <c r="R46" s="16"/>
      <c r="S46" s="16"/>
      <c r="T46" s="16"/>
      <c r="U46" s="20"/>
    </row>
    <row r="47" spans="1:21" x14ac:dyDescent="0.25">
      <c r="A47" s="15"/>
      <c r="B47" s="15" t="s">
        <v>0</v>
      </c>
      <c r="C47" s="21">
        <v>3</v>
      </c>
      <c r="D47" s="21"/>
      <c r="E47" s="25">
        <v>0</v>
      </c>
      <c r="F47" s="25"/>
      <c r="G47" s="25">
        <v>3</v>
      </c>
      <c r="H47" s="25"/>
      <c r="I47" s="25">
        <f>G47-E47</f>
        <v>3</v>
      </c>
      <c r="J47" s="25"/>
      <c r="K47" s="21">
        <f>I47-C47</f>
        <v>0</v>
      </c>
      <c r="L47" s="40"/>
      <c r="M47" s="16"/>
      <c r="N47" s="11" t="s">
        <v>27</v>
      </c>
      <c r="O47" s="25"/>
      <c r="P47" s="20">
        <v>20</v>
      </c>
      <c r="Q47" s="16"/>
      <c r="R47" s="16"/>
      <c r="S47" s="16"/>
      <c r="T47" s="16"/>
      <c r="U47" s="20"/>
    </row>
    <row r="48" spans="1:21" x14ac:dyDescent="0.25">
      <c r="A48" s="15"/>
      <c r="B48" s="15" t="s">
        <v>1</v>
      </c>
      <c r="C48" s="21">
        <v>5</v>
      </c>
      <c r="D48" s="21"/>
      <c r="E48" s="25">
        <v>1</v>
      </c>
      <c r="F48" s="25"/>
      <c r="G48" s="25">
        <v>8</v>
      </c>
      <c r="H48" s="25"/>
      <c r="I48" s="25">
        <f t="shared" ref="I48:I51" si="4">G48-E48</f>
        <v>7</v>
      </c>
      <c r="J48" s="25"/>
      <c r="K48" s="21">
        <f t="shared" ref="K48:K51" si="5">I48-C48</f>
        <v>2</v>
      </c>
      <c r="L48" s="40"/>
      <c r="M48" s="16"/>
      <c r="N48" s="50" t="s">
        <v>25</v>
      </c>
      <c r="O48" s="51"/>
      <c r="P48" s="29">
        <f>P45/P47</f>
        <v>0.25</v>
      </c>
      <c r="Q48" s="16"/>
      <c r="R48" s="16"/>
      <c r="S48" s="16"/>
      <c r="T48" s="16"/>
      <c r="U48" s="20"/>
    </row>
    <row r="49" spans="1:21" x14ac:dyDescent="0.25">
      <c r="A49" s="15"/>
      <c r="B49" s="15" t="s">
        <v>2</v>
      </c>
      <c r="C49" s="21">
        <v>2</v>
      </c>
      <c r="D49" s="21"/>
      <c r="E49" s="25">
        <v>3</v>
      </c>
      <c r="F49" s="25"/>
      <c r="G49" s="25">
        <v>10</v>
      </c>
      <c r="H49" s="25"/>
      <c r="I49" s="25">
        <f t="shared" si="4"/>
        <v>7</v>
      </c>
      <c r="J49" s="25"/>
      <c r="K49" s="21">
        <f t="shared" si="5"/>
        <v>5</v>
      </c>
      <c r="L49" s="40"/>
      <c r="M49" s="16"/>
      <c r="N49" s="16"/>
      <c r="O49" s="16"/>
      <c r="P49" s="16"/>
      <c r="Q49" s="16"/>
      <c r="R49" s="16"/>
      <c r="S49" s="16"/>
      <c r="T49" s="16"/>
      <c r="U49" s="20"/>
    </row>
    <row r="50" spans="1:21" x14ac:dyDescent="0.25">
      <c r="A50" s="15"/>
      <c r="B50" s="15" t="s">
        <v>3</v>
      </c>
      <c r="C50" s="21">
        <v>5</v>
      </c>
      <c r="D50" s="21"/>
      <c r="E50" s="25">
        <v>9</v>
      </c>
      <c r="F50" s="25"/>
      <c r="G50" s="25">
        <v>15</v>
      </c>
      <c r="H50" s="25"/>
      <c r="I50" s="25">
        <f t="shared" si="4"/>
        <v>6</v>
      </c>
      <c r="J50" s="25"/>
      <c r="K50" s="21">
        <f t="shared" si="5"/>
        <v>1</v>
      </c>
      <c r="L50" s="40"/>
      <c r="M50" s="16"/>
      <c r="N50" s="16"/>
      <c r="O50" s="16"/>
      <c r="P50" s="16"/>
      <c r="Q50" s="16"/>
      <c r="R50" s="16"/>
      <c r="S50" s="16"/>
      <c r="T50" s="16"/>
      <c r="U50" s="20"/>
    </row>
    <row r="51" spans="1:21" x14ac:dyDescent="0.25">
      <c r="A51" s="15"/>
      <c r="B51" s="26" t="s">
        <v>4</v>
      </c>
      <c r="C51" s="41">
        <v>5</v>
      </c>
      <c r="D51" s="41"/>
      <c r="E51" s="28">
        <v>12</v>
      </c>
      <c r="F51" s="28"/>
      <c r="G51" s="28">
        <v>20</v>
      </c>
      <c r="H51" s="28"/>
      <c r="I51" s="28">
        <f t="shared" si="4"/>
        <v>8</v>
      </c>
      <c r="J51" s="28"/>
      <c r="K51" s="41">
        <f t="shared" si="5"/>
        <v>3</v>
      </c>
      <c r="L51" s="42"/>
      <c r="M51" s="16"/>
      <c r="N51" s="16"/>
      <c r="O51" s="16"/>
      <c r="P51" s="16"/>
      <c r="Q51" s="16"/>
      <c r="R51" s="16"/>
      <c r="S51" s="16"/>
      <c r="T51" s="16"/>
      <c r="U51" s="20"/>
    </row>
    <row r="52" spans="1:21" x14ac:dyDescent="0.25">
      <c r="A52" s="15"/>
      <c r="B52" s="16"/>
      <c r="C52" s="16"/>
      <c r="D52" s="16"/>
      <c r="E52" s="16"/>
      <c r="F52" s="16"/>
      <c r="G52" s="43" t="s">
        <v>23</v>
      </c>
      <c r="H52" s="30"/>
      <c r="I52" s="30">
        <f>SUM(I47:J51)</f>
        <v>31</v>
      </c>
      <c r="J52" s="30"/>
      <c r="K52" s="30">
        <f>SUM(K47:L51)</f>
        <v>11</v>
      </c>
      <c r="L52" s="44"/>
      <c r="M52" s="16"/>
      <c r="N52" s="16"/>
      <c r="O52" s="16"/>
      <c r="P52" s="16"/>
      <c r="Q52" s="16"/>
      <c r="R52" s="16"/>
      <c r="S52" s="16"/>
      <c r="T52" s="16"/>
      <c r="U52" s="20"/>
    </row>
    <row r="53" spans="1:21" x14ac:dyDescent="0.25">
      <c r="A53" s="26"/>
      <c r="B53" s="27"/>
      <c r="C53" s="27"/>
      <c r="D53" s="27"/>
      <c r="E53" s="27"/>
      <c r="F53" s="27"/>
      <c r="G53" s="45" t="s">
        <v>24</v>
      </c>
      <c r="H53" s="28"/>
      <c r="I53" s="28">
        <f>AVERAGE(I47:J51)</f>
        <v>6.2</v>
      </c>
      <c r="J53" s="28"/>
      <c r="K53" s="28">
        <f>AVERAGE(K47:L51)</f>
        <v>2.2000000000000002</v>
      </c>
      <c r="L53" s="46"/>
      <c r="M53" s="27"/>
      <c r="N53" s="27"/>
      <c r="O53" s="27"/>
      <c r="P53" s="27"/>
      <c r="Q53" s="27"/>
      <c r="R53" s="27"/>
      <c r="S53" s="27"/>
      <c r="T53" s="27"/>
      <c r="U53" s="29"/>
    </row>
    <row r="54" spans="1:21" x14ac:dyDescent="0.25">
      <c r="A54" t="s">
        <v>34</v>
      </c>
    </row>
    <row r="55" spans="1:21" x14ac:dyDescent="0.25">
      <c r="A55" s="12" t="s">
        <v>5</v>
      </c>
      <c r="B55" s="13" t="s">
        <v>0</v>
      </c>
      <c r="C55" s="13" t="s">
        <v>1</v>
      </c>
      <c r="D55" s="13"/>
      <c r="E55" s="13" t="s">
        <v>12</v>
      </c>
      <c r="F55" s="13"/>
      <c r="G55" s="13" t="s">
        <v>1</v>
      </c>
      <c r="H55" s="13"/>
      <c r="I55" s="13"/>
      <c r="J55" s="13"/>
      <c r="K55" s="13" t="s">
        <v>3</v>
      </c>
      <c r="L55" s="13" t="s">
        <v>3</v>
      </c>
      <c r="M55" s="13"/>
      <c r="N55" s="13" t="s">
        <v>4</v>
      </c>
      <c r="O55" s="13"/>
      <c r="P55" s="13"/>
      <c r="Q55" s="13" t="s">
        <v>4</v>
      </c>
      <c r="R55" s="13"/>
      <c r="S55" s="13"/>
      <c r="T55" s="13"/>
      <c r="U55" s="14"/>
    </row>
    <row r="56" spans="1:21" x14ac:dyDescent="0.25">
      <c r="A56" s="15"/>
      <c r="B56" s="9" t="s">
        <v>0</v>
      </c>
      <c r="C56" s="9"/>
      <c r="D56" s="9"/>
      <c r="E56" s="9" t="s">
        <v>2</v>
      </c>
      <c r="F56" s="9"/>
      <c r="G56" s="9" t="s">
        <v>1</v>
      </c>
      <c r="H56" s="9"/>
      <c r="I56" s="9"/>
      <c r="J56" s="9"/>
      <c r="K56" s="9"/>
      <c r="L56" s="9" t="s">
        <v>3</v>
      </c>
      <c r="M56" s="9"/>
      <c r="N56" s="9"/>
      <c r="O56" s="9"/>
      <c r="P56" s="9"/>
      <c r="Q56" s="6" t="s">
        <v>4</v>
      </c>
      <c r="R56" s="7"/>
      <c r="S56" s="7"/>
      <c r="T56" s="7"/>
      <c r="U56" s="8"/>
    </row>
    <row r="57" spans="1:21" x14ac:dyDescent="0.25">
      <c r="A57" s="26">
        <v>0</v>
      </c>
      <c r="B57" s="27">
        <v>1</v>
      </c>
      <c r="C57" s="27">
        <v>2</v>
      </c>
      <c r="D57" s="27">
        <v>3</v>
      </c>
      <c r="E57" s="27">
        <v>4</v>
      </c>
      <c r="F57" s="27">
        <v>5</v>
      </c>
      <c r="G57" s="27">
        <v>6</v>
      </c>
      <c r="H57" s="27">
        <v>7</v>
      </c>
      <c r="I57" s="27">
        <v>8</v>
      </c>
      <c r="J57" s="27">
        <v>9</v>
      </c>
      <c r="K57" s="27">
        <v>10</v>
      </c>
      <c r="L57" s="27">
        <v>11</v>
      </c>
      <c r="M57" s="27">
        <v>12</v>
      </c>
      <c r="N57" s="27">
        <v>13</v>
      </c>
      <c r="O57" s="27">
        <v>14</v>
      </c>
      <c r="P57" s="27">
        <v>15</v>
      </c>
      <c r="Q57" s="27">
        <v>16</v>
      </c>
      <c r="R57" s="27">
        <v>17</v>
      </c>
      <c r="S57" s="27">
        <v>18</v>
      </c>
      <c r="T57" s="27">
        <v>19</v>
      </c>
      <c r="U57" s="29">
        <v>20</v>
      </c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20"/>
    </row>
    <row r="59" spans="1:21" x14ac:dyDescent="0.25">
      <c r="A59" s="15"/>
      <c r="B59" s="32" t="s">
        <v>17</v>
      </c>
      <c r="C59" s="33" t="s">
        <v>22</v>
      </c>
      <c r="D59" s="33"/>
      <c r="E59" s="34" t="s">
        <v>18</v>
      </c>
      <c r="F59" s="34"/>
      <c r="G59" s="34" t="s">
        <v>20</v>
      </c>
      <c r="H59" s="34"/>
      <c r="I59" s="35" t="s">
        <v>19</v>
      </c>
      <c r="J59" s="35"/>
      <c r="K59" s="36" t="s">
        <v>21</v>
      </c>
      <c r="L59" s="37"/>
      <c r="M59" s="16"/>
      <c r="N59" s="47" t="s">
        <v>26</v>
      </c>
      <c r="O59" s="36"/>
      <c r="P59" s="48">
        <v>5</v>
      </c>
      <c r="Q59" s="16"/>
      <c r="R59" s="16"/>
      <c r="S59" s="16"/>
      <c r="T59" s="16"/>
      <c r="U59" s="20"/>
    </row>
    <row r="60" spans="1:21" x14ac:dyDescent="0.25">
      <c r="A60" s="15"/>
      <c r="B60" s="38"/>
      <c r="C60" s="22"/>
      <c r="D60" s="22"/>
      <c r="E60" s="21"/>
      <c r="F60" s="21"/>
      <c r="G60" s="21"/>
      <c r="H60" s="21"/>
      <c r="I60" s="23"/>
      <c r="J60" s="23"/>
      <c r="K60" s="24"/>
      <c r="L60" s="39"/>
      <c r="M60" s="16"/>
      <c r="N60" s="49"/>
      <c r="O60" s="24"/>
      <c r="P60" s="40"/>
      <c r="Q60" s="16"/>
      <c r="R60" s="16"/>
      <c r="S60" s="16"/>
      <c r="T60" s="16"/>
      <c r="U60" s="20"/>
    </row>
    <row r="61" spans="1:21" x14ac:dyDescent="0.25">
      <c r="A61" s="15"/>
      <c r="B61" s="15" t="s">
        <v>0</v>
      </c>
      <c r="C61" s="21">
        <v>3</v>
      </c>
      <c r="D61" s="21"/>
      <c r="E61" s="25">
        <v>0</v>
      </c>
      <c r="F61" s="25"/>
      <c r="G61" s="25">
        <v>3</v>
      </c>
      <c r="H61" s="25"/>
      <c r="I61" s="25">
        <f>G61-E61</f>
        <v>3</v>
      </c>
      <c r="J61" s="25"/>
      <c r="K61" s="21">
        <f>I61-C61</f>
        <v>0</v>
      </c>
      <c r="L61" s="40"/>
      <c r="M61" s="16"/>
      <c r="N61" s="11" t="s">
        <v>27</v>
      </c>
      <c r="O61" s="25"/>
      <c r="P61" s="20">
        <v>20</v>
      </c>
      <c r="Q61" s="16"/>
      <c r="R61" s="16"/>
      <c r="S61" s="16"/>
      <c r="T61" s="16"/>
      <c r="U61" s="20"/>
    </row>
    <row r="62" spans="1:21" x14ac:dyDescent="0.25">
      <c r="A62" s="15"/>
      <c r="B62" s="15" t="s">
        <v>1</v>
      </c>
      <c r="C62" s="21">
        <v>5</v>
      </c>
      <c r="D62" s="21"/>
      <c r="E62" s="25">
        <v>1</v>
      </c>
      <c r="F62" s="25"/>
      <c r="G62" s="25">
        <v>10</v>
      </c>
      <c r="H62" s="25"/>
      <c r="I62" s="25">
        <f t="shared" ref="I62:I65" si="6">G62-E62</f>
        <v>9</v>
      </c>
      <c r="J62" s="25"/>
      <c r="K62" s="21">
        <f t="shared" ref="K62:K65" si="7">I62-C62</f>
        <v>4</v>
      </c>
      <c r="L62" s="40"/>
      <c r="M62" s="16"/>
      <c r="N62" s="50" t="s">
        <v>25</v>
      </c>
      <c r="O62" s="51"/>
      <c r="P62" s="29">
        <f>P59/P61</f>
        <v>0.25</v>
      </c>
      <c r="Q62" s="16"/>
      <c r="R62" s="16"/>
      <c r="S62" s="16"/>
      <c r="T62" s="16"/>
      <c r="U62" s="20"/>
    </row>
    <row r="63" spans="1:21" x14ac:dyDescent="0.25">
      <c r="A63" s="15"/>
      <c r="B63" s="15" t="s">
        <v>2</v>
      </c>
      <c r="C63" s="21">
        <v>2</v>
      </c>
      <c r="D63" s="21"/>
      <c r="E63" s="25">
        <v>3</v>
      </c>
      <c r="F63" s="25"/>
      <c r="G63" s="25">
        <v>5</v>
      </c>
      <c r="H63" s="25"/>
      <c r="I63" s="25">
        <f t="shared" si="6"/>
        <v>2</v>
      </c>
      <c r="J63" s="25"/>
      <c r="K63" s="21">
        <f t="shared" si="7"/>
        <v>0</v>
      </c>
      <c r="L63" s="40"/>
      <c r="M63" s="16"/>
      <c r="N63" s="16"/>
      <c r="O63" s="16"/>
      <c r="P63" s="16"/>
      <c r="Q63" s="16"/>
      <c r="R63" s="16"/>
      <c r="S63" s="16"/>
      <c r="T63" s="16"/>
      <c r="U63" s="20"/>
    </row>
    <row r="64" spans="1:21" x14ac:dyDescent="0.25">
      <c r="A64" s="15"/>
      <c r="B64" s="15" t="s">
        <v>3</v>
      </c>
      <c r="C64" s="21">
        <v>5</v>
      </c>
      <c r="D64" s="21"/>
      <c r="E64" s="25">
        <v>9</v>
      </c>
      <c r="F64" s="25"/>
      <c r="G64" s="25">
        <v>15</v>
      </c>
      <c r="H64" s="25"/>
      <c r="I64" s="25">
        <f t="shared" si="6"/>
        <v>6</v>
      </c>
      <c r="J64" s="25"/>
      <c r="K64" s="21">
        <f t="shared" si="7"/>
        <v>1</v>
      </c>
      <c r="L64" s="40"/>
      <c r="M64" s="16"/>
      <c r="N64" s="16"/>
      <c r="O64" s="16"/>
      <c r="P64" s="16"/>
      <c r="Q64" s="16"/>
      <c r="R64" s="16"/>
      <c r="S64" s="16"/>
      <c r="T64" s="16"/>
      <c r="U64" s="20"/>
    </row>
    <row r="65" spans="1:21" x14ac:dyDescent="0.25">
      <c r="A65" s="15"/>
      <c r="B65" s="26" t="s">
        <v>4</v>
      </c>
      <c r="C65" s="41">
        <v>5</v>
      </c>
      <c r="D65" s="41"/>
      <c r="E65" s="28">
        <v>12</v>
      </c>
      <c r="F65" s="28"/>
      <c r="G65" s="28">
        <v>20</v>
      </c>
      <c r="H65" s="28"/>
      <c r="I65" s="28">
        <f t="shared" si="6"/>
        <v>8</v>
      </c>
      <c r="J65" s="28"/>
      <c r="K65" s="41">
        <f t="shared" si="7"/>
        <v>3</v>
      </c>
      <c r="L65" s="42"/>
      <c r="M65" s="16"/>
      <c r="N65" s="16"/>
      <c r="O65" s="16"/>
      <c r="P65" s="16"/>
      <c r="Q65" s="16"/>
      <c r="R65" s="16"/>
      <c r="S65" s="16"/>
      <c r="T65" s="16"/>
      <c r="U65" s="20"/>
    </row>
    <row r="66" spans="1:21" x14ac:dyDescent="0.25">
      <c r="A66" s="15"/>
      <c r="B66" s="16"/>
      <c r="C66" s="16"/>
      <c r="D66" s="16"/>
      <c r="E66" s="16"/>
      <c r="F66" s="16"/>
      <c r="G66" s="43" t="s">
        <v>23</v>
      </c>
      <c r="H66" s="30"/>
      <c r="I66" s="30">
        <f>SUM(I61:J65)</f>
        <v>28</v>
      </c>
      <c r="J66" s="30"/>
      <c r="K66" s="30">
        <f>SUM(K61:L65)</f>
        <v>8</v>
      </c>
      <c r="L66" s="44"/>
      <c r="M66" s="16"/>
      <c r="N66" s="16"/>
      <c r="O66" s="16"/>
      <c r="P66" s="16"/>
      <c r="Q66" s="16"/>
      <c r="R66" s="16"/>
      <c r="S66" s="16"/>
      <c r="T66" s="16"/>
      <c r="U66" s="20"/>
    </row>
    <row r="67" spans="1:21" x14ac:dyDescent="0.25">
      <c r="A67" s="26"/>
      <c r="B67" s="27"/>
      <c r="C67" s="27"/>
      <c r="D67" s="27"/>
      <c r="E67" s="27"/>
      <c r="F67" s="27"/>
      <c r="G67" s="45" t="s">
        <v>24</v>
      </c>
      <c r="H67" s="28"/>
      <c r="I67" s="28">
        <f>AVERAGE(I61:J65)</f>
        <v>5.6</v>
      </c>
      <c r="J67" s="28"/>
      <c r="K67" s="28">
        <f>AVERAGE(K61:L65)</f>
        <v>1.6</v>
      </c>
      <c r="L67" s="46"/>
      <c r="M67" s="27"/>
      <c r="N67" s="27"/>
      <c r="O67" s="27"/>
      <c r="P67" s="27"/>
      <c r="Q67" s="27"/>
      <c r="R67" s="27"/>
      <c r="S67" s="27"/>
      <c r="T67" s="27"/>
      <c r="U67" s="29"/>
    </row>
    <row r="68" spans="1:21" x14ac:dyDescent="0.25">
      <c r="A68" t="s">
        <v>35</v>
      </c>
    </row>
    <row r="69" spans="1:21" x14ac:dyDescent="0.25">
      <c r="A69" s="12" t="s">
        <v>5</v>
      </c>
      <c r="B69" s="13" t="s">
        <v>0</v>
      </c>
      <c r="C69" s="13" t="s">
        <v>1</v>
      </c>
      <c r="D69" s="13"/>
      <c r="E69" s="13" t="s">
        <v>12</v>
      </c>
      <c r="F69" s="13"/>
      <c r="G69" s="13" t="s">
        <v>1</v>
      </c>
      <c r="H69" s="13"/>
      <c r="I69" s="13"/>
      <c r="J69" s="13"/>
      <c r="K69" s="13" t="s">
        <v>3</v>
      </c>
      <c r="L69" s="13" t="s">
        <v>3</v>
      </c>
      <c r="M69" s="13"/>
      <c r="N69" s="13" t="s">
        <v>4</v>
      </c>
      <c r="O69" s="13"/>
      <c r="P69" s="13"/>
      <c r="Q69" s="13" t="s">
        <v>4</v>
      </c>
      <c r="R69" s="13"/>
      <c r="S69" s="13"/>
      <c r="T69" s="13"/>
      <c r="U69" s="14"/>
    </row>
    <row r="70" spans="1:21" x14ac:dyDescent="0.25">
      <c r="A70" s="15"/>
      <c r="B70" s="9" t="s">
        <v>0</v>
      </c>
      <c r="C70" s="9"/>
      <c r="D70" s="9"/>
      <c r="E70" s="9" t="s">
        <v>2</v>
      </c>
      <c r="F70" s="9"/>
      <c r="G70" s="9" t="s">
        <v>1</v>
      </c>
      <c r="H70" s="9"/>
      <c r="I70" s="9"/>
      <c r="J70" s="9"/>
      <c r="K70" s="9"/>
      <c r="L70" s="9" t="s">
        <v>3</v>
      </c>
      <c r="M70" s="9"/>
      <c r="N70" s="9"/>
      <c r="O70" s="9"/>
      <c r="P70" s="9"/>
      <c r="Q70" s="9" t="s">
        <v>4</v>
      </c>
      <c r="R70" s="9"/>
      <c r="S70" s="9"/>
      <c r="T70" s="9"/>
      <c r="U70" s="9"/>
    </row>
    <row r="71" spans="1:21" x14ac:dyDescent="0.25">
      <c r="A71" s="26">
        <v>0</v>
      </c>
      <c r="B71" s="27">
        <v>1</v>
      </c>
      <c r="C71" s="27">
        <v>2</v>
      </c>
      <c r="D71" s="27">
        <v>3</v>
      </c>
      <c r="E71" s="27">
        <v>4</v>
      </c>
      <c r="F71" s="27">
        <v>5</v>
      </c>
      <c r="G71" s="27">
        <v>6</v>
      </c>
      <c r="H71" s="27">
        <v>7</v>
      </c>
      <c r="I71" s="27">
        <v>8</v>
      </c>
      <c r="J71" s="27">
        <v>9</v>
      </c>
      <c r="K71" s="27">
        <v>10</v>
      </c>
      <c r="L71" s="27">
        <v>11</v>
      </c>
      <c r="M71" s="27">
        <v>12</v>
      </c>
      <c r="N71" s="27">
        <v>13</v>
      </c>
      <c r="O71" s="27">
        <v>14</v>
      </c>
      <c r="P71" s="27">
        <v>15</v>
      </c>
      <c r="Q71" s="27">
        <v>16</v>
      </c>
      <c r="R71" s="27">
        <v>17</v>
      </c>
      <c r="S71" s="27">
        <v>18</v>
      </c>
      <c r="T71" s="27">
        <v>19</v>
      </c>
      <c r="U71" s="29">
        <v>20</v>
      </c>
    </row>
    <row r="72" spans="1:21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20"/>
    </row>
    <row r="73" spans="1:21" x14ac:dyDescent="0.25">
      <c r="A73" s="15"/>
      <c r="B73" s="32" t="s">
        <v>17</v>
      </c>
      <c r="C73" s="33" t="s">
        <v>22</v>
      </c>
      <c r="D73" s="33"/>
      <c r="E73" s="34" t="s">
        <v>18</v>
      </c>
      <c r="F73" s="34"/>
      <c r="G73" s="34" t="s">
        <v>20</v>
      </c>
      <c r="H73" s="34"/>
      <c r="I73" s="35" t="s">
        <v>19</v>
      </c>
      <c r="J73" s="35"/>
      <c r="K73" s="36" t="s">
        <v>21</v>
      </c>
      <c r="L73" s="37"/>
      <c r="M73" s="16"/>
      <c r="N73" s="47" t="s">
        <v>26</v>
      </c>
      <c r="O73" s="36"/>
      <c r="P73" s="48">
        <v>5</v>
      </c>
      <c r="Q73" s="16"/>
      <c r="R73" s="16"/>
      <c r="S73" s="16"/>
      <c r="T73" s="16"/>
      <c r="U73" s="20"/>
    </row>
    <row r="74" spans="1:21" x14ac:dyDescent="0.25">
      <c r="A74" s="15"/>
      <c r="B74" s="38"/>
      <c r="C74" s="22"/>
      <c r="D74" s="22"/>
      <c r="E74" s="21"/>
      <c r="F74" s="21"/>
      <c r="G74" s="21"/>
      <c r="H74" s="21"/>
      <c r="I74" s="23"/>
      <c r="J74" s="23"/>
      <c r="K74" s="24"/>
      <c r="L74" s="39"/>
      <c r="M74" s="16"/>
      <c r="N74" s="49"/>
      <c r="O74" s="24"/>
      <c r="P74" s="40"/>
      <c r="Q74" s="16"/>
      <c r="R74" s="16"/>
      <c r="S74" s="16"/>
      <c r="T74" s="16"/>
      <c r="U74" s="20"/>
    </row>
    <row r="75" spans="1:21" x14ac:dyDescent="0.25">
      <c r="A75" s="15"/>
      <c r="B75" s="15" t="s">
        <v>0</v>
      </c>
      <c r="C75" s="21">
        <v>3</v>
      </c>
      <c r="D75" s="21"/>
      <c r="E75" s="25">
        <v>0</v>
      </c>
      <c r="F75" s="25"/>
      <c r="G75" s="25">
        <v>3</v>
      </c>
      <c r="H75" s="25"/>
      <c r="I75" s="25">
        <f>G75-E75</f>
        <v>3</v>
      </c>
      <c r="J75" s="25"/>
      <c r="K75" s="21">
        <f>I75-C75</f>
        <v>0</v>
      </c>
      <c r="L75" s="40"/>
      <c r="M75" s="16"/>
      <c r="N75" s="11" t="s">
        <v>27</v>
      </c>
      <c r="O75" s="25"/>
      <c r="P75" s="20">
        <v>20</v>
      </c>
      <c r="Q75" s="16"/>
      <c r="R75" s="16"/>
      <c r="S75" s="16"/>
      <c r="T75" s="16"/>
      <c r="U75" s="20"/>
    </row>
    <row r="76" spans="1:21" x14ac:dyDescent="0.25">
      <c r="A76" s="15"/>
      <c r="B76" s="15" t="s">
        <v>1</v>
      </c>
      <c r="C76" s="21">
        <v>5</v>
      </c>
      <c r="D76" s="21"/>
      <c r="E76" s="25">
        <v>1</v>
      </c>
      <c r="F76" s="25"/>
      <c r="G76" s="25">
        <v>10</v>
      </c>
      <c r="H76" s="25"/>
      <c r="I76" s="25">
        <f t="shared" ref="I76:I79" si="8">G76-E76</f>
        <v>9</v>
      </c>
      <c r="J76" s="25"/>
      <c r="K76" s="21">
        <f t="shared" ref="K76:K79" si="9">I76-C76</f>
        <v>4</v>
      </c>
      <c r="L76" s="40"/>
      <c r="M76" s="16"/>
      <c r="N76" s="50" t="s">
        <v>25</v>
      </c>
      <c r="O76" s="51"/>
      <c r="P76" s="29">
        <f>P73/P75</f>
        <v>0.25</v>
      </c>
      <c r="Q76" s="16"/>
      <c r="R76" s="16"/>
      <c r="S76" s="16"/>
      <c r="T76" s="16"/>
      <c r="U76" s="20"/>
    </row>
    <row r="77" spans="1:21" x14ac:dyDescent="0.25">
      <c r="A77" s="15"/>
      <c r="B77" s="15" t="s">
        <v>2</v>
      </c>
      <c r="C77" s="21">
        <v>2</v>
      </c>
      <c r="D77" s="21"/>
      <c r="E77" s="25">
        <v>3</v>
      </c>
      <c r="F77" s="25"/>
      <c r="G77" s="25">
        <v>5</v>
      </c>
      <c r="H77" s="25"/>
      <c r="I77" s="25">
        <f t="shared" si="8"/>
        <v>2</v>
      </c>
      <c r="J77" s="25"/>
      <c r="K77" s="21">
        <f t="shared" si="9"/>
        <v>0</v>
      </c>
      <c r="L77" s="40"/>
      <c r="M77" s="16"/>
      <c r="N77" s="16"/>
      <c r="O77" s="16"/>
      <c r="P77" s="16"/>
      <c r="Q77" s="16"/>
      <c r="R77" s="16"/>
      <c r="S77" s="16"/>
      <c r="T77" s="16"/>
      <c r="U77" s="20"/>
    </row>
    <row r="78" spans="1:21" x14ac:dyDescent="0.25">
      <c r="A78" s="15"/>
      <c r="B78" s="15" t="s">
        <v>3</v>
      </c>
      <c r="C78" s="21">
        <v>5</v>
      </c>
      <c r="D78" s="21"/>
      <c r="E78" s="25">
        <v>9</v>
      </c>
      <c r="F78" s="25"/>
      <c r="G78" s="25">
        <v>15</v>
      </c>
      <c r="H78" s="25"/>
      <c r="I78" s="25">
        <f t="shared" si="8"/>
        <v>6</v>
      </c>
      <c r="J78" s="25"/>
      <c r="K78" s="21">
        <f t="shared" si="9"/>
        <v>1</v>
      </c>
      <c r="L78" s="40"/>
      <c r="M78" s="16"/>
      <c r="N78" s="16"/>
      <c r="O78" s="16"/>
      <c r="P78" s="16"/>
      <c r="Q78" s="16"/>
      <c r="R78" s="16"/>
      <c r="S78" s="16"/>
      <c r="T78" s="16"/>
      <c r="U78" s="20"/>
    </row>
    <row r="79" spans="1:21" x14ac:dyDescent="0.25">
      <c r="A79" s="15"/>
      <c r="B79" s="26" t="s">
        <v>4</v>
      </c>
      <c r="C79" s="41">
        <v>5</v>
      </c>
      <c r="D79" s="41"/>
      <c r="E79" s="28">
        <v>12</v>
      </c>
      <c r="F79" s="28"/>
      <c r="G79" s="28">
        <v>20</v>
      </c>
      <c r="H79" s="28"/>
      <c r="I79" s="28">
        <f t="shared" si="8"/>
        <v>8</v>
      </c>
      <c r="J79" s="28"/>
      <c r="K79" s="41">
        <f t="shared" si="9"/>
        <v>3</v>
      </c>
      <c r="L79" s="42"/>
      <c r="M79" s="16"/>
      <c r="N79" s="16"/>
      <c r="O79" s="16"/>
      <c r="P79" s="16"/>
      <c r="Q79" s="16"/>
      <c r="R79" s="16"/>
      <c r="S79" s="16"/>
      <c r="T79" s="16"/>
      <c r="U79" s="20"/>
    </row>
    <row r="80" spans="1:21" x14ac:dyDescent="0.25">
      <c r="A80" s="15"/>
      <c r="B80" s="16"/>
      <c r="C80" s="16"/>
      <c r="D80" s="16"/>
      <c r="E80" s="16"/>
      <c r="F80" s="16"/>
      <c r="G80" s="43" t="s">
        <v>23</v>
      </c>
      <c r="H80" s="30"/>
      <c r="I80" s="30">
        <f>SUM(I75:J79)</f>
        <v>28</v>
      </c>
      <c r="J80" s="30"/>
      <c r="K80" s="30">
        <f>SUM(K75:L79)</f>
        <v>8</v>
      </c>
      <c r="L80" s="44"/>
      <c r="M80" s="16"/>
      <c r="N80" s="16"/>
      <c r="O80" s="16"/>
      <c r="P80" s="16"/>
      <c r="Q80" s="16"/>
      <c r="R80" s="16"/>
      <c r="S80" s="16"/>
      <c r="T80" s="16"/>
      <c r="U80" s="20"/>
    </row>
    <row r="81" spans="1:21" x14ac:dyDescent="0.25">
      <c r="A81" s="26"/>
      <c r="B81" s="27"/>
      <c r="C81" s="27"/>
      <c r="D81" s="27"/>
      <c r="E81" s="27"/>
      <c r="F81" s="27"/>
      <c r="G81" s="45" t="s">
        <v>24</v>
      </c>
      <c r="H81" s="28"/>
      <c r="I81" s="28">
        <f>AVERAGE(I75:J79)</f>
        <v>5.6</v>
      </c>
      <c r="J81" s="28"/>
      <c r="K81" s="28">
        <f>AVERAGE(K75:L79)</f>
        <v>1.6</v>
      </c>
      <c r="L81" s="46"/>
      <c r="M81" s="27"/>
      <c r="N81" s="27"/>
      <c r="O81" s="27"/>
      <c r="P81" s="27"/>
      <c r="Q81" s="27"/>
      <c r="R81" s="27"/>
      <c r="S81" s="27"/>
      <c r="T81" s="27"/>
      <c r="U81" s="29"/>
    </row>
  </sheetData>
  <mergeCells count="228">
    <mergeCell ref="A1:U1"/>
    <mergeCell ref="Q56:U56"/>
    <mergeCell ref="B70:D70"/>
    <mergeCell ref="E70:F70"/>
    <mergeCell ref="G70:K70"/>
    <mergeCell ref="L70:P70"/>
    <mergeCell ref="Q70:U70"/>
    <mergeCell ref="B42:D42"/>
    <mergeCell ref="E42:I42"/>
    <mergeCell ref="J42:K42"/>
    <mergeCell ref="L42:P42"/>
    <mergeCell ref="Q42:U42"/>
    <mergeCell ref="B17:B18"/>
    <mergeCell ref="C17:D18"/>
    <mergeCell ref="C23:D23"/>
    <mergeCell ref="C22:D22"/>
    <mergeCell ref="L28:O28"/>
    <mergeCell ref="P28:S28"/>
    <mergeCell ref="C27:D27"/>
    <mergeCell ref="B28:D28"/>
    <mergeCell ref="E28:H28"/>
    <mergeCell ref="F27:H27"/>
    <mergeCell ref="I28:J28"/>
    <mergeCell ref="I20:J20"/>
    <mergeCell ref="I19:J19"/>
    <mergeCell ref="K17:L18"/>
    <mergeCell ref="E23:F23"/>
    <mergeCell ref="E22:F22"/>
    <mergeCell ref="E21:F21"/>
    <mergeCell ref="E20:F20"/>
    <mergeCell ref="E19:F19"/>
    <mergeCell ref="E17:F18"/>
    <mergeCell ref="N20:O20"/>
    <mergeCell ref="C21:D21"/>
    <mergeCell ref="C20:D20"/>
    <mergeCell ref="C19:D19"/>
    <mergeCell ref="G24:H24"/>
    <mergeCell ref="G25:H25"/>
    <mergeCell ref="N17:O18"/>
    <mergeCell ref="N19:O19"/>
    <mergeCell ref="P17:P18"/>
    <mergeCell ref="K23:L23"/>
    <mergeCell ref="K22:L22"/>
    <mergeCell ref="K21:L21"/>
    <mergeCell ref="K20:L20"/>
    <mergeCell ref="K19:L19"/>
    <mergeCell ref="G23:H23"/>
    <mergeCell ref="G22:H22"/>
    <mergeCell ref="G21:H21"/>
    <mergeCell ref="G20:H20"/>
    <mergeCell ref="G19:H19"/>
    <mergeCell ref="G17:H18"/>
    <mergeCell ref="I17:J18"/>
    <mergeCell ref="I23:J23"/>
    <mergeCell ref="I22:J22"/>
    <mergeCell ref="I21:J21"/>
    <mergeCell ref="B31:B32"/>
    <mergeCell ref="C31:D32"/>
    <mergeCell ref="E31:F32"/>
    <mergeCell ref="G31:H32"/>
    <mergeCell ref="I31:J32"/>
    <mergeCell ref="I25:J25"/>
    <mergeCell ref="K25:L25"/>
    <mergeCell ref="K24:L24"/>
    <mergeCell ref="I24:J24"/>
    <mergeCell ref="K31:L32"/>
    <mergeCell ref="N31:O32"/>
    <mergeCell ref="P31:P32"/>
    <mergeCell ref="C33:D33"/>
    <mergeCell ref="E33:F33"/>
    <mergeCell ref="G33:H33"/>
    <mergeCell ref="I33:J33"/>
    <mergeCell ref="K33:L33"/>
    <mergeCell ref="N33:O33"/>
    <mergeCell ref="N34:O34"/>
    <mergeCell ref="C35:D35"/>
    <mergeCell ref="E35:F35"/>
    <mergeCell ref="G35:H35"/>
    <mergeCell ref="I35:J35"/>
    <mergeCell ref="K35:L35"/>
    <mergeCell ref="C34:D34"/>
    <mergeCell ref="E34:F34"/>
    <mergeCell ref="G34:H34"/>
    <mergeCell ref="I34:J34"/>
    <mergeCell ref="K34:L34"/>
    <mergeCell ref="C37:D37"/>
    <mergeCell ref="E37:F37"/>
    <mergeCell ref="G37:H37"/>
    <mergeCell ref="I37:J37"/>
    <mergeCell ref="K37:L37"/>
    <mergeCell ref="C36:D36"/>
    <mergeCell ref="E36:F36"/>
    <mergeCell ref="G36:H36"/>
    <mergeCell ref="I36:J36"/>
    <mergeCell ref="K36:L36"/>
    <mergeCell ref="B45:B46"/>
    <mergeCell ref="C45:D46"/>
    <mergeCell ref="E45:F46"/>
    <mergeCell ref="G45:H46"/>
    <mergeCell ref="I45:J46"/>
    <mergeCell ref="G38:H38"/>
    <mergeCell ref="I38:J38"/>
    <mergeCell ref="K38:L38"/>
    <mergeCell ref="G39:H39"/>
    <mergeCell ref="I39:J39"/>
    <mergeCell ref="K39:L39"/>
    <mergeCell ref="K45:L46"/>
    <mergeCell ref="N45:O46"/>
    <mergeCell ref="P45:P46"/>
    <mergeCell ref="C47:D47"/>
    <mergeCell ref="E47:F47"/>
    <mergeCell ref="G47:H47"/>
    <mergeCell ref="I47:J47"/>
    <mergeCell ref="K47:L47"/>
    <mergeCell ref="N47:O47"/>
    <mergeCell ref="N48:O48"/>
    <mergeCell ref="C49:D49"/>
    <mergeCell ref="E49:F49"/>
    <mergeCell ref="G49:H49"/>
    <mergeCell ref="I49:J49"/>
    <mergeCell ref="K49:L49"/>
    <mergeCell ref="C48:D48"/>
    <mergeCell ref="E48:F48"/>
    <mergeCell ref="G48:H48"/>
    <mergeCell ref="I48:J48"/>
    <mergeCell ref="K48:L48"/>
    <mergeCell ref="C51:D51"/>
    <mergeCell ref="E51:F51"/>
    <mergeCell ref="G51:H51"/>
    <mergeCell ref="I51:J51"/>
    <mergeCell ref="K51:L51"/>
    <mergeCell ref="C50:D50"/>
    <mergeCell ref="E50:F50"/>
    <mergeCell ref="G50:H50"/>
    <mergeCell ref="I50:J50"/>
    <mergeCell ref="K50:L50"/>
    <mergeCell ref="B59:B60"/>
    <mergeCell ref="C59:D60"/>
    <mergeCell ref="E59:F60"/>
    <mergeCell ref="G59:H60"/>
    <mergeCell ref="I59:J60"/>
    <mergeCell ref="G52:H52"/>
    <mergeCell ref="I52:J52"/>
    <mergeCell ref="K52:L52"/>
    <mergeCell ref="G53:H53"/>
    <mergeCell ref="I53:J53"/>
    <mergeCell ref="K53:L53"/>
    <mergeCell ref="B56:D56"/>
    <mergeCell ref="E56:F56"/>
    <mergeCell ref="G56:K56"/>
    <mergeCell ref="L56:P56"/>
    <mergeCell ref="K59:L60"/>
    <mergeCell ref="N59:O60"/>
    <mergeCell ref="P59:P60"/>
    <mergeCell ref="C61:D61"/>
    <mergeCell ref="E61:F61"/>
    <mergeCell ref="G61:H61"/>
    <mergeCell ref="I61:J61"/>
    <mergeCell ref="K61:L61"/>
    <mergeCell ref="N61:O61"/>
    <mergeCell ref="N62:O62"/>
    <mergeCell ref="C63:D63"/>
    <mergeCell ref="E63:F63"/>
    <mergeCell ref="G63:H63"/>
    <mergeCell ref="I63:J63"/>
    <mergeCell ref="K63:L63"/>
    <mergeCell ref="C62:D62"/>
    <mergeCell ref="E62:F62"/>
    <mergeCell ref="G62:H62"/>
    <mergeCell ref="I62:J62"/>
    <mergeCell ref="K62:L62"/>
    <mergeCell ref="C65:D65"/>
    <mergeCell ref="E65:F65"/>
    <mergeCell ref="G65:H65"/>
    <mergeCell ref="I65:J65"/>
    <mergeCell ref="K65:L65"/>
    <mergeCell ref="C64:D64"/>
    <mergeCell ref="E64:F64"/>
    <mergeCell ref="G64:H64"/>
    <mergeCell ref="I64:J64"/>
    <mergeCell ref="K64:L64"/>
    <mergeCell ref="B73:B74"/>
    <mergeCell ref="C73:D74"/>
    <mergeCell ref="E73:F74"/>
    <mergeCell ref="G73:H74"/>
    <mergeCell ref="I73:J74"/>
    <mergeCell ref="G66:H66"/>
    <mergeCell ref="I66:J66"/>
    <mergeCell ref="K66:L66"/>
    <mergeCell ref="G67:H67"/>
    <mergeCell ref="I67:J67"/>
    <mergeCell ref="K67:L67"/>
    <mergeCell ref="K73:L74"/>
    <mergeCell ref="N73:O74"/>
    <mergeCell ref="P73:P74"/>
    <mergeCell ref="C75:D75"/>
    <mergeCell ref="E75:F75"/>
    <mergeCell ref="G75:H75"/>
    <mergeCell ref="I75:J75"/>
    <mergeCell ref="K75:L75"/>
    <mergeCell ref="N75:O75"/>
    <mergeCell ref="C78:D78"/>
    <mergeCell ref="E78:F78"/>
    <mergeCell ref="G78:H78"/>
    <mergeCell ref="I78:J78"/>
    <mergeCell ref="K78:L78"/>
    <mergeCell ref="N76:O76"/>
    <mergeCell ref="C77:D77"/>
    <mergeCell ref="E77:F77"/>
    <mergeCell ref="G77:H77"/>
    <mergeCell ref="I77:J77"/>
    <mergeCell ref="K77:L77"/>
    <mergeCell ref="C76:D76"/>
    <mergeCell ref="E76:F76"/>
    <mergeCell ref="G76:H76"/>
    <mergeCell ref="I76:J76"/>
    <mergeCell ref="K76:L76"/>
    <mergeCell ref="G80:H80"/>
    <mergeCell ref="I80:J80"/>
    <mergeCell ref="K80:L80"/>
    <mergeCell ref="G81:H81"/>
    <mergeCell ref="I81:J81"/>
    <mergeCell ref="K81:L81"/>
    <mergeCell ref="C79:D79"/>
    <mergeCell ref="E79:F79"/>
    <mergeCell ref="G79:H79"/>
    <mergeCell ref="I79:J79"/>
    <mergeCell ref="K79:L79"/>
  </mergeCells>
  <pageMargins left="0.7" right="0.7" top="0.75" bottom="0.75" header="0.3" footer="0.3"/>
  <pageSetup scale="8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9D10-CA11-4722-939B-E90ED8F78A1B}">
  <sheetPr>
    <pageSetUpPr fitToPage="1"/>
  </sheetPr>
  <dimension ref="A1:U81"/>
  <sheetViews>
    <sheetView tabSelected="1" topLeftCell="A34" zoomScale="130" zoomScaleNormal="130" workbookViewId="0">
      <selection activeCell="I54" sqref="I54"/>
    </sheetView>
  </sheetViews>
  <sheetFormatPr defaultRowHeight="15" x14ac:dyDescent="0.25"/>
  <cols>
    <col min="2" max="21" width="4.7109375" customWidth="1"/>
  </cols>
  <sheetData>
    <row r="1" spans="1:21" x14ac:dyDescent="0.25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11" spans="1:21" x14ac:dyDescent="0.25">
      <c r="A11" t="s">
        <v>32</v>
      </c>
    </row>
    <row r="12" spans="1:21" x14ac:dyDescent="0.25">
      <c r="A12" s="12" t="s">
        <v>5</v>
      </c>
      <c r="B12" s="13" t="s">
        <v>0</v>
      </c>
      <c r="C12" s="13" t="s">
        <v>1</v>
      </c>
      <c r="D12" s="13" t="s">
        <v>12</v>
      </c>
      <c r="E12" s="13" t="s">
        <v>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</row>
    <row r="13" spans="1:21" x14ac:dyDescent="0.25">
      <c r="A13" s="15"/>
      <c r="B13" s="3" t="s">
        <v>0</v>
      </c>
      <c r="C13" s="16" t="s">
        <v>1</v>
      </c>
      <c r="D13" s="3" t="s">
        <v>2</v>
      </c>
      <c r="E13" s="16" t="s">
        <v>1</v>
      </c>
      <c r="F13" s="16" t="s">
        <v>3</v>
      </c>
      <c r="G13" s="16" t="s">
        <v>1</v>
      </c>
      <c r="H13" s="16" t="s">
        <v>3</v>
      </c>
      <c r="I13" s="16" t="s">
        <v>1</v>
      </c>
      <c r="J13" s="16" t="s">
        <v>3</v>
      </c>
      <c r="K13" s="16" t="s">
        <v>1</v>
      </c>
      <c r="L13" s="16" t="s">
        <v>3</v>
      </c>
      <c r="M13" s="16" t="s">
        <v>1</v>
      </c>
      <c r="N13" s="16" t="s">
        <v>3</v>
      </c>
      <c r="O13" s="16" t="s">
        <v>1</v>
      </c>
      <c r="P13" s="16" t="s">
        <v>3</v>
      </c>
      <c r="Q13" s="16" t="s">
        <v>1</v>
      </c>
      <c r="R13" s="16" t="s">
        <v>3</v>
      </c>
      <c r="S13" s="18" t="s">
        <v>1</v>
      </c>
      <c r="T13" s="52" t="s">
        <v>3</v>
      </c>
      <c r="U13" s="53" t="s">
        <v>3</v>
      </c>
    </row>
    <row r="14" spans="1:21" x14ac:dyDescent="0.25">
      <c r="A14" s="26">
        <v>0</v>
      </c>
      <c r="B14" s="27">
        <v>1</v>
      </c>
      <c r="C14" s="27">
        <v>2</v>
      </c>
      <c r="D14" s="27">
        <v>3</v>
      </c>
      <c r="E14" s="27">
        <v>4</v>
      </c>
      <c r="F14" s="27">
        <v>5</v>
      </c>
      <c r="G14" s="27">
        <v>6</v>
      </c>
      <c r="H14" s="27">
        <v>7</v>
      </c>
      <c r="I14" s="27">
        <v>8</v>
      </c>
      <c r="J14" s="27">
        <v>9</v>
      </c>
      <c r="K14" s="27">
        <v>10</v>
      </c>
      <c r="L14" s="27">
        <v>11</v>
      </c>
      <c r="M14" s="27">
        <v>12</v>
      </c>
      <c r="N14" s="27">
        <v>13</v>
      </c>
      <c r="O14" s="27">
        <v>14</v>
      </c>
      <c r="P14" s="27">
        <v>15</v>
      </c>
      <c r="Q14" s="27">
        <v>16</v>
      </c>
      <c r="R14" s="27">
        <v>17</v>
      </c>
      <c r="S14" s="27">
        <v>18</v>
      </c>
      <c r="T14" s="27">
        <v>19</v>
      </c>
      <c r="U14" s="29">
        <v>20</v>
      </c>
    </row>
    <row r="15" spans="1:21" x14ac:dyDescent="0.2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20"/>
    </row>
    <row r="16" spans="1:21" ht="15" customHeight="1" x14ac:dyDescent="0.25">
      <c r="A16" s="15"/>
      <c r="B16" s="32" t="s">
        <v>17</v>
      </c>
      <c r="C16" s="33" t="s">
        <v>22</v>
      </c>
      <c r="D16" s="33"/>
      <c r="E16" s="34" t="s">
        <v>18</v>
      </c>
      <c r="F16" s="34"/>
      <c r="G16" s="34" t="s">
        <v>20</v>
      </c>
      <c r="H16" s="34"/>
      <c r="I16" s="35" t="s">
        <v>19</v>
      </c>
      <c r="J16" s="35"/>
      <c r="K16" s="36" t="s">
        <v>21</v>
      </c>
      <c r="L16" s="37"/>
      <c r="M16" s="16"/>
      <c r="N16" s="47" t="s">
        <v>26</v>
      </c>
      <c r="O16" s="36"/>
      <c r="P16" s="48">
        <v>4</v>
      </c>
      <c r="Q16" s="16"/>
      <c r="R16" s="16"/>
      <c r="S16" s="16"/>
      <c r="T16" s="16"/>
      <c r="U16" s="20"/>
    </row>
    <row r="17" spans="1:21" ht="15" customHeight="1" x14ac:dyDescent="0.25">
      <c r="A17" s="15"/>
      <c r="B17" s="38"/>
      <c r="C17" s="22"/>
      <c r="D17" s="22"/>
      <c r="E17" s="21"/>
      <c r="F17" s="21"/>
      <c r="G17" s="21"/>
      <c r="H17" s="21"/>
      <c r="I17" s="23"/>
      <c r="J17" s="23"/>
      <c r="K17" s="24"/>
      <c r="L17" s="39"/>
      <c r="M17" s="16"/>
      <c r="N17" s="49"/>
      <c r="O17" s="24"/>
      <c r="P17" s="40"/>
      <c r="Q17" s="16"/>
      <c r="R17" s="16"/>
      <c r="S17" s="16"/>
      <c r="T17" s="16"/>
      <c r="U17" s="20"/>
    </row>
    <row r="18" spans="1:21" x14ac:dyDescent="0.25">
      <c r="A18" s="15"/>
      <c r="B18" s="15" t="s">
        <v>0</v>
      </c>
      <c r="C18" s="21">
        <v>1</v>
      </c>
      <c r="D18" s="21"/>
      <c r="E18" s="25">
        <v>0</v>
      </c>
      <c r="F18" s="25"/>
      <c r="G18" s="25">
        <v>1</v>
      </c>
      <c r="H18" s="25"/>
      <c r="I18" s="25">
        <f>G18-E18</f>
        <v>1</v>
      </c>
      <c r="J18" s="25"/>
      <c r="K18" s="21">
        <f>I18-C18</f>
        <v>0</v>
      </c>
      <c r="L18" s="40"/>
      <c r="M18" s="16"/>
      <c r="N18" s="11" t="s">
        <v>27</v>
      </c>
      <c r="O18" s="25"/>
      <c r="P18" s="20">
        <v>20</v>
      </c>
      <c r="Q18" s="16"/>
      <c r="R18" s="16"/>
      <c r="S18" s="16"/>
      <c r="T18" s="16"/>
      <c r="U18" s="20"/>
    </row>
    <row r="19" spans="1:21" x14ac:dyDescent="0.25">
      <c r="A19" s="15"/>
      <c r="B19" s="15" t="s">
        <v>1</v>
      </c>
      <c r="C19" s="21">
        <v>9</v>
      </c>
      <c r="D19" s="21"/>
      <c r="E19" s="25">
        <v>1</v>
      </c>
      <c r="F19" s="25"/>
      <c r="G19" s="25">
        <v>18</v>
      </c>
      <c r="H19" s="25"/>
      <c r="I19" s="25">
        <f t="shared" ref="I19:I21" si="0">G19-E19</f>
        <v>17</v>
      </c>
      <c r="J19" s="25"/>
      <c r="K19" s="21">
        <f t="shared" ref="K19:K21" si="1">I19-C19</f>
        <v>8</v>
      </c>
      <c r="L19" s="40"/>
      <c r="M19" s="16"/>
      <c r="N19" s="50" t="s">
        <v>25</v>
      </c>
      <c r="O19" s="51"/>
      <c r="P19" s="29">
        <f>P16/P18</f>
        <v>0.2</v>
      </c>
      <c r="Q19" s="16"/>
      <c r="R19" s="16"/>
      <c r="S19" s="16"/>
      <c r="T19" s="16"/>
      <c r="U19" s="20"/>
    </row>
    <row r="20" spans="1:21" x14ac:dyDescent="0.25">
      <c r="A20" s="15"/>
      <c r="B20" s="15" t="s">
        <v>2</v>
      </c>
      <c r="C20" s="21">
        <v>1</v>
      </c>
      <c r="D20" s="21"/>
      <c r="E20" s="25">
        <v>2</v>
      </c>
      <c r="F20" s="25"/>
      <c r="G20" s="25">
        <v>3</v>
      </c>
      <c r="H20" s="25"/>
      <c r="I20" s="25">
        <f t="shared" si="0"/>
        <v>1</v>
      </c>
      <c r="J20" s="25"/>
      <c r="K20" s="21">
        <f t="shared" si="1"/>
        <v>0</v>
      </c>
      <c r="L20" s="40"/>
      <c r="M20" s="16"/>
      <c r="N20" s="16"/>
      <c r="O20" s="16"/>
      <c r="P20" s="16"/>
      <c r="Q20" s="16"/>
      <c r="R20" s="16"/>
      <c r="S20" s="16"/>
      <c r="T20" s="16"/>
      <c r="U20" s="20"/>
    </row>
    <row r="21" spans="1:21" x14ac:dyDescent="0.25">
      <c r="A21" s="15"/>
      <c r="B21" s="26" t="s">
        <v>3</v>
      </c>
      <c r="C21" s="41">
        <v>9</v>
      </c>
      <c r="D21" s="41"/>
      <c r="E21" s="28">
        <v>3</v>
      </c>
      <c r="F21" s="28"/>
      <c r="G21" s="28">
        <v>20</v>
      </c>
      <c r="H21" s="28"/>
      <c r="I21" s="28">
        <f t="shared" si="0"/>
        <v>17</v>
      </c>
      <c r="J21" s="28"/>
      <c r="K21" s="41">
        <f t="shared" si="1"/>
        <v>8</v>
      </c>
      <c r="L21" s="42"/>
      <c r="M21" s="16"/>
      <c r="N21" s="16"/>
      <c r="O21" s="16"/>
      <c r="P21" s="16"/>
      <c r="Q21" s="16"/>
      <c r="R21" s="16"/>
      <c r="S21" s="16"/>
      <c r="T21" s="16"/>
      <c r="U21" s="20"/>
    </row>
    <row r="22" spans="1:21" x14ac:dyDescent="0.25">
      <c r="A22" s="15"/>
      <c r="B22" s="16"/>
      <c r="C22" s="16"/>
      <c r="D22" s="16"/>
      <c r="E22" s="16"/>
      <c r="F22" s="16"/>
      <c r="G22" s="43" t="s">
        <v>23</v>
      </c>
      <c r="H22" s="30"/>
      <c r="I22" s="30">
        <f>SUM(I18:J21)</f>
        <v>36</v>
      </c>
      <c r="J22" s="30"/>
      <c r="K22" s="30">
        <f>SUM(K18:L21)</f>
        <v>16</v>
      </c>
      <c r="L22" s="44"/>
      <c r="M22" s="16"/>
      <c r="N22" s="16"/>
      <c r="O22" s="16"/>
      <c r="P22" s="16"/>
      <c r="Q22" s="16"/>
      <c r="R22" s="16"/>
      <c r="S22" s="16"/>
      <c r="T22" s="16"/>
      <c r="U22" s="20"/>
    </row>
    <row r="23" spans="1:21" x14ac:dyDescent="0.25">
      <c r="A23" s="26"/>
      <c r="B23" s="27"/>
      <c r="C23" s="27"/>
      <c r="D23" s="27"/>
      <c r="E23" s="27"/>
      <c r="F23" s="27"/>
      <c r="G23" s="45" t="s">
        <v>24</v>
      </c>
      <c r="H23" s="28"/>
      <c r="I23" s="28">
        <f>AVERAGE(I18:J21)</f>
        <v>9</v>
      </c>
      <c r="J23" s="28"/>
      <c r="K23" s="28">
        <f>AVERAGE(K18:L21)</f>
        <v>4</v>
      </c>
      <c r="L23" s="46"/>
      <c r="M23" s="27"/>
      <c r="N23" s="27"/>
      <c r="O23" s="27"/>
      <c r="P23" s="27"/>
      <c r="Q23" s="27"/>
      <c r="R23" s="27"/>
      <c r="S23" s="27"/>
      <c r="T23" s="27"/>
      <c r="U23" s="29"/>
    </row>
    <row r="24" spans="1:21" x14ac:dyDescent="0.25">
      <c r="A24" t="s">
        <v>33</v>
      </c>
    </row>
    <row r="25" spans="1:21" x14ac:dyDescent="0.25">
      <c r="A25" s="12" t="s">
        <v>5</v>
      </c>
      <c r="B25" s="13" t="s">
        <v>0</v>
      </c>
      <c r="C25" s="13" t="s">
        <v>1</v>
      </c>
      <c r="D25" s="13" t="s">
        <v>12</v>
      </c>
      <c r="E25" s="13" t="s">
        <v>30</v>
      </c>
      <c r="F25" s="13"/>
      <c r="G25" s="13" t="s">
        <v>30</v>
      </c>
      <c r="H25" s="54" t="s">
        <v>14</v>
      </c>
      <c r="I25" s="54"/>
      <c r="J25" s="54"/>
      <c r="K25" s="54"/>
      <c r="L25" s="13" t="s">
        <v>13</v>
      </c>
      <c r="M25" s="13"/>
      <c r="N25" s="13"/>
      <c r="O25" s="13"/>
      <c r="P25" s="13" t="s">
        <v>14</v>
      </c>
      <c r="Q25" s="13"/>
      <c r="R25" s="13"/>
      <c r="S25" s="13"/>
      <c r="T25" s="13" t="s">
        <v>13</v>
      </c>
      <c r="U25" s="14" t="s">
        <v>3</v>
      </c>
    </row>
    <row r="26" spans="1:21" x14ac:dyDescent="0.25">
      <c r="A26" s="15"/>
      <c r="B26" s="3" t="s">
        <v>0</v>
      </c>
      <c r="C26" s="31" t="s">
        <v>1</v>
      </c>
      <c r="D26" s="31"/>
      <c r="E26" s="31"/>
      <c r="F26" s="31"/>
      <c r="G26" s="3" t="s">
        <v>2</v>
      </c>
      <c r="H26" s="11" t="s">
        <v>3</v>
      </c>
      <c r="I26" s="25"/>
      <c r="J26" s="25"/>
      <c r="K26" s="25"/>
      <c r="L26" s="25" t="s">
        <v>1</v>
      </c>
      <c r="M26" s="25"/>
      <c r="N26" s="25"/>
      <c r="O26" s="25"/>
      <c r="P26" s="31" t="s">
        <v>3</v>
      </c>
      <c r="Q26" s="31"/>
      <c r="R26" s="31"/>
      <c r="S26" s="31"/>
      <c r="T26" s="3" t="s">
        <v>1</v>
      </c>
      <c r="U26" s="3" t="s">
        <v>3</v>
      </c>
    </row>
    <row r="27" spans="1:21" x14ac:dyDescent="0.25">
      <c r="A27" s="26">
        <v>0</v>
      </c>
      <c r="B27" s="27">
        <v>1</v>
      </c>
      <c r="C27" s="27">
        <v>2</v>
      </c>
      <c r="D27" s="27">
        <v>3</v>
      </c>
      <c r="E27" s="27">
        <v>4</v>
      </c>
      <c r="F27" s="27">
        <v>5</v>
      </c>
      <c r="G27" s="27">
        <v>6</v>
      </c>
      <c r="H27" s="27">
        <v>7</v>
      </c>
      <c r="I27" s="27">
        <v>8</v>
      </c>
      <c r="J27" s="27">
        <v>9</v>
      </c>
      <c r="K27" s="27">
        <v>10</v>
      </c>
      <c r="L27" s="27">
        <v>11</v>
      </c>
      <c r="M27" s="27">
        <v>12</v>
      </c>
      <c r="N27" s="27">
        <v>13</v>
      </c>
      <c r="O27" s="27">
        <v>14</v>
      </c>
      <c r="P27" s="27">
        <v>15</v>
      </c>
      <c r="Q27" s="27">
        <v>16</v>
      </c>
      <c r="R27" s="27">
        <v>17</v>
      </c>
      <c r="S27" s="27">
        <v>18</v>
      </c>
      <c r="T27" s="27">
        <v>19</v>
      </c>
      <c r="U27" s="29">
        <v>20</v>
      </c>
    </row>
    <row r="28" spans="1:21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20"/>
    </row>
    <row r="29" spans="1:21" x14ac:dyDescent="0.25">
      <c r="A29" s="15"/>
      <c r="B29" s="32" t="s">
        <v>17</v>
      </c>
      <c r="C29" s="33" t="s">
        <v>22</v>
      </c>
      <c r="D29" s="33"/>
      <c r="E29" s="34" t="s">
        <v>18</v>
      </c>
      <c r="F29" s="34"/>
      <c r="G29" s="34" t="s">
        <v>20</v>
      </c>
      <c r="H29" s="34"/>
      <c r="I29" s="35" t="s">
        <v>19</v>
      </c>
      <c r="J29" s="35"/>
      <c r="K29" s="36" t="s">
        <v>21</v>
      </c>
      <c r="L29" s="37"/>
      <c r="M29" s="16"/>
      <c r="N29" s="47" t="s">
        <v>26</v>
      </c>
      <c r="O29" s="36"/>
      <c r="P29" s="48">
        <v>4</v>
      </c>
      <c r="Q29" s="16"/>
      <c r="R29" s="16"/>
      <c r="S29" s="16"/>
      <c r="T29" s="16"/>
      <c r="U29" s="20"/>
    </row>
    <row r="30" spans="1:21" x14ac:dyDescent="0.25">
      <c r="A30" s="15"/>
      <c r="B30" s="38"/>
      <c r="C30" s="22"/>
      <c r="D30" s="22"/>
      <c r="E30" s="21"/>
      <c r="F30" s="21"/>
      <c r="G30" s="21"/>
      <c r="H30" s="21"/>
      <c r="I30" s="23"/>
      <c r="J30" s="23"/>
      <c r="K30" s="24"/>
      <c r="L30" s="39"/>
      <c r="M30" s="16"/>
      <c r="N30" s="49"/>
      <c r="O30" s="24"/>
      <c r="P30" s="40"/>
      <c r="Q30" s="16"/>
      <c r="R30" s="16"/>
      <c r="S30" s="16"/>
      <c r="T30" s="16"/>
      <c r="U30" s="20"/>
    </row>
    <row r="31" spans="1:21" x14ac:dyDescent="0.25">
      <c r="A31" s="15"/>
      <c r="B31" s="15" t="s">
        <v>0</v>
      </c>
      <c r="C31" s="21">
        <v>1</v>
      </c>
      <c r="D31" s="21"/>
      <c r="E31" s="25">
        <v>0</v>
      </c>
      <c r="F31" s="25"/>
      <c r="G31" s="25">
        <v>1</v>
      </c>
      <c r="H31" s="25"/>
      <c r="I31" s="25">
        <f>G31-E31</f>
        <v>1</v>
      </c>
      <c r="J31" s="25"/>
      <c r="K31" s="21">
        <f>I31-C31</f>
        <v>0</v>
      </c>
      <c r="L31" s="40"/>
      <c r="M31" s="16"/>
      <c r="N31" s="11" t="s">
        <v>27</v>
      </c>
      <c r="O31" s="25"/>
      <c r="P31" s="20">
        <v>20</v>
      </c>
      <c r="Q31" s="16"/>
      <c r="R31" s="16"/>
      <c r="S31" s="16"/>
      <c r="T31" s="16"/>
      <c r="U31" s="20"/>
    </row>
    <row r="32" spans="1:21" x14ac:dyDescent="0.25">
      <c r="A32" s="15"/>
      <c r="B32" s="15" t="s">
        <v>1</v>
      </c>
      <c r="C32" s="21">
        <v>9</v>
      </c>
      <c r="D32" s="21"/>
      <c r="E32" s="25">
        <v>1</v>
      </c>
      <c r="F32" s="25"/>
      <c r="G32" s="25">
        <v>19</v>
      </c>
      <c r="H32" s="25"/>
      <c r="I32" s="25">
        <f t="shared" ref="I32:I34" si="2">G32-E32</f>
        <v>18</v>
      </c>
      <c r="J32" s="25"/>
      <c r="K32" s="21">
        <f t="shared" ref="K32:K34" si="3">I32-C32</f>
        <v>9</v>
      </c>
      <c r="L32" s="40"/>
      <c r="M32" s="16"/>
      <c r="N32" s="50" t="s">
        <v>25</v>
      </c>
      <c r="O32" s="51"/>
      <c r="P32" s="29">
        <f>P29/P31</f>
        <v>0.2</v>
      </c>
      <c r="Q32" s="16"/>
      <c r="R32" s="16"/>
      <c r="S32" s="16"/>
      <c r="T32" s="16"/>
      <c r="U32" s="20"/>
    </row>
    <row r="33" spans="1:21" x14ac:dyDescent="0.25">
      <c r="A33" s="15"/>
      <c r="B33" s="15" t="s">
        <v>2</v>
      </c>
      <c r="C33" s="21">
        <v>1</v>
      </c>
      <c r="D33" s="21"/>
      <c r="E33" s="25">
        <v>2</v>
      </c>
      <c r="F33" s="25"/>
      <c r="G33" s="25">
        <v>6</v>
      </c>
      <c r="H33" s="25"/>
      <c r="I33" s="25">
        <f t="shared" si="2"/>
        <v>4</v>
      </c>
      <c r="J33" s="25"/>
      <c r="K33" s="21">
        <f t="shared" si="3"/>
        <v>3</v>
      </c>
      <c r="L33" s="40"/>
      <c r="M33" s="16"/>
      <c r="N33" s="16"/>
      <c r="O33" s="16"/>
      <c r="P33" s="16"/>
      <c r="Q33" s="16"/>
      <c r="R33" s="16"/>
      <c r="S33" s="16"/>
      <c r="T33" s="16"/>
      <c r="U33" s="20"/>
    </row>
    <row r="34" spans="1:21" x14ac:dyDescent="0.25">
      <c r="A34" s="15"/>
      <c r="B34" s="26" t="s">
        <v>3</v>
      </c>
      <c r="C34" s="41">
        <v>9</v>
      </c>
      <c r="D34" s="41"/>
      <c r="E34" s="28">
        <v>3</v>
      </c>
      <c r="F34" s="28"/>
      <c r="G34" s="28">
        <v>20</v>
      </c>
      <c r="H34" s="28"/>
      <c r="I34" s="28">
        <f t="shared" si="2"/>
        <v>17</v>
      </c>
      <c r="J34" s="28"/>
      <c r="K34" s="41">
        <f t="shared" si="3"/>
        <v>8</v>
      </c>
      <c r="L34" s="42"/>
      <c r="M34" s="16"/>
      <c r="N34" s="16"/>
      <c r="O34" s="16"/>
      <c r="P34" s="16"/>
      <c r="Q34" s="16"/>
      <c r="R34" s="16"/>
      <c r="S34" s="16"/>
      <c r="T34" s="16"/>
      <c r="U34" s="20"/>
    </row>
    <row r="35" spans="1:21" x14ac:dyDescent="0.25">
      <c r="A35" s="15"/>
      <c r="B35" s="16"/>
      <c r="C35" s="16"/>
      <c r="D35" s="16"/>
      <c r="E35" s="16"/>
      <c r="F35" s="16"/>
      <c r="G35" s="43" t="s">
        <v>23</v>
      </c>
      <c r="H35" s="30"/>
      <c r="I35" s="30">
        <f>SUM(I31:J34)</f>
        <v>40</v>
      </c>
      <c r="J35" s="30"/>
      <c r="K35" s="30">
        <f>SUM(K31:L34)</f>
        <v>20</v>
      </c>
      <c r="L35" s="44"/>
      <c r="M35" s="16"/>
      <c r="N35" s="16"/>
      <c r="O35" s="16"/>
      <c r="P35" s="16"/>
      <c r="Q35" s="16"/>
      <c r="R35" s="16"/>
      <c r="S35" s="16"/>
      <c r="T35" s="16"/>
      <c r="U35" s="20"/>
    </row>
    <row r="36" spans="1:21" x14ac:dyDescent="0.25">
      <c r="A36" s="26"/>
      <c r="B36" s="27"/>
      <c r="C36" s="27"/>
      <c r="D36" s="27"/>
      <c r="E36" s="27"/>
      <c r="F36" s="27"/>
      <c r="G36" s="45" t="s">
        <v>24</v>
      </c>
      <c r="H36" s="28"/>
      <c r="I36" s="28">
        <f>AVERAGE(I31:J34)</f>
        <v>10</v>
      </c>
      <c r="J36" s="28"/>
      <c r="K36" s="28">
        <f>AVERAGE(K31:L34)</f>
        <v>5</v>
      </c>
      <c r="L36" s="46"/>
      <c r="M36" s="27"/>
      <c r="N36" s="27"/>
      <c r="O36" s="27"/>
      <c r="P36" s="27"/>
      <c r="Q36" s="27"/>
      <c r="R36" s="27"/>
      <c r="S36" s="27"/>
      <c r="T36" s="27"/>
      <c r="U36" s="29"/>
    </row>
    <row r="37" spans="1:21" x14ac:dyDescent="0.25">
      <c r="A37" t="s">
        <v>36</v>
      </c>
    </row>
    <row r="38" spans="1:21" x14ac:dyDescent="0.25">
      <c r="A38" s="12" t="s">
        <v>5</v>
      </c>
      <c r="B38" s="13" t="s">
        <v>0</v>
      </c>
      <c r="C38" s="13" t="s">
        <v>1</v>
      </c>
      <c r="D38" s="13" t="s">
        <v>11</v>
      </c>
      <c r="E38" s="13" t="s">
        <v>28</v>
      </c>
      <c r="F38" s="13"/>
      <c r="G38" s="13"/>
      <c r="H38" s="13"/>
      <c r="I38" s="13"/>
      <c r="J38" s="13"/>
      <c r="K38" s="13"/>
      <c r="L38" s="13" t="s">
        <v>29</v>
      </c>
      <c r="M38" s="13" t="s">
        <v>3</v>
      </c>
      <c r="N38" s="13"/>
      <c r="O38" s="13"/>
      <c r="P38" s="13"/>
      <c r="Q38" s="13"/>
      <c r="R38" s="13"/>
      <c r="S38" s="13"/>
      <c r="T38" s="13"/>
      <c r="U38" s="14"/>
    </row>
    <row r="39" spans="1:21" x14ac:dyDescent="0.25">
      <c r="A39" s="15"/>
      <c r="B39" s="3" t="s">
        <v>0</v>
      </c>
      <c r="C39" s="9" t="s">
        <v>1</v>
      </c>
      <c r="D39" s="9"/>
      <c r="E39" s="9"/>
      <c r="F39" s="9"/>
      <c r="G39" s="9"/>
      <c r="H39" s="9"/>
      <c r="I39" s="9"/>
      <c r="J39" s="9"/>
      <c r="K39" s="9"/>
      <c r="L39" s="3" t="s">
        <v>2</v>
      </c>
      <c r="M39" s="9" t="s">
        <v>3</v>
      </c>
      <c r="N39" s="9"/>
      <c r="O39" s="9"/>
      <c r="P39" s="9"/>
      <c r="Q39" s="9"/>
      <c r="R39" s="9"/>
      <c r="S39" s="9"/>
      <c r="T39" s="9"/>
      <c r="U39" s="9"/>
    </row>
    <row r="40" spans="1:21" x14ac:dyDescent="0.25">
      <c r="A40" s="26">
        <v>0</v>
      </c>
      <c r="B40" s="27">
        <v>1</v>
      </c>
      <c r="C40" s="27">
        <v>2</v>
      </c>
      <c r="D40" s="27">
        <v>3</v>
      </c>
      <c r="E40" s="27">
        <v>4</v>
      </c>
      <c r="F40" s="27">
        <v>5</v>
      </c>
      <c r="G40" s="27">
        <v>6</v>
      </c>
      <c r="H40" s="27">
        <v>7</v>
      </c>
      <c r="I40" s="27">
        <v>8</v>
      </c>
      <c r="J40" s="27">
        <v>9</v>
      </c>
      <c r="K40" s="27">
        <v>10</v>
      </c>
      <c r="L40" s="27">
        <v>11</v>
      </c>
      <c r="M40" s="27">
        <v>12</v>
      </c>
      <c r="N40" s="27">
        <v>13</v>
      </c>
      <c r="O40" s="27">
        <v>14</v>
      </c>
      <c r="P40" s="27">
        <v>15</v>
      </c>
      <c r="Q40" s="27">
        <v>16</v>
      </c>
      <c r="R40" s="27">
        <v>17</v>
      </c>
      <c r="S40" s="27">
        <v>18</v>
      </c>
      <c r="T40" s="27">
        <v>19</v>
      </c>
      <c r="U40" s="29">
        <v>20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20"/>
    </row>
    <row r="42" spans="1:21" x14ac:dyDescent="0.25">
      <c r="A42" s="15"/>
      <c r="B42" s="32" t="s">
        <v>17</v>
      </c>
      <c r="C42" s="33" t="s">
        <v>22</v>
      </c>
      <c r="D42" s="33"/>
      <c r="E42" s="34" t="s">
        <v>18</v>
      </c>
      <c r="F42" s="34"/>
      <c r="G42" s="34" t="s">
        <v>20</v>
      </c>
      <c r="H42" s="34"/>
      <c r="I42" s="35" t="s">
        <v>19</v>
      </c>
      <c r="J42" s="35"/>
      <c r="K42" s="36" t="s">
        <v>21</v>
      </c>
      <c r="L42" s="37"/>
      <c r="M42" s="16"/>
      <c r="N42" s="47" t="s">
        <v>26</v>
      </c>
      <c r="O42" s="36"/>
      <c r="P42" s="48">
        <v>4</v>
      </c>
      <c r="Q42" s="16"/>
      <c r="R42" s="16"/>
      <c r="S42" s="16"/>
      <c r="T42" s="16"/>
      <c r="U42" s="20"/>
    </row>
    <row r="43" spans="1:21" x14ac:dyDescent="0.25">
      <c r="A43" s="15"/>
      <c r="B43" s="38"/>
      <c r="C43" s="22"/>
      <c r="D43" s="22"/>
      <c r="E43" s="21"/>
      <c r="F43" s="21"/>
      <c r="G43" s="21"/>
      <c r="H43" s="21"/>
      <c r="I43" s="23"/>
      <c r="J43" s="23"/>
      <c r="K43" s="24"/>
      <c r="L43" s="39"/>
      <c r="M43" s="16"/>
      <c r="N43" s="49"/>
      <c r="O43" s="24"/>
      <c r="P43" s="40"/>
      <c r="Q43" s="16"/>
      <c r="R43" s="16"/>
      <c r="S43" s="16"/>
      <c r="T43" s="16"/>
      <c r="U43" s="20"/>
    </row>
    <row r="44" spans="1:21" x14ac:dyDescent="0.25">
      <c r="A44" s="15"/>
      <c r="B44" s="15" t="s">
        <v>0</v>
      </c>
      <c r="C44" s="21">
        <v>1</v>
      </c>
      <c r="D44" s="21"/>
      <c r="E44" s="25">
        <v>0</v>
      </c>
      <c r="F44" s="25"/>
      <c r="G44" s="25">
        <v>1</v>
      </c>
      <c r="H44" s="25"/>
      <c r="I44" s="25">
        <f>G44-E44</f>
        <v>1</v>
      </c>
      <c r="J44" s="25"/>
      <c r="K44" s="21">
        <f>I44-C44</f>
        <v>0</v>
      </c>
      <c r="L44" s="40"/>
      <c r="M44" s="16"/>
      <c r="N44" s="11" t="s">
        <v>27</v>
      </c>
      <c r="O44" s="25"/>
      <c r="P44" s="20">
        <v>20</v>
      </c>
      <c r="Q44" s="16"/>
      <c r="R44" s="16"/>
      <c r="S44" s="16"/>
      <c r="T44" s="16"/>
      <c r="U44" s="20"/>
    </row>
    <row r="45" spans="1:21" x14ac:dyDescent="0.25">
      <c r="A45" s="15"/>
      <c r="B45" s="15" t="s">
        <v>1</v>
      </c>
      <c r="C45" s="21">
        <v>9</v>
      </c>
      <c r="D45" s="21"/>
      <c r="E45" s="25">
        <v>1</v>
      </c>
      <c r="F45" s="25"/>
      <c r="G45" s="25">
        <v>10</v>
      </c>
      <c r="H45" s="25"/>
      <c r="I45" s="25">
        <f t="shared" ref="I45:I47" si="4">G45-E45</f>
        <v>9</v>
      </c>
      <c r="J45" s="25"/>
      <c r="K45" s="21">
        <f t="shared" ref="K45:K47" si="5">I45-C45</f>
        <v>0</v>
      </c>
      <c r="L45" s="40"/>
      <c r="M45" s="16"/>
      <c r="N45" s="50" t="s">
        <v>25</v>
      </c>
      <c r="O45" s="51"/>
      <c r="P45" s="29">
        <f>P42/P44</f>
        <v>0.2</v>
      </c>
      <c r="Q45" s="16"/>
      <c r="R45" s="16"/>
      <c r="S45" s="16"/>
      <c r="T45" s="16"/>
      <c r="U45" s="20"/>
    </row>
    <row r="46" spans="1:21" x14ac:dyDescent="0.25">
      <c r="A46" s="15"/>
      <c r="B46" s="15" t="s">
        <v>2</v>
      </c>
      <c r="C46" s="21">
        <v>1</v>
      </c>
      <c r="D46" s="21"/>
      <c r="E46" s="25">
        <v>2</v>
      </c>
      <c r="F46" s="25"/>
      <c r="G46" s="25">
        <v>11</v>
      </c>
      <c r="H46" s="25"/>
      <c r="I46" s="25">
        <f t="shared" si="4"/>
        <v>9</v>
      </c>
      <c r="J46" s="25"/>
      <c r="K46" s="21">
        <f t="shared" si="5"/>
        <v>8</v>
      </c>
      <c r="L46" s="40"/>
      <c r="M46" s="16"/>
      <c r="N46" s="16"/>
      <c r="O46" s="16"/>
      <c r="P46" s="16"/>
      <c r="Q46" s="16"/>
      <c r="R46" s="16"/>
      <c r="S46" s="16"/>
      <c r="T46" s="16"/>
      <c r="U46" s="20"/>
    </row>
    <row r="47" spans="1:21" x14ac:dyDescent="0.25">
      <c r="A47" s="15"/>
      <c r="B47" s="26" t="s">
        <v>3</v>
      </c>
      <c r="C47" s="41">
        <v>9</v>
      </c>
      <c r="D47" s="41"/>
      <c r="E47" s="28">
        <v>3</v>
      </c>
      <c r="F47" s="28"/>
      <c r="G47" s="28">
        <v>20</v>
      </c>
      <c r="H47" s="28"/>
      <c r="I47" s="28">
        <f t="shared" si="4"/>
        <v>17</v>
      </c>
      <c r="J47" s="28"/>
      <c r="K47" s="41">
        <f t="shared" si="5"/>
        <v>8</v>
      </c>
      <c r="L47" s="42"/>
      <c r="M47" s="16"/>
      <c r="N47" s="16"/>
      <c r="O47" s="16"/>
      <c r="P47" s="16"/>
      <c r="Q47" s="16"/>
      <c r="R47" s="16"/>
      <c r="S47" s="16"/>
      <c r="T47" s="16"/>
      <c r="U47" s="20"/>
    </row>
    <row r="48" spans="1:21" x14ac:dyDescent="0.25">
      <c r="A48" s="15"/>
      <c r="B48" s="16"/>
      <c r="C48" s="16"/>
      <c r="D48" s="16"/>
      <c r="E48" s="16"/>
      <c r="F48" s="16"/>
      <c r="G48" s="43" t="s">
        <v>23</v>
      </c>
      <c r="H48" s="30"/>
      <c r="I48" s="30">
        <f>SUM(I44:J47)</f>
        <v>36</v>
      </c>
      <c r="J48" s="30"/>
      <c r="K48" s="30">
        <f>SUM(K44:L47)</f>
        <v>16</v>
      </c>
      <c r="L48" s="44"/>
      <c r="M48" s="16"/>
      <c r="N48" s="16"/>
      <c r="O48" s="16"/>
      <c r="P48" s="16"/>
      <c r="Q48" s="16"/>
      <c r="R48" s="16"/>
      <c r="S48" s="16"/>
      <c r="T48" s="16"/>
      <c r="U48" s="20"/>
    </row>
    <row r="49" spans="1:21" x14ac:dyDescent="0.25">
      <c r="A49" s="26"/>
      <c r="B49" s="27"/>
      <c r="C49" s="27"/>
      <c r="D49" s="27"/>
      <c r="E49" s="27"/>
      <c r="F49" s="27"/>
      <c r="G49" s="45" t="s">
        <v>24</v>
      </c>
      <c r="H49" s="28"/>
      <c r="I49" s="28">
        <f>AVERAGE(I44:J47)</f>
        <v>9</v>
      </c>
      <c r="J49" s="28"/>
      <c r="K49" s="28">
        <f>AVERAGE(K44:L47)</f>
        <v>4</v>
      </c>
      <c r="L49" s="46"/>
      <c r="M49" s="27"/>
      <c r="N49" s="27"/>
      <c r="O49" s="27"/>
      <c r="P49" s="27"/>
      <c r="Q49" s="27"/>
      <c r="R49" s="27"/>
      <c r="S49" s="27"/>
      <c r="T49" s="27"/>
      <c r="U49" s="29"/>
    </row>
    <row r="50" spans="1:21" x14ac:dyDescent="0.25">
      <c r="A50" s="16"/>
      <c r="B50" s="16"/>
      <c r="C50" s="16"/>
      <c r="D50" s="16"/>
      <c r="E50" s="16"/>
      <c r="F50" s="16"/>
      <c r="G50" s="55"/>
      <c r="H50" s="55"/>
      <c r="I50" s="55"/>
      <c r="J50" s="55"/>
      <c r="K50" s="55"/>
      <c r="L50" s="55"/>
      <c r="M50" s="16"/>
      <c r="N50" s="16"/>
      <c r="O50" s="16"/>
      <c r="P50" s="16"/>
      <c r="Q50" s="16"/>
      <c r="R50" s="16"/>
      <c r="S50" s="16"/>
      <c r="T50" s="16"/>
      <c r="U50" s="16"/>
    </row>
    <row r="51" spans="1:21" x14ac:dyDescent="0.25">
      <c r="A51" s="16"/>
      <c r="B51" s="16"/>
      <c r="C51" s="16"/>
      <c r="D51" s="16"/>
      <c r="E51" s="16"/>
      <c r="F51" s="16"/>
      <c r="G51" s="55"/>
      <c r="H51" s="55"/>
      <c r="I51" s="55"/>
      <c r="J51" s="55"/>
      <c r="K51" s="55"/>
      <c r="L51" s="55"/>
      <c r="M51" s="16"/>
      <c r="N51" s="16"/>
      <c r="O51" s="16"/>
      <c r="P51" s="16"/>
      <c r="Q51" s="16"/>
      <c r="R51" s="16"/>
      <c r="S51" s="16"/>
      <c r="T51" s="16"/>
      <c r="U51" s="16"/>
    </row>
    <row r="52" spans="1:21" x14ac:dyDescent="0.25">
      <c r="A52" s="16"/>
      <c r="B52" s="16"/>
      <c r="C52" s="16"/>
      <c r="D52" s="16"/>
      <c r="E52" s="16"/>
      <c r="F52" s="16"/>
      <c r="G52" s="55"/>
      <c r="H52" s="55"/>
      <c r="I52" s="55"/>
      <c r="J52" s="55"/>
      <c r="K52" s="55"/>
      <c r="L52" s="55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6"/>
      <c r="B53" s="16"/>
      <c r="C53" s="16"/>
      <c r="D53" s="16"/>
      <c r="E53" s="16"/>
      <c r="F53" s="16"/>
      <c r="G53" s="55"/>
      <c r="H53" s="55"/>
      <c r="I53" s="55"/>
      <c r="J53" s="55"/>
      <c r="K53" s="55"/>
      <c r="L53" s="55"/>
      <c r="M53" s="16"/>
      <c r="N53" s="16"/>
      <c r="O53" s="16"/>
      <c r="P53" s="16"/>
      <c r="Q53" s="16"/>
      <c r="R53" s="16"/>
      <c r="S53" s="16"/>
      <c r="T53" s="16"/>
      <c r="U53" s="16"/>
    </row>
    <row r="54" spans="1:21" x14ac:dyDescent="0.25">
      <c r="A54" s="16"/>
      <c r="B54" s="16"/>
      <c r="C54" s="16"/>
      <c r="D54" s="16"/>
      <c r="E54" s="16"/>
      <c r="F54" s="16"/>
      <c r="G54" s="55"/>
      <c r="H54" s="55"/>
      <c r="I54" s="55"/>
      <c r="J54" s="55"/>
      <c r="K54" s="55"/>
      <c r="L54" s="55"/>
      <c r="M54" s="16"/>
      <c r="N54" s="16"/>
      <c r="O54" s="16"/>
      <c r="P54" s="16"/>
      <c r="Q54" s="16"/>
      <c r="R54" s="16"/>
      <c r="S54" s="16"/>
      <c r="T54" s="16"/>
      <c r="U54" s="16"/>
    </row>
    <row r="55" spans="1:21" x14ac:dyDescent="0.25">
      <c r="A55" s="16"/>
      <c r="B55" s="16"/>
      <c r="C55" s="16"/>
      <c r="D55" s="16"/>
      <c r="E55" s="16"/>
      <c r="F55" s="16"/>
      <c r="G55" s="55"/>
      <c r="H55" s="55"/>
      <c r="I55" s="55"/>
      <c r="J55" s="55"/>
      <c r="K55" s="55"/>
      <c r="L55" s="55"/>
      <c r="M55" s="16"/>
      <c r="N55" s="16"/>
      <c r="O55" s="16"/>
      <c r="P55" s="16"/>
      <c r="Q55" s="16"/>
      <c r="R55" s="16"/>
      <c r="S55" s="16"/>
      <c r="T55" s="16"/>
      <c r="U55" s="16"/>
    </row>
    <row r="56" spans="1:21" x14ac:dyDescent="0.25">
      <c r="A56" t="s">
        <v>38</v>
      </c>
    </row>
    <row r="57" spans="1:21" x14ac:dyDescent="0.25">
      <c r="A57" s="12" t="s">
        <v>5</v>
      </c>
      <c r="B57" s="13" t="s">
        <v>0</v>
      </c>
      <c r="C57" s="13" t="s">
        <v>1</v>
      </c>
      <c r="D57" s="13" t="s">
        <v>11</v>
      </c>
      <c r="E57" s="13" t="s">
        <v>28</v>
      </c>
      <c r="F57" s="13"/>
      <c r="G57" s="13"/>
      <c r="H57" s="13"/>
      <c r="I57" s="13"/>
      <c r="J57" s="13"/>
      <c r="K57" s="13"/>
      <c r="L57" s="13" t="s">
        <v>29</v>
      </c>
      <c r="M57" s="13" t="s">
        <v>3</v>
      </c>
      <c r="N57" s="13"/>
      <c r="O57" s="13"/>
      <c r="P57" s="13"/>
      <c r="Q57" s="13"/>
      <c r="R57" s="13"/>
      <c r="S57" s="13"/>
      <c r="T57" s="13"/>
      <c r="U57" s="14"/>
    </row>
    <row r="58" spans="1:21" x14ac:dyDescent="0.25">
      <c r="A58" s="15"/>
      <c r="B58" s="3" t="s">
        <v>0</v>
      </c>
      <c r="C58" s="9" t="s">
        <v>1</v>
      </c>
      <c r="D58" s="9"/>
      <c r="E58" s="9"/>
      <c r="F58" s="9"/>
      <c r="G58" s="9"/>
      <c r="H58" s="9"/>
      <c r="I58" s="9"/>
      <c r="J58" s="9"/>
      <c r="K58" s="9"/>
      <c r="L58" s="3" t="s">
        <v>2</v>
      </c>
      <c r="M58" s="10" t="s">
        <v>3</v>
      </c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6">
        <v>0</v>
      </c>
      <c r="B59" s="27">
        <v>1</v>
      </c>
      <c r="C59" s="27">
        <v>2</v>
      </c>
      <c r="D59" s="27">
        <v>3</v>
      </c>
      <c r="E59" s="27">
        <v>4</v>
      </c>
      <c r="F59" s="27">
        <v>5</v>
      </c>
      <c r="G59" s="27">
        <v>6</v>
      </c>
      <c r="H59" s="27">
        <v>7</v>
      </c>
      <c r="I59" s="27">
        <v>8</v>
      </c>
      <c r="J59" s="27">
        <v>9</v>
      </c>
      <c r="K59" s="27">
        <v>10</v>
      </c>
      <c r="L59" s="27">
        <v>11</v>
      </c>
      <c r="M59" s="27">
        <v>12</v>
      </c>
      <c r="N59" s="27">
        <v>13</v>
      </c>
      <c r="O59" s="27">
        <v>14</v>
      </c>
      <c r="P59" s="27">
        <v>15</v>
      </c>
      <c r="Q59" s="27">
        <v>16</v>
      </c>
      <c r="R59" s="27">
        <v>17</v>
      </c>
      <c r="S59" s="27">
        <v>18</v>
      </c>
      <c r="T59" s="27">
        <v>19</v>
      </c>
      <c r="U59" s="29">
        <v>20</v>
      </c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20"/>
    </row>
    <row r="61" spans="1:21" x14ac:dyDescent="0.25">
      <c r="A61" s="15"/>
      <c r="B61" s="32" t="s">
        <v>17</v>
      </c>
      <c r="C61" s="33" t="s">
        <v>22</v>
      </c>
      <c r="D61" s="33"/>
      <c r="E61" s="34" t="s">
        <v>18</v>
      </c>
      <c r="F61" s="34"/>
      <c r="G61" s="34" t="s">
        <v>20</v>
      </c>
      <c r="H61" s="34"/>
      <c r="I61" s="35" t="s">
        <v>19</v>
      </c>
      <c r="J61" s="35"/>
      <c r="K61" s="36" t="s">
        <v>21</v>
      </c>
      <c r="L61" s="37"/>
      <c r="M61" s="16"/>
      <c r="N61" s="47" t="s">
        <v>26</v>
      </c>
      <c r="O61" s="36"/>
      <c r="P61" s="48">
        <v>4</v>
      </c>
      <c r="Q61" s="16"/>
      <c r="R61" s="16"/>
      <c r="S61" s="16"/>
      <c r="T61" s="16"/>
      <c r="U61" s="20"/>
    </row>
    <row r="62" spans="1:21" x14ac:dyDescent="0.25">
      <c r="A62" s="15"/>
      <c r="B62" s="38"/>
      <c r="C62" s="22"/>
      <c r="D62" s="22"/>
      <c r="E62" s="21"/>
      <c r="F62" s="21"/>
      <c r="G62" s="21"/>
      <c r="H62" s="21"/>
      <c r="I62" s="23"/>
      <c r="J62" s="23"/>
      <c r="K62" s="24"/>
      <c r="L62" s="39"/>
      <c r="M62" s="16"/>
      <c r="N62" s="49"/>
      <c r="O62" s="24"/>
      <c r="P62" s="40"/>
      <c r="Q62" s="16"/>
      <c r="R62" s="16"/>
      <c r="S62" s="16"/>
      <c r="T62" s="16"/>
      <c r="U62" s="20"/>
    </row>
    <row r="63" spans="1:21" x14ac:dyDescent="0.25">
      <c r="A63" s="15"/>
      <c r="B63" s="15" t="s">
        <v>0</v>
      </c>
      <c r="C63" s="21">
        <v>1</v>
      </c>
      <c r="D63" s="21"/>
      <c r="E63" s="25">
        <v>0</v>
      </c>
      <c r="F63" s="25"/>
      <c r="G63" s="25">
        <v>1</v>
      </c>
      <c r="H63" s="25"/>
      <c r="I63" s="25">
        <f>G63-E63</f>
        <v>1</v>
      </c>
      <c r="J63" s="25"/>
      <c r="K63" s="21">
        <f>I63-C63</f>
        <v>0</v>
      </c>
      <c r="L63" s="40"/>
      <c r="M63" s="16"/>
      <c r="N63" s="11" t="s">
        <v>27</v>
      </c>
      <c r="O63" s="25"/>
      <c r="P63" s="20">
        <v>20</v>
      </c>
      <c r="Q63" s="16"/>
      <c r="R63" s="16"/>
      <c r="S63" s="16"/>
      <c r="T63" s="16"/>
      <c r="U63" s="20"/>
    </row>
    <row r="64" spans="1:21" x14ac:dyDescent="0.25">
      <c r="A64" s="15"/>
      <c r="B64" s="15" t="s">
        <v>1</v>
      </c>
      <c r="C64" s="21">
        <v>9</v>
      </c>
      <c r="D64" s="21"/>
      <c r="E64" s="25">
        <v>1</v>
      </c>
      <c r="F64" s="25"/>
      <c r="G64" s="25">
        <v>10</v>
      </c>
      <c r="H64" s="25"/>
      <c r="I64" s="25">
        <f t="shared" ref="I64:I66" si="6">G64-E64</f>
        <v>9</v>
      </c>
      <c r="J64" s="25"/>
      <c r="K64" s="21">
        <f t="shared" ref="K64:K66" si="7">I64-C64</f>
        <v>0</v>
      </c>
      <c r="L64" s="40"/>
      <c r="M64" s="16"/>
      <c r="N64" s="50" t="s">
        <v>25</v>
      </c>
      <c r="O64" s="51"/>
      <c r="P64" s="29">
        <f>P61/P63</f>
        <v>0.2</v>
      </c>
      <c r="Q64" s="16"/>
      <c r="R64" s="16"/>
      <c r="S64" s="16"/>
      <c r="T64" s="16"/>
      <c r="U64" s="20"/>
    </row>
    <row r="65" spans="1:21" x14ac:dyDescent="0.25">
      <c r="A65" s="15"/>
      <c r="B65" s="15" t="s">
        <v>2</v>
      </c>
      <c r="C65" s="21">
        <v>1</v>
      </c>
      <c r="D65" s="21"/>
      <c r="E65" s="25">
        <v>2</v>
      </c>
      <c r="F65" s="25"/>
      <c r="G65" s="25">
        <v>11</v>
      </c>
      <c r="H65" s="25"/>
      <c r="I65" s="25">
        <f t="shared" si="6"/>
        <v>9</v>
      </c>
      <c r="J65" s="25"/>
      <c r="K65" s="21">
        <f t="shared" si="7"/>
        <v>8</v>
      </c>
      <c r="L65" s="40"/>
      <c r="M65" s="16"/>
      <c r="N65" s="16"/>
      <c r="O65" s="16"/>
      <c r="P65" s="16"/>
      <c r="Q65" s="16"/>
      <c r="R65" s="16"/>
      <c r="S65" s="16"/>
      <c r="T65" s="16"/>
      <c r="U65" s="20"/>
    </row>
    <row r="66" spans="1:21" x14ac:dyDescent="0.25">
      <c r="A66" s="15"/>
      <c r="B66" s="26" t="s">
        <v>3</v>
      </c>
      <c r="C66" s="41">
        <v>9</v>
      </c>
      <c r="D66" s="41"/>
      <c r="E66" s="28">
        <v>3</v>
      </c>
      <c r="F66" s="28"/>
      <c r="G66" s="28">
        <v>20</v>
      </c>
      <c r="H66" s="28"/>
      <c r="I66" s="28">
        <f t="shared" si="6"/>
        <v>17</v>
      </c>
      <c r="J66" s="28"/>
      <c r="K66" s="41">
        <f t="shared" si="7"/>
        <v>8</v>
      </c>
      <c r="L66" s="42"/>
      <c r="M66" s="16"/>
      <c r="N66" s="16"/>
      <c r="O66" s="16"/>
      <c r="P66" s="16"/>
      <c r="Q66" s="16"/>
      <c r="R66" s="16"/>
      <c r="S66" s="16"/>
      <c r="T66" s="16"/>
      <c r="U66" s="20"/>
    </row>
    <row r="67" spans="1:21" x14ac:dyDescent="0.25">
      <c r="A67" s="15"/>
      <c r="B67" s="16"/>
      <c r="C67" s="16"/>
      <c r="D67" s="16"/>
      <c r="E67" s="16"/>
      <c r="F67" s="16"/>
      <c r="G67" s="43" t="s">
        <v>23</v>
      </c>
      <c r="H67" s="30"/>
      <c r="I67" s="30">
        <f>SUM(I63:J66)</f>
        <v>36</v>
      </c>
      <c r="J67" s="30"/>
      <c r="K67" s="30">
        <f>SUM(K63:L66)</f>
        <v>16</v>
      </c>
      <c r="L67" s="44"/>
      <c r="M67" s="16"/>
      <c r="N67" s="16"/>
      <c r="O67" s="16"/>
      <c r="P67" s="16"/>
      <c r="Q67" s="16"/>
      <c r="R67" s="16"/>
      <c r="S67" s="16"/>
      <c r="T67" s="16"/>
      <c r="U67" s="20"/>
    </row>
    <row r="68" spans="1:21" x14ac:dyDescent="0.25">
      <c r="A68" s="26"/>
      <c r="B68" s="27"/>
      <c r="C68" s="27"/>
      <c r="D68" s="27"/>
      <c r="E68" s="27"/>
      <c r="F68" s="27"/>
      <c r="G68" s="45" t="s">
        <v>24</v>
      </c>
      <c r="H68" s="28"/>
      <c r="I68" s="28">
        <f>AVERAGE(I63:J66)</f>
        <v>9</v>
      </c>
      <c r="J68" s="28"/>
      <c r="K68" s="28">
        <f>AVERAGE(K63:L66)</f>
        <v>4</v>
      </c>
      <c r="L68" s="46"/>
      <c r="M68" s="27"/>
      <c r="N68" s="27"/>
      <c r="O68" s="27"/>
      <c r="P68" s="27"/>
      <c r="Q68" s="27"/>
      <c r="R68" s="27"/>
      <c r="S68" s="27"/>
      <c r="T68" s="27"/>
      <c r="U68" s="29"/>
    </row>
    <row r="69" spans="1:21" x14ac:dyDescent="0.25">
      <c r="A69" t="s">
        <v>35</v>
      </c>
    </row>
    <row r="70" spans="1:21" x14ac:dyDescent="0.25">
      <c r="A70" s="12" t="s">
        <v>5</v>
      </c>
      <c r="B70" s="13" t="s">
        <v>0</v>
      </c>
      <c r="C70" s="13" t="s">
        <v>1</v>
      </c>
      <c r="D70" s="13" t="s">
        <v>12</v>
      </c>
      <c r="E70" s="13" t="s">
        <v>13</v>
      </c>
      <c r="F70" s="13"/>
      <c r="G70" s="13"/>
      <c r="H70" s="13"/>
      <c r="I70" s="13"/>
      <c r="J70" s="13"/>
      <c r="K70" s="13"/>
      <c r="L70" s="13"/>
      <c r="M70" s="13" t="s">
        <v>3</v>
      </c>
      <c r="N70" s="13"/>
      <c r="O70" s="13"/>
      <c r="P70" s="13"/>
      <c r="Q70" s="13"/>
      <c r="R70" s="13"/>
      <c r="S70" s="13"/>
      <c r="T70" s="13"/>
      <c r="U70" s="14"/>
    </row>
    <row r="71" spans="1:21" x14ac:dyDescent="0.25">
      <c r="A71" s="15"/>
      <c r="B71" s="3" t="s">
        <v>0</v>
      </c>
      <c r="C71" s="3" t="s">
        <v>1</v>
      </c>
      <c r="D71" s="3" t="s">
        <v>2</v>
      </c>
      <c r="E71" s="9" t="s">
        <v>1</v>
      </c>
      <c r="F71" s="9"/>
      <c r="G71" s="9"/>
      <c r="H71" s="9"/>
      <c r="I71" s="9"/>
      <c r="J71" s="9"/>
      <c r="K71" s="9"/>
      <c r="L71" s="9"/>
      <c r="M71" s="9" t="s">
        <v>3</v>
      </c>
      <c r="N71" s="9"/>
      <c r="O71" s="9"/>
      <c r="P71" s="9"/>
      <c r="Q71" s="9"/>
      <c r="R71" s="9"/>
      <c r="S71" s="9"/>
      <c r="T71" s="9"/>
      <c r="U71" s="9"/>
    </row>
    <row r="72" spans="1:21" x14ac:dyDescent="0.25">
      <c r="A72" s="26">
        <v>0</v>
      </c>
      <c r="B72" s="27">
        <v>1</v>
      </c>
      <c r="C72" s="27">
        <v>2</v>
      </c>
      <c r="D72" s="27">
        <v>3</v>
      </c>
      <c r="E72" s="27">
        <v>4</v>
      </c>
      <c r="F72" s="27">
        <v>5</v>
      </c>
      <c r="G72" s="27">
        <v>6</v>
      </c>
      <c r="H72" s="27">
        <v>7</v>
      </c>
      <c r="I72" s="27">
        <v>8</v>
      </c>
      <c r="J72" s="27">
        <v>9</v>
      </c>
      <c r="K72" s="27">
        <v>10</v>
      </c>
      <c r="L72" s="27">
        <v>11</v>
      </c>
      <c r="M72" s="27">
        <v>12</v>
      </c>
      <c r="N72" s="27">
        <v>13</v>
      </c>
      <c r="O72" s="27">
        <v>14</v>
      </c>
      <c r="P72" s="27">
        <v>15</v>
      </c>
      <c r="Q72" s="27">
        <v>16</v>
      </c>
      <c r="R72" s="27">
        <v>17</v>
      </c>
      <c r="S72" s="27">
        <v>18</v>
      </c>
      <c r="T72" s="27">
        <v>19</v>
      </c>
      <c r="U72" s="29">
        <v>20</v>
      </c>
    </row>
    <row r="73" spans="1:21" x14ac:dyDescent="0.25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20"/>
    </row>
    <row r="74" spans="1:21" x14ac:dyDescent="0.25">
      <c r="A74" s="15"/>
      <c r="B74" s="32" t="s">
        <v>17</v>
      </c>
      <c r="C74" s="33" t="s">
        <v>22</v>
      </c>
      <c r="D74" s="33"/>
      <c r="E74" s="34" t="s">
        <v>18</v>
      </c>
      <c r="F74" s="34"/>
      <c r="G74" s="34" t="s">
        <v>20</v>
      </c>
      <c r="H74" s="34"/>
      <c r="I74" s="35" t="s">
        <v>19</v>
      </c>
      <c r="J74" s="35"/>
      <c r="K74" s="36" t="s">
        <v>21</v>
      </c>
      <c r="L74" s="37"/>
      <c r="M74" s="16"/>
      <c r="N74" s="47" t="s">
        <v>26</v>
      </c>
      <c r="O74" s="36"/>
      <c r="P74" s="48">
        <v>4</v>
      </c>
      <c r="Q74" s="16"/>
      <c r="R74" s="16"/>
      <c r="S74" s="16"/>
      <c r="T74" s="16"/>
      <c r="U74" s="20"/>
    </row>
    <row r="75" spans="1:21" x14ac:dyDescent="0.25">
      <c r="A75" s="15"/>
      <c r="B75" s="38"/>
      <c r="C75" s="22"/>
      <c r="D75" s="22"/>
      <c r="E75" s="21"/>
      <c r="F75" s="21"/>
      <c r="G75" s="21"/>
      <c r="H75" s="21"/>
      <c r="I75" s="23"/>
      <c r="J75" s="23"/>
      <c r="K75" s="24"/>
      <c r="L75" s="39"/>
      <c r="M75" s="16"/>
      <c r="N75" s="49"/>
      <c r="O75" s="24"/>
      <c r="P75" s="40"/>
      <c r="Q75" s="16"/>
      <c r="R75" s="16"/>
      <c r="S75" s="16"/>
      <c r="T75" s="16"/>
      <c r="U75" s="20"/>
    </row>
    <row r="76" spans="1:21" x14ac:dyDescent="0.25">
      <c r="A76" s="15"/>
      <c r="B76" s="15" t="s">
        <v>0</v>
      </c>
      <c r="C76" s="21">
        <v>1</v>
      </c>
      <c r="D76" s="21"/>
      <c r="E76" s="25">
        <v>0</v>
      </c>
      <c r="F76" s="25"/>
      <c r="G76" s="25">
        <v>1</v>
      </c>
      <c r="H76" s="25"/>
      <c r="I76" s="25">
        <f>G76-E76</f>
        <v>1</v>
      </c>
      <c r="J76" s="25"/>
      <c r="K76" s="21">
        <f>I76-C76</f>
        <v>0</v>
      </c>
      <c r="L76" s="40"/>
      <c r="M76" s="16"/>
      <c r="N76" s="11" t="s">
        <v>27</v>
      </c>
      <c r="O76" s="25"/>
      <c r="P76" s="20">
        <v>20</v>
      </c>
      <c r="Q76" s="16"/>
      <c r="R76" s="16"/>
      <c r="S76" s="16"/>
      <c r="T76" s="16"/>
      <c r="U76" s="20"/>
    </row>
    <row r="77" spans="1:21" x14ac:dyDescent="0.25">
      <c r="A77" s="15"/>
      <c r="B77" s="15" t="s">
        <v>1</v>
      </c>
      <c r="C77" s="21">
        <v>9</v>
      </c>
      <c r="D77" s="21"/>
      <c r="E77" s="25">
        <v>1</v>
      </c>
      <c r="F77" s="25"/>
      <c r="G77" s="25">
        <v>11</v>
      </c>
      <c r="H77" s="25"/>
      <c r="I77" s="25">
        <f t="shared" ref="I77:I79" si="8">G77-E77</f>
        <v>10</v>
      </c>
      <c r="J77" s="25"/>
      <c r="K77" s="21">
        <f t="shared" ref="K77:K79" si="9">I77-C77</f>
        <v>1</v>
      </c>
      <c r="L77" s="40"/>
      <c r="M77" s="16"/>
      <c r="N77" s="50" t="s">
        <v>25</v>
      </c>
      <c r="O77" s="51"/>
      <c r="P77" s="29">
        <f>P74/P76</f>
        <v>0.2</v>
      </c>
      <c r="Q77" s="16"/>
      <c r="R77" s="16"/>
      <c r="S77" s="16"/>
      <c r="T77" s="16"/>
      <c r="U77" s="20"/>
    </row>
    <row r="78" spans="1:21" x14ac:dyDescent="0.25">
      <c r="A78" s="15"/>
      <c r="B78" s="15" t="s">
        <v>2</v>
      </c>
      <c r="C78" s="21">
        <v>1</v>
      </c>
      <c r="D78" s="21"/>
      <c r="E78" s="25">
        <v>2</v>
      </c>
      <c r="F78" s="25"/>
      <c r="G78" s="25">
        <v>3</v>
      </c>
      <c r="H78" s="25"/>
      <c r="I78" s="25">
        <f t="shared" si="8"/>
        <v>1</v>
      </c>
      <c r="J78" s="25"/>
      <c r="K78" s="21">
        <f t="shared" si="9"/>
        <v>0</v>
      </c>
      <c r="L78" s="40"/>
      <c r="M78" s="16"/>
      <c r="N78" s="16"/>
      <c r="O78" s="16"/>
      <c r="P78" s="16"/>
      <c r="Q78" s="16"/>
      <c r="R78" s="16"/>
      <c r="S78" s="16"/>
      <c r="T78" s="16"/>
      <c r="U78" s="20"/>
    </row>
    <row r="79" spans="1:21" x14ac:dyDescent="0.25">
      <c r="A79" s="15"/>
      <c r="B79" s="26" t="s">
        <v>3</v>
      </c>
      <c r="C79" s="41">
        <v>9</v>
      </c>
      <c r="D79" s="41"/>
      <c r="E79" s="28">
        <v>3</v>
      </c>
      <c r="F79" s="28"/>
      <c r="G79" s="28">
        <v>20</v>
      </c>
      <c r="H79" s="28"/>
      <c r="I79" s="28">
        <f t="shared" si="8"/>
        <v>17</v>
      </c>
      <c r="J79" s="28"/>
      <c r="K79" s="41">
        <f t="shared" si="9"/>
        <v>8</v>
      </c>
      <c r="L79" s="42"/>
      <c r="M79" s="16"/>
      <c r="N79" s="16"/>
      <c r="O79" s="16"/>
      <c r="P79" s="16"/>
      <c r="Q79" s="16"/>
      <c r="R79" s="16"/>
      <c r="S79" s="16"/>
      <c r="T79" s="16"/>
      <c r="U79" s="20"/>
    </row>
    <row r="80" spans="1:21" x14ac:dyDescent="0.25">
      <c r="A80" s="15"/>
      <c r="B80" s="16"/>
      <c r="C80" s="16"/>
      <c r="D80" s="16"/>
      <c r="E80" s="16"/>
      <c r="F80" s="16"/>
      <c r="G80" s="43" t="s">
        <v>23</v>
      </c>
      <c r="H80" s="30"/>
      <c r="I80" s="30">
        <f>SUM(I76:J79)</f>
        <v>29</v>
      </c>
      <c r="J80" s="30"/>
      <c r="K80" s="30">
        <f>SUM(K76:L79)</f>
        <v>9</v>
      </c>
      <c r="L80" s="44"/>
      <c r="M80" s="16"/>
      <c r="N80" s="16"/>
      <c r="O80" s="16"/>
      <c r="P80" s="16"/>
      <c r="Q80" s="16"/>
      <c r="R80" s="16"/>
      <c r="S80" s="16"/>
      <c r="T80" s="16"/>
      <c r="U80" s="20"/>
    </row>
    <row r="81" spans="1:21" x14ac:dyDescent="0.25">
      <c r="A81" s="26"/>
      <c r="B81" s="27"/>
      <c r="C81" s="27"/>
      <c r="D81" s="27"/>
      <c r="E81" s="27"/>
      <c r="F81" s="27"/>
      <c r="G81" s="45" t="s">
        <v>24</v>
      </c>
      <c r="H81" s="28"/>
      <c r="I81" s="28">
        <f>AVERAGE(I76:J79)</f>
        <v>7.25</v>
      </c>
      <c r="J81" s="28"/>
      <c r="K81" s="28">
        <f>AVERAGE(K76:L79)</f>
        <v>2.25</v>
      </c>
      <c r="L81" s="46"/>
      <c r="M81" s="27"/>
      <c r="N81" s="27"/>
      <c r="O81" s="27"/>
      <c r="P81" s="27"/>
      <c r="Q81" s="27"/>
      <c r="R81" s="27"/>
      <c r="S81" s="27"/>
      <c r="T81" s="27"/>
      <c r="U81" s="29"/>
    </row>
  </sheetData>
  <mergeCells count="192">
    <mergeCell ref="A1:U1"/>
    <mergeCell ref="B16:B17"/>
    <mergeCell ref="C16:D17"/>
    <mergeCell ref="E16:F17"/>
    <mergeCell ref="G16:H17"/>
    <mergeCell ref="I16:J17"/>
    <mergeCell ref="K16:L17"/>
    <mergeCell ref="H25:K25"/>
    <mergeCell ref="H26:K26"/>
    <mergeCell ref="L26:O26"/>
    <mergeCell ref="C19:D19"/>
    <mergeCell ref="E19:F19"/>
    <mergeCell ref="G19:H19"/>
    <mergeCell ref="I19:J19"/>
    <mergeCell ref="K19:L19"/>
    <mergeCell ref="N19:O19"/>
    <mergeCell ref="N16:O17"/>
    <mergeCell ref="P16:P17"/>
    <mergeCell ref="C18:D18"/>
    <mergeCell ref="E18:F18"/>
    <mergeCell ref="G18:H18"/>
    <mergeCell ref="I18:J18"/>
    <mergeCell ref="K18:L18"/>
    <mergeCell ref="N18:O18"/>
    <mergeCell ref="G23:H23"/>
    <mergeCell ref="I23:J23"/>
    <mergeCell ref="K23:L23"/>
    <mergeCell ref="G22:H22"/>
    <mergeCell ref="I22:J22"/>
    <mergeCell ref="K22:L22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P26:S26"/>
    <mergeCell ref="B29:B30"/>
    <mergeCell ref="C29:D30"/>
    <mergeCell ref="E29:F30"/>
    <mergeCell ref="G29:H30"/>
    <mergeCell ref="I29:J30"/>
    <mergeCell ref="K29:L30"/>
    <mergeCell ref="N29:O30"/>
    <mergeCell ref="P29:P30"/>
    <mergeCell ref="C32:D32"/>
    <mergeCell ref="E32:F32"/>
    <mergeCell ref="G32:H32"/>
    <mergeCell ref="I32:J32"/>
    <mergeCell ref="K32:L32"/>
    <mergeCell ref="N32:O32"/>
    <mergeCell ref="C31:D31"/>
    <mergeCell ref="E31:F31"/>
    <mergeCell ref="G31:H31"/>
    <mergeCell ref="I31:J31"/>
    <mergeCell ref="K31:L31"/>
    <mergeCell ref="N31:O31"/>
    <mergeCell ref="G36:H36"/>
    <mergeCell ref="I36:J36"/>
    <mergeCell ref="K36:L36"/>
    <mergeCell ref="G35:H35"/>
    <mergeCell ref="I35:J35"/>
    <mergeCell ref="K35:L35"/>
    <mergeCell ref="C33:D33"/>
    <mergeCell ref="E33:F33"/>
    <mergeCell ref="G33:H33"/>
    <mergeCell ref="I33:J33"/>
    <mergeCell ref="K33:L33"/>
    <mergeCell ref="C34:D34"/>
    <mergeCell ref="E34:F34"/>
    <mergeCell ref="G34:H34"/>
    <mergeCell ref="I34:J34"/>
    <mergeCell ref="K34:L34"/>
    <mergeCell ref="B42:B43"/>
    <mergeCell ref="C42:D43"/>
    <mergeCell ref="E42:F43"/>
    <mergeCell ref="G42:H43"/>
    <mergeCell ref="I42:J43"/>
    <mergeCell ref="K42:L43"/>
    <mergeCell ref="N42:O43"/>
    <mergeCell ref="P42:P43"/>
    <mergeCell ref="M39:U39"/>
    <mergeCell ref="C45:D45"/>
    <mergeCell ref="E45:F45"/>
    <mergeCell ref="G45:H45"/>
    <mergeCell ref="I45:J45"/>
    <mergeCell ref="K45:L45"/>
    <mergeCell ref="N45:O45"/>
    <mergeCell ref="C44:D44"/>
    <mergeCell ref="E44:F44"/>
    <mergeCell ref="G44:H44"/>
    <mergeCell ref="I44:J44"/>
    <mergeCell ref="K44:L44"/>
    <mergeCell ref="N44:O44"/>
    <mergeCell ref="G49:H49"/>
    <mergeCell ref="I49:J49"/>
    <mergeCell ref="K49:L49"/>
    <mergeCell ref="G48:H48"/>
    <mergeCell ref="I48:J48"/>
    <mergeCell ref="K48:L48"/>
    <mergeCell ref="C46:D46"/>
    <mergeCell ref="E46:F46"/>
    <mergeCell ref="G46:H46"/>
    <mergeCell ref="I46:J46"/>
    <mergeCell ref="K46:L46"/>
    <mergeCell ref="C47:D47"/>
    <mergeCell ref="E47:F47"/>
    <mergeCell ref="G47:H47"/>
    <mergeCell ref="I47:J47"/>
    <mergeCell ref="K47:L47"/>
    <mergeCell ref="B61:B62"/>
    <mergeCell ref="C61:D62"/>
    <mergeCell ref="E61:F62"/>
    <mergeCell ref="G61:H62"/>
    <mergeCell ref="I61:J62"/>
    <mergeCell ref="K61:L62"/>
    <mergeCell ref="N61:O62"/>
    <mergeCell ref="P61:P62"/>
    <mergeCell ref="M58:U58"/>
    <mergeCell ref="C64:D64"/>
    <mergeCell ref="E64:F64"/>
    <mergeCell ref="G64:H64"/>
    <mergeCell ref="I64:J64"/>
    <mergeCell ref="K64:L64"/>
    <mergeCell ref="N64:O64"/>
    <mergeCell ref="C63:D63"/>
    <mergeCell ref="E63:F63"/>
    <mergeCell ref="G63:H63"/>
    <mergeCell ref="I63:J63"/>
    <mergeCell ref="K63:L63"/>
    <mergeCell ref="N63:O63"/>
    <mergeCell ref="G68:H68"/>
    <mergeCell ref="I68:J68"/>
    <mergeCell ref="K68:L68"/>
    <mergeCell ref="G67:H67"/>
    <mergeCell ref="I67:J67"/>
    <mergeCell ref="K67:L67"/>
    <mergeCell ref="C65:D65"/>
    <mergeCell ref="E65:F65"/>
    <mergeCell ref="G65:H65"/>
    <mergeCell ref="I65:J65"/>
    <mergeCell ref="K65:L65"/>
    <mergeCell ref="C66:D66"/>
    <mergeCell ref="E66:F66"/>
    <mergeCell ref="G66:H66"/>
    <mergeCell ref="I66:J66"/>
    <mergeCell ref="K66:L66"/>
    <mergeCell ref="B74:B75"/>
    <mergeCell ref="C74:D75"/>
    <mergeCell ref="E74:F75"/>
    <mergeCell ref="G74:H75"/>
    <mergeCell ref="I74:J75"/>
    <mergeCell ref="K74:L75"/>
    <mergeCell ref="N74:O75"/>
    <mergeCell ref="P74:P75"/>
    <mergeCell ref="M71:U71"/>
    <mergeCell ref="I77:J77"/>
    <mergeCell ref="K77:L77"/>
    <mergeCell ref="N77:O77"/>
    <mergeCell ref="C76:D76"/>
    <mergeCell ref="E76:F76"/>
    <mergeCell ref="G76:H76"/>
    <mergeCell ref="I76:J76"/>
    <mergeCell ref="K76:L76"/>
    <mergeCell ref="N76:O76"/>
    <mergeCell ref="G81:H81"/>
    <mergeCell ref="I81:J81"/>
    <mergeCell ref="K81:L81"/>
    <mergeCell ref="C26:F26"/>
    <mergeCell ref="C39:K39"/>
    <mergeCell ref="C58:K58"/>
    <mergeCell ref="E71:L71"/>
    <mergeCell ref="G80:H80"/>
    <mergeCell ref="I80:J80"/>
    <mergeCell ref="K80:L80"/>
    <mergeCell ref="C78:D78"/>
    <mergeCell ref="E78:F78"/>
    <mergeCell ref="G78:H78"/>
    <mergeCell ref="I78:J78"/>
    <mergeCell ref="K78:L78"/>
    <mergeCell ref="C79:D79"/>
    <mergeCell ref="E79:F79"/>
    <mergeCell ref="G79:H79"/>
    <mergeCell ref="I79:J79"/>
    <mergeCell ref="K79:L79"/>
    <mergeCell ref="C77:D77"/>
    <mergeCell ref="E77:F77"/>
    <mergeCell ref="G77:H77"/>
  </mergeCells>
  <pageMargins left="0.7" right="0.7" top="0.75" bottom="0.75" header="0.3" footer="0.3"/>
  <pageSetup scale="87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179E53A7501A4E9AA2D98E29ECCB12" ma:contentTypeVersion="13" ma:contentTypeDescription="Crear nuevo documento." ma:contentTypeScope="" ma:versionID="05c512b149a5b307ed498846c38adc09">
  <xsd:schema xmlns:xsd="http://www.w3.org/2001/XMLSchema" xmlns:xs="http://www.w3.org/2001/XMLSchema" xmlns:p="http://schemas.microsoft.com/office/2006/metadata/properties" xmlns:ns3="15f9c5e5-aee5-4883-a4c5-ac4bbd018c0f" xmlns:ns4="8eec839a-eebf-4cbf-b74f-ba1f3fcfc2e8" targetNamespace="http://schemas.microsoft.com/office/2006/metadata/properties" ma:root="true" ma:fieldsID="7fb7ba2bf5277d843db34ee006cd7226" ns3:_="" ns4:_="">
    <xsd:import namespace="15f9c5e5-aee5-4883-a4c5-ac4bbd018c0f"/>
    <xsd:import namespace="8eec839a-eebf-4cbf-b74f-ba1f3fcfc2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9c5e5-aee5-4883-a4c5-ac4bbd018c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ec839a-eebf-4cbf-b74f-ba1f3fcfc2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E542DC-02C2-49E4-A55E-F1907E5CE1C8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8eec839a-eebf-4cbf-b74f-ba1f3fcfc2e8"/>
    <ds:schemaRef ds:uri="http://www.w3.org/XML/1998/namespace"/>
    <ds:schemaRef ds:uri="http://purl.org/dc/elements/1.1/"/>
    <ds:schemaRef ds:uri="http://schemas.microsoft.com/office/infopath/2007/PartnerControls"/>
    <ds:schemaRef ds:uri="15f9c5e5-aee5-4883-a4c5-ac4bbd018c0f"/>
  </ds:schemaRefs>
</ds:datastoreItem>
</file>

<file path=customXml/itemProps2.xml><?xml version="1.0" encoding="utf-8"?>
<ds:datastoreItem xmlns:ds="http://schemas.openxmlformats.org/officeDocument/2006/customXml" ds:itemID="{BECEB3A3-4583-405D-8874-A93599E6B6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6995D-0AC6-4DAF-9424-447C9142B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f9c5e5-aee5-4883-a4c5-ac4bbd018c0f"/>
    <ds:schemaRef ds:uri="8eec839a-eebf-4cbf-b74f-ba1f3fcfc2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Pinta P</dc:creator>
  <cp:lastModifiedBy>Max Pinta P</cp:lastModifiedBy>
  <cp:lastPrinted>2023-03-09T04:39:54Z</cp:lastPrinted>
  <dcterms:created xsi:type="dcterms:W3CDTF">2023-03-01T15:49:47Z</dcterms:created>
  <dcterms:modified xsi:type="dcterms:W3CDTF">2023-03-09T04:40:37Z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0x0101008A179E53A7501A4E9AA2D98E29ECCB12</vt:lpwstr>
  </property>
</Properties>
</file>