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0EB9BFC013CE47FD81CD84E81C08F7AA" descr="图片1"/>
        <xdr:cNvPicPr/>
      </xdr:nvPicPr>
      <xdr:blipFill>
        <a:blip r:embed="rId1"/>
        <a:stretch>
          <a:fillRect/>
        </a:stretch>
      </xdr:blipFill>
      <xdr:spPr>
        <a:xfrm>
          <a:off x="0" y="0"/>
          <a:ext cx="3629025" cy="819150"/>
        </a:xfrm>
        <a:prstGeom prst="rect">
          <a:avLst/>
        </a:prstGeom>
      </xdr:spPr>
    </xdr:pic>
  </etc:cellImage>
  <etc:cellImage>
    <xdr:pic>
      <xdr:nvPicPr>
        <xdr:cNvPr id="3" name="ID_AC0AC66835A249CEAA84E80F1DB835DC" descr="图片2"/>
        <xdr:cNvPicPr/>
      </xdr:nvPicPr>
      <xdr:blipFill>
        <a:blip r:embed="rId2"/>
        <a:stretch>
          <a:fillRect/>
        </a:stretch>
      </xdr:blipFill>
      <xdr:spPr>
        <a:xfrm>
          <a:off x="0" y="0"/>
          <a:ext cx="2969260" cy="256540"/>
        </a:xfrm>
        <a:prstGeom prst="rect">
          <a:avLst/>
        </a:prstGeom>
      </xdr:spPr>
    </xdr:pic>
  </etc:cellImage>
  <etc:cellImage>
    <xdr:pic>
      <xdr:nvPicPr>
        <xdr:cNvPr id="4" name="ID_B9FB9592AA82457FB239576B933572C5" descr="min"/>
        <xdr:cNvPicPr/>
      </xdr:nvPicPr>
      <xdr:blipFill>
        <a:blip r:embed="rId3"/>
        <a:stretch>
          <a:fillRect/>
        </a:stretch>
      </xdr:blipFill>
      <xdr:spPr>
        <a:xfrm>
          <a:off x="0" y="0"/>
          <a:ext cx="3600450" cy="533400"/>
        </a:xfrm>
        <a:prstGeom prst="rect">
          <a:avLst/>
        </a:prstGeom>
      </xdr:spPr>
    </xdr:pic>
  </etc:cellImage>
  <etc:cellImage>
    <xdr:pic>
      <xdr:nvPicPr>
        <xdr:cNvPr id="5" name="ID_C36C18A085D9451988CDCDD4D80AA695" descr="=max"/>
        <xdr:cNvPicPr/>
      </xdr:nvPicPr>
      <xdr:blipFill>
        <a:blip r:embed="rId4"/>
        <a:stretch>
          <a:fillRect/>
        </a:stretch>
      </xdr:blipFill>
      <xdr:spPr>
        <a:xfrm>
          <a:off x="0" y="0"/>
          <a:ext cx="3695700" cy="44767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<sst xmlns="http://schemas.openxmlformats.org/spreadsheetml/2006/main" count="64" uniqueCount="42">
  <si>
    <t xml:space="preserve">Version </t>
  </si>
  <si>
    <t>DefectNo</t>
  </si>
  <si>
    <t>Date</t>
  </si>
  <si>
    <t>Test class</t>
  </si>
  <si>
    <t>Method name</t>
  </si>
  <si>
    <t>Test content</t>
  </si>
  <si>
    <t>Expected result</t>
  </si>
  <si>
    <t>Real result</t>
  </si>
  <si>
    <t>Priority</t>
  </si>
  <si>
    <t>Treatment</t>
  </si>
  <si>
    <t>Supplementary content</t>
  </si>
  <si>
    <t>0.0.3</t>
  </si>
  <si>
    <t>0001</t>
  </si>
  <si>
    <t xml:space="preserve"> Main_Menu_Button </t>
  </si>
  <si>
    <t>New_Game_Button_Event()</t>
  </si>
  <si>
    <t>Test whether the scene jump under
 the Main_Menu_Button class is correct</t>
  </si>
  <si>
    <t>New_Game_Menu</t>
  </si>
  <si>
    <t>D</t>
  </si>
  <si>
    <t>Pass</t>
  </si>
  <si>
    <t>0002</t>
  </si>
  <si>
    <t>Load_Game_Button_Event()</t>
  </si>
  <si>
    <t>Load_Game_Menu</t>
  </si>
  <si>
    <t>0003</t>
  </si>
  <si>
    <t>Setting_Button_Event()</t>
  </si>
  <si>
    <t>Setting_Menu</t>
  </si>
  <si>
    <t>0004</t>
  </si>
  <si>
    <t>Exit_Button_Event()</t>
  </si>
  <si>
    <t>/</t>
  </si>
  <si>
    <t>0005</t>
  </si>
  <si>
    <t>Launch_Screen</t>
  </si>
  <si>
    <t>LaunchScreenEvent()</t>
  </si>
  <si>
    <t>Test whether the opening animation is loaded normally.</t>
  </si>
  <si>
    <t>0006</t>
  </si>
  <si>
    <t>Camera_Controller</t>
  </si>
  <si>
    <t>ZoomCamera()</t>
  </si>
  <si>
    <t>Test the boundary of zoom</t>
  </si>
  <si>
    <t>Min = 96,Max = 384</t>
  </si>
  <si>
    <t>96.06-383.45</t>
  </si>
  <si>
    <t>0007</t>
  </si>
  <si>
    <t>Country</t>
  </si>
  <si>
    <t>setOwner()</t>
  </si>
  <si>
    <t>0008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</si>
</sst>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tabSelected="1" zoomScale="85" zoomScaleNormal="85" workbookViewId="0">
      <selection activeCell="F13" sqref="F13"/>
    </sheetView>
  </sheetViews>
  <sheetFormatPr defaultColWidth="9" defaultRowHeight="13.8"/>
  <cols>
    <col min="1" max="1" width="12.787037037037" customWidth="1"/>
    <col min="2" max="2" width="14.2685185185185" style="1" customWidth="1"/>
    <col min="3" max="3" width="14.2685185185185" customWidth="1"/>
    <col min="4" max="4" width="25.3425925925926" customWidth="1"/>
    <col min="5" max="5" width="28.712962962963" customWidth="1"/>
    <col min="6" max="6" width="50.7777777777778" customWidth="1"/>
    <col min="7" max="8" width="23.1203703703704" customWidth="1"/>
    <col min="9" max="9" width="12.0462962962963" customWidth="1"/>
    <col min="10" max="10" width="14.8240740740741" customWidth="1"/>
    <col min="11" max="11" width="20.7777777777778" customWidth="1"/>
    <col min="12" max="12" width="31.9722222222222"/>
  </cols>
  <sheetData>
    <row r="1" ht="39" customHeight="1" spans="1:1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30" customHeight="1" spans="1:11">
      <c r="A2" s="4" t="s">
        <v>11</v>
      </c>
      <c r="B2" s="5" t="s">
        <v>12</v>
      </c>
      <c r="C2" s="6">
        <v>45350</v>
      </c>
      <c r="D2" s="4" t="s">
        <v>13</v>
      </c>
      <c r="E2" s="4" t="s">
        <v>14</v>
      </c>
      <c r="F2" s="7" t="s">
        <v>15</v>
      </c>
      <c r="G2" s="4" t="s">
        <v>16</v>
      </c>
      <c r="H2" s="4" t="s">
        <v>16</v>
      </c>
      <c r="I2" s="4" t="s">
        <v>17</v>
      </c>
      <c r="J2" s="4" t="s">
        <v>18</v>
      </c>
      <c r="K2" s="4" t="str">
        <f>_xlfn.DISPIMG("ID_0EB9BFC013CE47FD81CD84E81C08F7AA",1)</f>
        <v>=DISPIMG("ID_0EB9BFC013CE47FD81CD84E81C08F7AA",1)</v>
      </c>
    </row>
    <row r="3" ht="30" customHeight="1" spans="1:11">
      <c r="A3" s="4" t="s">
        <v>11</v>
      </c>
      <c r="B3" s="5" t="s">
        <v>19</v>
      </c>
      <c r="C3" s="6">
        <v>45350</v>
      </c>
      <c r="D3" s="4" t="s">
        <v>13</v>
      </c>
      <c r="E3" s="4" t="s">
        <v>20</v>
      </c>
      <c r="F3" s="8"/>
      <c r="G3" s="4" t="s">
        <v>21</v>
      </c>
      <c r="H3" s="4" t="s">
        <v>21</v>
      </c>
      <c r="I3" s="8" t="s">
        <v>17</v>
      </c>
      <c r="J3" s="4" t="s">
        <v>18</v>
      </c>
      <c r="K3" s="8"/>
    </row>
    <row r="4" ht="30" customHeight="1" spans="1:11">
      <c r="A4" s="4" t="s">
        <v>11</v>
      </c>
      <c r="B4" s="5" t="s">
        <v>22</v>
      </c>
      <c r="C4" s="6">
        <v>45350</v>
      </c>
      <c r="D4" s="4" t="s">
        <v>13</v>
      </c>
      <c r="E4" s="4" t="s">
        <v>23</v>
      </c>
      <c r="F4" s="8"/>
      <c r="G4" s="4" t="s">
        <v>24</v>
      </c>
      <c r="H4" s="4" t="s">
        <v>24</v>
      </c>
      <c r="I4" s="8" t="s">
        <v>17</v>
      </c>
      <c r="J4" s="4" t="s">
        <v>18</v>
      </c>
      <c r="K4" s="8"/>
    </row>
    <row r="5" ht="30" customHeight="1" spans="1:11">
      <c r="A5" s="4" t="s">
        <v>11</v>
      </c>
      <c r="B5" s="5" t="s">
        <v>25</v>
      </c>
      <c r="C5" s="6">
        <v>45350</v>
      </c>
      <c r="D5" s="4" t="s">
        <v>13</v>
      </c>
      <c r="E5" s="4" t="s">
        <v>26</v>
      </c>
      <c r="F5" s="8"/>
      <c r="G5" s="4" t="s">
        <v>27</v>
      </c>
      <c r="H5" s="4" t="s">
        <v>27</v>
      </c>
      <c r="I5" s="8" t="s">
        <v>17</v>
      </c>
      <c r="J5" s="4" t="s">
        <v>18</v>
      </c>
      <c r="K5" s="8"/>
    </row>
    <row r="6" ht="120" customHeight="1" spans="1:11">
      <c r="A6" s="4" t="s">
        <v>11</v>
      </c>
      <c r="B6" s="5" t="s">
        <v>28</v>
      </c>
      <c r="C6" s="6">
        <v>45350</v>
      </c>
      <c r="D6" s="4" t="s">
        <v>29</v>
      </c>
      <c r="E6" s="4" t="s">
        <v>30</v>
      </c>
      <c r="F6" s="7" t="s">
        <v>31</v>
      </c>
      <c r="G6" s="8"/>
      <c r="H6" s="8"/>
      <c r="I6" s="8" t="s">
        <v>17</v>
      </c>
      <c r="J6" s="8" t="s">
        <v>18</v>
      </c>
      <c r="K6" s="4" t="str">
        <f>_xlfn.DISPIMG("ID_AC0AC66835A249CEAA84E80F1DB835DC",1)</f>
        <v>=DISPIMG("ID_AC0AC66835A249CEAA84E80F1DB835DC",1)</v>
      </c>
    </row>
    <row r="7" ht="22.5" customHeight="1" spans="1:12">
      <c r="A7" s="4" t="s">
        <v>11</v>
      </c>
      <c r="B7" s="5" t="s">
        <v>32</v>
      </c>
      <c r="C7" s="6"/>
      <c r="D7" s="8" t="s">
        <v>33</v>
      </c>
      <c r="E7" s="8" t="s">
        <v>34</v>
      </c>
      <c r="F7" s="9" t="s">
        <v>35</v>
      </c>
      <c r="G7" s="8" t="s">
        <v>36</v>
      </c>
      <c r="H7" s="8" t="s">
        <v>37</v>
      </c>
      <c r="I7" s="8" t="s">
        <v>17</v>
      </c>
      <c r="J7" s="8" t="s">
        <v>18</v>
      </c>
      <c r="K7" s="8" t="str">
        <f>_xlfn.DISPIMG("ID_B9FB9592AA82457FB239576B933572C5",1)</f>
        <v>=DISPIMG("ID_B9FB9592AA82457FB239576B933572C5",1)</v>
      </c>
      <c r="L7" t="str">
        <f>_xlfn.DISPIMG("ID_C36C18A085D9451988CDCDD4D80AA695",1)</f>
        <v>=DISPIMG("ID_C36C18A085D9451988CDCDD4D80AA695",1)</v>
      </c>
    </row>
    <row r="8" ht="22.5" customHeight="1" spans="1:11">
      <c r="A8" s="8"/>
      <c r="B8" s="5" t="s">
        <v>38</v>
      </c>
      <c r="C8" s="8"/>
      <c r="D8" s="8" t="s">
        <v>39</v>
      </c>
      <c r="E8" s="8" t="s">
        <v>40</v>
      </c>
      <c r="F8" s="9"/>
      <c r="G8" s="8"/>
      <c r="H8" s="8"/>
      <c r="I8" s="8"/>
      <c r="J8" s="8"/>
      <c r="K8" s="8"/>
    </row>
    <row r="9" ht="22.5" customHeight="1" spans="1:11">
      <c r="A9" s="8"/>
      <c r="B9" s="5" t="s">
        <v>41</v>
      </c>
      <c r="C9" s="8"/>
      <c r="D9" s="8"/>
      <c r="E9" s="8"/>
      <c r="F9" s="9"/>
      <c r="G9" s="8"/>
      <c r="H9" s="8"/>
      <c r="I9" s="8"/>
      <c r="J9" s="8"/>
      <c r="K9" s="8"/>
    </row>
  </sheetData>
  <mergeCells count="2">
    <mergeCell ref="F2:F5"/>
    <mergeCell ref="K2:K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吴同</dc:creator>
  <cp:lastModifiedBy>wuton</cp:lastModifiedBy>
  <dcterms:created xsi:type="dcterms:W3CDTF">2015-06-05T18:19:00Z</dcterms:created>
  <dcterms:modified xsi:type="dcterms:W3CDTF">2024-04-23T22:08:28Z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DA5B6A0316E84E9FA89C01C8B8461928_12</vt:lpwstr>
  </property>
</Properties>
</file>